
<file path=[Content_Types].xml><?xml version="1.0" encoding="utf-8"?>
<Types xmlns="http://schemas.openxmlformats.org/package/2006/content-types">
  <Default Extension="jpg" ContentType="image/jpeg"/>
  <Default Extension="rels" ContentType="application/vnd.openxmlformats-package.relationships+xml"/>
  <Default Extension="png" ContentType="image/png"/>
  <Default Extension="xml" ContentType="application/xml"/>
  <Override PartName="/xl/drawings/drawing7.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18.xml" ContentType="application/vnd.openxmlformats-officedocument.drawing+xml"/>
  <Override PartName="/xl/drawings/drawing15.xml" ContentType="application/vnd.openxmlformats-officedocument.drawing+xml"/>
  <Override PartName="/xl/drawings/drawing19.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17.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16.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gn ups" state="visible" r:id="rId3"/>
    <sheet sheetId="2" name="Task descriptions" state="visible" r:id="rId4"/>
    <sheet sheetId="3" name="Set up tasks" state="visible" r:id="rId5"/>
    <sheet sheetId="4" name="Greeter tasks" state="visible" r:id="rId6"/>
    <sheet sheetId="5" name="Parking help" state="visible" r:id="rId7"/>
    <sheet sheetId="6" name="Event Map" state="visible" r:id="rId8"/>
    <sheet sheetId="7" name="Mile" state="visible" r:id="rId9"/>
    <sheet sheetId="8" name="50m sprint" state="visible" r:id="rId10"/>
    <sheet sheetId="9" name="Example heats" state="visible" r:id="rId11"/>
    <sheet sheetId="10" name="100m sprint" state="visible" r:id="rId12"/>
    <sheet sheetId="11" name="200m sprint" state="visible" r:id="rId13"/>
    <sheet sheetId="12" name="400m" state="visible" r:id="rId14"/>
    <sheet sheetId="13" name="Hurdles (60m)" state="visible" r:id="rId15"/>
    <sheet sheetId="14" name="Relays" state="visible" r:id="rId16"/>
    <sheet sheetId="15" name="Field Marshall and Field Safety" state="visible" r:id="rId17"/>
    <sheet sheetId="16" name="Running race result sheets" state="visible" r:id="rId18"/>
    <sheet sheetId="17" name="Field event result sheets" state="visible" r:id="rId19"/>
    <sheet sheetId="18" name="High Jump event result sheets" state="visible" r:id="rId20"/>
    <sheet sheetId="19" name="Sheet15" state="visible" r:id="rId21"/>
  </sheets>
  <definedNames>
    <definedName name="header" localSheetId="17">'High Jump event result sheets'!$A$8:$AC$9</definedName>
    <definedName name="header">'Field event result sheets'!$A$8:$H$9</definedName>
  </definedNames>
  <calcPr/>
</workbook>
</file>

<file path=xl/sharedStrings.xml><?xml version="1.0" encoding="utf-8"?>
<sst xmlns="http://schemas.openxmlformats.org/spreadsheetml/2006/main">
  <si>
    <t>The Sign Up Sheet_x000a__x000a_ENTER YOUR NAME for the tasks you want to do</t>
  </si>
  <si>
    <t>Google Docs automatically saves as you edit!</t>
  </si>
  <si>
    <t>Green Boxes are task leaders. If you want to volunteer to lead a task, make your box Green!  Click on the paint can above, and choose green</t>
  </si>
  <si>
    <t>Please try to sign up for about 2 hours.  </t>
  </si>
  <si>
    <t>Click on the "Task Descriptions" tab below to see an overview of each task</t>
  </si>
  <si>
    <t>(you are currently on the "Sign ups" tab)</t>
  </si>
  <si>
    <t>_x000a_</t>
  </si>
  <si>
    <t>Task</t>
  </si>
  <si>
    <t>Key points</t>
  </si>
  <si>
    <t>Start Time</t>
  </si>
  <si>
    <t>End Time</t>
  </si>
  <si>
    <t>Volunteers:  Enter your name into one or more of the boxes below.  Everybody try to commit to 2hrs.</t>
  </si>
  <si>
    <t>Set up: 10 or more people</t>
  </si>
  <si>
    <t>Quickly set everything up.  And eat donuts.</t>
  </si>
  <si>
    <t>James Marca</t>
  </si>
  <si>
    <t>Russ Bermejo</t>
  </si>
  <si>
    <t>Gina Illes</t>
  </si>
  <si>
    <t>Jim Brown</t>
  </si>
  <si>
    <t>Greeters and parking help when people show up</t>
  </si>
  <si>
    <t>Get new arrivals sorted out</t>
  </si>
  <si>
    <t>Jim Brown</t>
  </si>
  <si>
    <t>Brooke Tomblin</t>
  </si>
  <si>
    <t>Abril Turner</t>
  </si>
  <si>
    <t>Doreen Gildroy</t>
  </si>
  <si>
    <t>Carrie Frisby</t>
  </si>
  <si>
    <t>Araz</t>
  </si>
  <si>
    <t>The Event times listed below are approximate.  Keeping to the schedule will require everybody helping out</t>
  </si>
  <si>
    <t>The Mile</t>
  </si>
  <si>
    <t>2 races (boys, girls, mix classes)</t>
  </si>
  <si>
    <t>Dan Byrd</t>
  </si>
  <si>
    <t>Lynn Camastral</t>
  </si>
  <si>
    <t>Marie</t>
  </si>
  <si>
    <t>Sprint 50m</t>
  </si>
  <si>
    <t>4 races, MANY heats</t>
  </si>
  <si>
    <t>Brooke Tomblin</t>
  </si>
  <si>
    <t>Erica Linhares</t>
  </si>
  <si>
    <t>Emi Nishinaka</t>
  </si>
  <si>
    <t>Lynn Camastral</t>
  </si>
  <si>
    <t>Marie</t>
  </si>
  <si>
    <t>Sprint 100m</t>
  </si>
  <si>
    <t>4 races, MANY heats</t>
  </si>
  <si>
    <t>Susana Cohen-Cory</t>
  </si>
  <si>
    <t>David Tabone</t>
  </si>
  <si>
    <t>Jackie Bell</t>
  </si>
  <si>
    <t>Erica Linhares</t>
  </si>
  <si>
    <t>Middle distance 200m</t>
  </si>
  <si>
    <t>4 races, one heat each race</t>
  </si>
  <si>
    <t>Emi Nishinaka</t>
  </si>
  <si>
    <t>Erica Linhares</t>
  </si>
  <si>
    <t>Jackie Bell</t>
  </si>
  <si>
    <t>Middle distance 400m</t>
  </si>
  <si>
    <t>4 races, one heat each race</t>
  </si>
  <si>
    <t>Brooke Tomblin</t>
  </si>
  <si>
    <t>Erica Linhares</t>
  </si>
  <si>
    <t>Jackie Bell</t>
  </si>
  <si>
    <t>Lunch Break</t>
  </si>
  <si>
    <t>Hurdles (60m)</t>
  </si>
  <si>
    <t>4 races, several heats each race</t>
  </si>
  <si>
    <t>David Tabone</t>
  </si>
  <si>
    <t>Relays (4 x 100m)</t>
  </si>
  <si>
    <t>5 races, 1 heat each</t>
  </si>
  <si>
    <t>James Marca</t>
  </si>
  <si>
    <t>David Tabone</t>
  </si>
  <si>
    <t>Statisticians and "sheet runners"</t>
  </si>
  <si>
    <t>If you're good at texting sign up to report results to the score keeper</t>
  </si>
  <si>
    <t>Sabrina Feldman</t>
  </si>
  <si>
    <t>Sabrina Feldman</t>
  </si>
  <si>
    <t>Field Marshalls</t>
  </si>
  <si>
    <t>THE Contact people for other schools' parents volunteering for the field events</t>
  </si>
  <si>
    <t>Susana Cohen-Cory</t>
  </si>
  <si>
    <t>Field event safety</t>
  </si>
  <si>
    <t>One hour assignments to help with safety in javelin, hammer throw, etc</t>
  </si>
  <si>
    <t>Sue McPhail</t>
  </si>
  <si>
    <t>Mark McPhail</t>
  </si>
  <si>
    <t>Sue McPhail</t>
  </si>
  <si>
    <t>Mark McPhail</t>
  </si>
  <si>
    <t>Maria Reynolds</t>
  </si>
  <si>
    <t>If needed</t>
  </si>
  <si>
    <t>Maria Reynolds</t>
  </si>
  <si>
    <t>If needed</t>
  </si>
  <si>
    <t>Awards ceremony</t>
  </si>
  <si>
    <t>Help as needed handing out medals</t>
  </si>
  <si>
    <t>Amy Valenzuela-Mier</t>
  </si>
  <si>
    <t>Sabrina Feldman</t>
  </si>
  <si>
    <t>Tear down and clean up: Everybody who can</t>
  </si>
  <si>
    <t>Quickly clean up the mess left by 350 kids</t>
  </si>
  <si>
    <t>James Marca</t>
  </si>
  <si>
    <t>Abril Turner</t>
  </si>
  <si>
    <t>Erica Linhares</t>
  </si>
  <si>
    <t>David Tabone</t>
  </si>
  <si>
    <t>Megumi Bermejo</t>
  </si>
  <si>
    <t>Brooke Tomblin</t>
  </si>
  <si>
    <t>George Turner</t>
  </si>
  <si>
    <t>Lynn Camastral</t>
  </si>
  <si>
    <t>Sabrina Feldman</t>
  </si>
  <si>
    <t>Gina Illes</t>
  </si>
  <si>
    <t>Beka Castro</t>
  </si>
  <si>
    <t>Mondi Mokri</t>
  </si>
  <si>
    <t>People who have signed up so far:</t>
  </si>
  <si>
    <t>Amirmokri</t>
  </si>
  <si>
    <t>Doermer</t>
  </si>
  <si>
    <t>Amy Valenzuela-Mier</t>
  </si>
  <si>
    <t>Bermejo</t>
  </si>
  <si>
    <t>Araz</t>
  </si>
  <si>
    <t>Brown</t>
  </si>
  <si>
    <t>Hendricks</t>
  </si>
  <si>
    <t>Beka Castro</t>
  </si>
  <si>
    <t>Bryd</t>
  </si>
  <si>
    <t>Jacques</t>
  </si>
  <si>
    <t>Brooke Tomblin</t>
  </si>
  <si>
    <t>Camastral</t>
  </si>
  <si>
    <t>Kistner</t>
  </si>
  <si>
    <t>Carrie Frisby</t>
  </si>
  <si>
    <t>Castro</t>
  </si>
  <si>
    <t>Knauss</t>
  </si>
  <si>
    <t>Dan Byrd</t>
  </si>
  <si>
    <t>Feldman</t>
  </si>
  <si>
    <t>Parisi</t>
  </si>
  <si>
    <t>David Tabone</t>
  </si>
  <si>
    <t>Frisby</t>
  </si>
  <si>
    <t>Doreen Gildroy</t>
  </si>
  <si>
    <t>Frostig</t>
  </si>
  <si>
    <t>Emi Nishinaka</t>
  </si>
  <si>
    <t>Ghazarian</t>
  </si>
  <si>
    <t>Erica Linhares</t>
  </si>
  <si>
    <t>Illes</t>
  </si>
  <si>
    <t>George Turner</t>
  </si>
  <si>
    <t>Linhares</t>
  </si>
  <si>
    <t>Gina Illes</t>
  </si>
  <si>
    <t>McPhail</t>
  </si>
  <si>
    <t>Jackie Bell</t>
  </si>
  <si>
    <t>Reynolds</t>
  </si>
  <si>
    <t>James Marca</t>
  </si>
  <si>
    <t>Ryan</t>
  </si>
  <si>
    <t>Jim Brown</t>
  </si>
  <si>
    <t>Tabone</t>
  </si>
  <si>
    <t>Lynn Camastral</t>
  </si>
  <si>
    <t>Tomblin Marca</t>
  </si>
  <si>
    <t>Maria Reynolds</t>
  </si>
  <si>
    <t>Turner</t>
  </si>
  <si>
    <t>Marie</t>
  </si>
  <si>
    <t>Valenzuela Mier</t>
  </si>
  <si>
    <t>Mark McPhail</t>
  </si>
  <si>
    <t>Megumi Bermejo</t>
  </si>
  <si>
    <t>Mondi Mokri</t>
  </si>
  <si>
    <t>Russ Bermejo</t>
  </si>
  <si>
    <t>Sabrina Feldman</t>
  </si>
  <si>
    <t>Sue McPhail</t>
  </si>
  <si>
    <t>Susana Cohen-Cory</t>
  </si>
  <si>
    <t>This is the description of the tasks</t>
  </si>
  <si>
    <t>email James (james@activimetrics.com) with questions</t>
  </si>
  <si>
    <t>Click on the "Sign Ups" tab below to sign up for a task</t>
  </si>
  <si>
    <t>Task</t>
  </si>
  <si>
    <t>Description</t>
  </si>
  <si>
    <t>Race Details</t>
  </si>
  <si>
    <t>Set up</t>
  </si>
  <si>
    <t>Just finished checking over the Estancia track today.  In no particular order, here are some tasks that need to get done during setup._x000a__x000a_Move the hurdles from storage to the correct position on the infield along the home stretch._x000a__x000a_Set up the high jump at the far end extension of the straight away in front of the stands.  Right next to the baseball field._x000a__x000a_Uncover both of the long jump pits.  Will take 2 to 4 people.  One pit will be for 7th grade, the other for 8th grade, to simplify tracking participants and keeping scores._x000a__x000a_Put (2) rakes at the long jump pits.  _x000a__x000a_Set up cones on the football field for the discus event.  The side of the field for discus has yet to be determined, but right now it is tentatively slotted for the side next to the baseball field (closest to WSOC)_x000a__x000a_Set up javelin on WSOC field_x000a__x000a_Set up hammer throw on WSOC field_x000a__x000a_Make sure hammer, javelin, discus, shot put all have measuring tape or equivalent to judge the throws._x000a__x000a_Make sure long jump has two measuring tapes to measure jumps into each pit._x000a__x000a_Put "finish lines" at the finish line at the end of the straightaway in front of the main bleachers_x000a__x000a_Deal with the fact that the track is in English units.  (!?!)_x000a__x000a_Identify where the start of the 50m dash is_x000a__x000a_Identify where the start of the 60m hurdles is_x000a__x000a_Set up a water station near the start of the sprints, and another near the finish line.  IF we have access to water.  Brad?</t>
  </si>
  <si>
    <t>Click on the "Set up tasks" tab, below</t>
  </si>
  <si>
    <t>Greet people when they show up</t>
  </si>
  <si>
    <t>Everybody loves to see a happy smiling face after an hour's drive across LA during the morning commute.  We need four to six cheerful people to greet parents when they arrive from each school and make sure they get directions to the right place to go, their box of t-shirts, and any other information they may need.  This job is short, but may require a significant degree of patience and fortitude if something goes wrong or someone shows up angry from traffic or parking troubles.</t>
  </si>
  <si>
    <t>Parking directions</t>
  </si>
  <si>
    <t>Two people to help direct traffic as cars arrive.  As with the greeters, this takes patience and the ability to smile as you repeat the same thing over and over again.</t>
  </si>
  <si>
    <t>Races</t>
  </si>
  <si>
    <t>We are in charge of the races.  All of the races have a few common features.  First, each race or heat will have a first, second, and (perhaps) a third place.  _x000a__x000a_We will have an official timer for each race, but that timer will be stopped when the winner crosses the finish line.  We will not be attempting to time each runner.    _x000a__x000a_The job of the people at the finish line will be to pick out the first, second, and third place finishers and get their names and schools before they walk off and get lost in the crowd.  This means we need three people at the end of each race, and each person needs to know before the race starts if they are going to be chasing down first, second, or third place.  If we have a stop watch, then the person chasing down first place should have the stop watch, and record that as the winning time._x000a__x000a_In addition to the three people catching the winners, the sprints need other volunteers to watch for false starts and lane violations.</t>
  </si>
  <si>
    <t>The Mile</t>
  </si>
  <si>
    <t>Run four times around the track as fast as you can!  _x000a__x000a_This is the first event, and will take some time to run as we expect the times will vary from the fastest at 6 minutes, to the slowest taking 10 to 12 minutes.  _x000a__x000a_We are combining both classes.  Girls race first, then boys race.  We need armbands or pinnies to identify 7th graders._x000a__x000a_I only have 3 signup slots, as that is all we really need,  but we would like to have parents monitoring the entire track, both to cheer the runners on as they go by, but also to make sure that if any runners get into trouble and have to stop they are noticed and taken care of right away.</t>
  </si>
  <si>
    <t>Two races.  Girls first (mixed 7th &amp; 8th), then boys (mixed 7th and 8th)</t>
  </si>
  <si>
    <t>Sprint 50m</t>
  </si>
  <si>
    <t>The very definition of a dash, the 50m sprint is extremely popular and probably every child will run in it.  This means we will need to run successive heats to determine the meet winner for each class and gender.  _x000a__x000a_We have a 9 lane track.  We will do our best once we determine how many children are entered into each race to sort out a decent number of heats.  This may mean taking just the top two from the early rounds to go on to the next round. _x000a__x000a_For an example, click on the tab below labeled "Example of 50m dash heats".  The example shows that if we have 100 entrants in some category, we end up with 15 separate races for that category.  Ideally the team will stick together for all the races, and keep doing the same job, so that everything goes smoothly and gets better as the races are run.  Having more volunteers would help give someone a break, however, so consider volunteering for this task even if it seems filled up.</t>
  </si>
  <si>
    <t>Four races.  Many heats each</t>
  </si>
  <si>
    <t>Sprint 100m</t>
  </si>
  <si>
    <t>Ditto the 50m dash, but it is longer so fewer people will enter it.  Still, there are likely to be lots of heats</t>
  </si>
  <si>
    <t>Four races.  Many heats each</t>
  </si>
  <si>
    <t>Middle Distance 200m</t>
  </si>
  <si>
    <t>Okay, in high school the 200 is still a sprint, but past experience has shown that this distance is pretty long for 7th and 8th graders.  We expect to run just one heat for each group (7th/8th/girls/boys), perhaps three heats (semi finals, then finals) if there are lots of entrants.  When we get the signup list we will know for sure.  Most likely we will run from a scratch start, and runners will not need to stay in lanes.</t>
  </si>
  <si>
    <t>Four races, most likely one heat each</t>
  </si>
  <si>
    <t>Middle Distance 400m</t>
  </si>
  <si>
    <t>Ditto the 200m, but even tougher on the runners, so even fewer entrants and even more likely there will just be one heat per category.</t>
  </si>
  <si>
    <t>Four races, one heat each</t>
  </si>
  <si>
    <t>Hurdles 60m</t>
  </si>
  <si>
    <t>Last year the hurdles were quite popular.  Not as popular as the 50m dash, but still plenty of participants wanting to crash into hurdles at top speed and do a face plant on the track in front of their peers.  _x000a__x000a_One problem we had last year was that we ran one heat with all WSOC runners in it, which meant that even though we had many of the fastest hurdlers, only three got to move on to the next round._x000a__x000a_Similar to the sprints, the heats will need to be managed, and we will need spotters at the finish to pick out the top two or three from each heat, depending on how many heats are being run, etc.</t>
  </si>
  <si>
    <t>Relays (4 x 100)</t>
  </si>
  <si>
    <t>There are 9 schools, and there are 9 lanes on the track!  Perfect.  No more Waldorf schools allowed!_x000a__x000a_We will need two volunteers at each hand off area (that is 6 people), and three spotters at the finish line for the top three finishers.  _x000a__x000a_In a perfect world, each school will be assigned to a lane prior to the meet, and the volunteers will know ahead of time which school goes in which lane.  The main difficulty is that it is hard to "see" which school is in which lane from 100m away, especially when the runners are staggered around a curve.  _x000a__x000a_The rules of the relay are fairly simple.  The baton cannot hit the ground or the team is disqualified.  The baton must change hands within the hand-off zone, or the team is disqualified.  _x000a__x000a_One tip that is worth telling the students who are waiting to run is that the runners racing down the track at them are dead tired, and won't be able to keep up if you start running at top speed.  So when explaining the rules about where the hand-off zone is, encourage the runners to think about making that hand-off fairly early in the zone and at a jog, not at a sprint.</t>
  </si>
  <si>
    <t>Five races.  7th boys, 7th girls, 8th boys, 8th girls, CoEd</t>
  </si>
  <si>
    <t>Statisticians and "sheet runners"</t>
  </si>
  <si>
    <t>This task is especially important for the sprint races with multiple heats.  The stats table will be organizing the second and third round heats based on the results of the first round races.  What we need are either people who like to run race results up and down the field, or else who are really good at text messaging, to report the results back to the stats table.  _x000a__x000a_We will also need people over at the field events to make sure that results are reported.  Other schools will be running the field events (last year WSOC 7th grade ran the long jump) and are in charge of reporting the results.  But they don't know anybody and are unfamiliar with the campus, so it would be helpful if an official sheet runner were to take the results from each of the field events and turn them in to the stats table.</t>
  </si>
  <si>
    <t>Field Marshall</t>
  </si>
  <si>
    <t>We need two to four people to volunteer for all day or half day (if we get 4 volunteers) to act as "the person in charge" for the field events.  The issue is that each event is going to be run by parents from other schools, and it is quite helpful if a parent from WSOC regularly checks in with each event and makes sure everything is going smoothly, and is generally available if something comes up.  Not a hard job, but an important one.</t>
  </si>
  <si>
    <t>Field event safety</t>
  </si>
  <si>
    <t>Okay, not sure what we need here, but dangerous heavy objects and pointy things are being thrown around.  At a minimum we need a couple of people to keep spectators out of the way of the flying things.</t>
  </si>
  <si>
    <t>Tear down and clean up</t>
  </si>
  <si>
    <t>344 students.  And their drivers and teachers.  All making a giant mess over at Estancia High School.  As good neighbors, it is our responsibility to clean up our mess and make Estancia happy to allow us to use the track again the next time we host the All-Waldorf Track Meet.  _x000a__x000a_Plus, many hands make light work.  _x000a__x000a_Everybody who can should volunteer to help out in some way for clean up.  We'll likely have two crews, with the main gang on the Estancia track tearing things down and cleaning up, and a smaller group on our field putting away the field events and cleaning up there.</t>
  </si>
  <si>
    <t>This is a list of tasks that need to get done for setup</t>
  </si>
  <si>
    <t>Just finished checking over the Estancia track today.  In no particular order, here are some tasks that need to get done during setup._x000a_</t>
  </si>
  <si>
    <t>Move the hurdles from storage to the correct position on the infield along the home stretch.</t>
  </si>
  <si>
    <t>Set up the high jump at the far end extension of the straight away in front of the stands. Right next to the baseball field.</t>
  </si>
  <si>
    <t>Uncover both of the long jump pits. Will take 2 to 4 people. One pit will be for 7th grade, the other for 8th grade, to simplify tracking participants and keeping scores.</t>
  </si>
  <si>
    <t>Put (2) rakes at the long jump pits.</t>
  </si>
  <si>
    <t>Set up cones on the football field for the discus event. The side of the field for discus has yet to be determined, but right now it is tentatively slotted for the side next to the baseball field (closest to WSOC)</t>
  </si>
  <si>
    <t>Set up javelin on WSOC field</t>
  </si>
  <si>
    <t>Set up hammer throw on WSOC field</t>
  </si>
  <si>
    <t>Make sure hammer, javelin, discus, shot put all have measuring tape or equivalent to judge the throws.</t>
  </si>
  <si>
    <t>Make sure long jump has two measuring tapes to measure jumps into each pit.</t>
  </si>
  <si>
    <t>Put "finish lines" at the finish line at the end of the straightaway in front of the main bleachers</t>
  </si>
  <si>
    <t>Deal with the fact that the track is in English units. (!?!)</t>
  </si>
  <si>
    <t>Identify where the start of the 50m dash is</t>
  </si>
  <si>
    <t>Identify where the start of the 60m hurdles is</t>
  </si>
  <si>
    <t>Set up a water station near the start of the sprints, and another near the finish line. IF we have access to water. Brad?</t>
  </si>
  <si>
    <t>Post signs in the Estancia, Fairview, and WSOC parking lot directing people where to go.</t>
  </si>
  <si>
    <t>Make sure all possible entrances have directions to get to the official Welcome table</t>
  </si>
  <si>
    <t>Set up the "welcome" table</t>
  </si>
  <si>
    <t>Put the boxes of t-shirts, etc at the welcome table</t>
  </si>
  <si>
    <t>Put up some sort of banner or flag that is visible from all possible entrances to the track</t>
  </si>
  <si>
    <t>Greeter tasks</t>
  </si>
  <si>
    <t>Get organized with what to give new arrivals</t>
  </si>
  <si>
    <t>Have a list of "official" people from each school can get their school's t-shirts.</t>
  </si>
  <si>
    <t>Have a pen and some paper handy just in case</t>
  </si>
  <si>
    <t>Have anything that needs to be handed out (like a program...which I need to get sorted)  ready to go.</t>
  </si>
  <si>
    <t>Stay positive and happy even when grumpy people berate you for all the traffic they just had to sit through and/or the supreme hassle of parking</t>
  </si>
  <si>
    <t>Make sure each school knows where the field events are </t>
  </si>
  <si>
    <t>javelin and hammer are on the WSOC field</t>
  </si>
  <si>
    <t>shot put, long jump, high jump, discus are on the Estancia track</t>
  </si>
  <si>
    <t>Parking attendant tasks</t>
  </si>
  <si>
    <t>Make sure no one parks in the "off limits" Estancia lot (the one closest to Fairview Park)</t>
  </si>
  <si>
    <t>Make sure people in the correct Estancia lot (the one closer to Victoria that is huge and empty) know where to go.</t>
  </si>
  <si>
    <t>Here is a screenshot from the google maps page referenced on the parking tab</t>
  </si>
  <si>
    <t>The mile</t>
  </si>
  <si>
    <t>4 races.  </t>
  </si>
  <si>
    <t>Girls race</t>
  </si>
  <si>
    <t>Boys race</t>
  </si>
  <si>
    <t>Mixing classes means we need to pin identifiers on 7th grade athletes in this race</t>
  </si>
  <si>
    <t>Tasks</t>
  </si>
  <si>
    <t>3 people needed at the starting line</t>
  </si>
  <si>
    <t>Prior to the start, pass out pinnies to 7th grade racers</t>
  </si>
  <si>
    <t>At the start of the race, make sure everybody is behind the starting line.  The start is a curve.  Runners can break to the inside immediately.</t>
  </si>
  <si>
    <t>At the finish line, the spotters need to identify first, second, and third from *both* classes.  So maybe grab a partner to help with that.</t>
  </si>
  <si>
    <t>One person has the official stop watch.  He or she should probably be the one who says "ready set go",  and is in charge of recording the winning time and identifying the two (2) winners (7th grade winner, 8th grade winner)</t>
  </si>
  <si>
    <t>One person is in charge of identifying the second place finishers (7th grade 2nd place, 8th grade 2nd place)</t>
  </si>
  <si>
    <t>One person is in charge of identifying the third place finisher  (7th grade 2nd place, 8th grade 2nd place)</t>
  </si>
  <si>
    <t>At the end of each race, make sure each of the top three finishers from each grade provides their name and school, and that the information is given to the sheet runner person</t>
  </si>
  <si>
    <t>Notes</t>
  </si>
  <si>
    <t>Allowing 15 minutes per race, with some leeway, but the sprints that happen next could use any extra time, so keep this event moving along.</t>
  </si>
  <si>
    <t>Equipment needed</t>
  </si>
  <si>
    <t>finish line</t>
  </si>
  <si>
    <t>stop watch/timer</t>
  </si>
  <si>
    <t>1-mile race result sheets</t>
  </si>
  <si>
    <t>Pens</t>
  </si>
  <si>
    <t>clip boards</t>
  </si>
  <si>
    <t>pinnies and safety pins to identify 7th grade runners</t>
  </si>
  <si>
    <t>Sprint 50m</t>
  </si>
  <si>
    <t>We are in charge of the finish area of the sprint</t>
  </si>
  <si>
    <t>We are in charge of establishing the heats</t>
  </si>
  <si>
    <t>Finish line</t>
  </si>
  <si>
    <t>2 people need to hold up the finish line</t>
  </si>
  <si>
    <t>Recorders A</t>
  </si>
  <si>
    <t>1 person has the stop watch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</si>
  <si>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</si>
  <si>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</si>
  <si>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</si>
  <si>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Recorders B</t>
  </si>
  <si>
    <t>Another team of 4, just like above, that either alternates heats or switches in every few heats, so people get a break and we can keep the kids running.</t>
  </si>
  <si>
    <t>Equipment needed</t>
  </si>
  <si>
    <t>finish line</t>
  </si>
  <si>
    <t>2 stop watches</t>
  </si>
  <si>
    <t>50m sprint race result sheets</t>
  </si>
  <si>
    <t>Pens</t>
  </si>
  <si>
    <t>2 clip boards</t>
  </si>
  <si>
    <t>Notes</t>
  </si>
  <si>
    <t>We need to get the result sheets to the sheet runner and to the score table right away</t>
  </si>
  <si>
    <t>Perhaps work out the next heat at the finish line area</t>
  </si>
  <si>
    <t>Make sure you tell the top three finishers that they are in the next round, don't wander off too far.</t>
  </si>
  <si>
    <t>Each race has a maximum of 9 runners</t>
  </si>
  <si>
    <t>The first round of heats will take forever.  Each subsequent round will go faster.</t>
  </si>
  <si>
    <t>I (James) will try to get a system set up for seeding the second and subsequent rounds once we know how many kids are running each race</t>
  </si>
  <si>
    <t>See the next tab over for some thought experiments for setting up the heats, but if we have less than 81 runners per category, we will have 3 rounds.</t>
  </si>
  <si>
    <t>Example of 50m dash heats</t>
  </si>
  <si>
    <t>My made-up example, (and if you are bored you can stop reading now. If you are not bored, you should sign up to help run the sprints or do the stats). _x000a__x000a_Suppose we have 100 7th grade girls who have signed up for the race from each of the 9 Waldorf Schools coming to the track meet. _x000a_The first round will consist of 13 heats: 4 heats with 7 girls, and 9 heats with 8 girls (4*7 + 9*8 = 100). _x000a__x000a_If we let just the top two from each race move on to the next round, that means we will have 26 racers in round two. These would be divided up as 2 heats of 7, and 2 heats of 6 to make for balanced races.  Again keeping the top two finishers from each race, we end up with 8 runners in the final race._x000a__x000a_This also illustrates the importance of trying to balance out the heats and why it might be a good idea to write down the winning times of each race.  If the fastest runners are lumped into one heat, then the winner of that heat will face no serious challenges in the final race.  For an exciting event, it would be best to try to mix up the schools and abilities early, and then make an effort to seed the best finishers from the first round into different heats in the second round, so they all have a good chance of ending up in the final race.</t>
  </si>
  <si>
    <t>School</t>
  </si>
  <si>
    <t>WSOC</t>
  </si>
  <si>
    <t>Sanderling</t>
  </si>
  <si>
    <t>Ocean Charter</t>
  </si>
  <si>
    <t>Bunny Land</t>
  </si>
  <si>
    <t>Waldorf Tree Fairies</t>
  </si>
  <si>
    <t>Highland Hall</t>
  </si>
  <si>
    <t>Westside</t>
  </si>
  <si>
    <t>Eastside</t>
  </si>
  <si>
    <t>Upside</t>
  </si>
  <si>
    <t>Total</t>
  </si>
  <si>
    <t>7th grade girls</t>
  </si>
  <si>
    <t>entrants</t>
  </si>
  <si>
    <t>Round 1</t>
  </si>
  <si>
    <t>Advancing</t>
  </si>
  <si>
    <t>Round 2</t>
  </si>
  <si>
    <t>Advancing</t>
  </si>
  <si>
    <t>Semifinal Race</t>
  </si>
  <si>
    <t>Advancing</t>
  </si>
  <si>
    <t>Final Race</t>
  </si>
  <si>
    <t>Heat 1</t>
  </si>
  <si>
    <t>Heat 2</t>
  </si>
  <si>
    <t>Heat 3</t>
  </si>
  <si>
    <t>Heat 4</t>
  </si>
  <si>
    <t>Heat 5</t>
  </si>
  <si>
    <t>Heat 6</t>
  </si>
  <si>
    <t>Heat 7</t>
  </si>
  <si>
    <t>Heat 8</t>
  </si>
  <si>
    <t>Heat 9</t>
  </si>
  <si>
    <t>Heat 10</t>
  </si>
  <si>
    <t>Heat 11</t>
  </si>
  <si>
    <t>Heat 12</t>
  </si>
  <si>
    <t>Heat 13</t>
  </si>
  <si>
    <t>Ugh.  I just hope we don't get 100 because it doesn't work out very well!</t>
  </si>
  <si>
    <t>Another example with fewer students</t>
  </si>
  <si>
    <t>School</t>
  </si>
  <si>
    <t>WSOC</t>
  </si>
  <si>
    <t>Sanderling</t>
  </si>
  <si>
    <t>Ocean Charter</t>
  </si>
  <si>
    <t>Bunny Land</t>
  </si>
  <si>
    <t>Waldorf Tree Fairies</t>
  </si>
  <si>
    <t>Highland Hall</t>
  </si>
  <si>
    <t>Westside</t>
  </si>
  <si>
    <t>Eastside</t>
  </si>
  <si>
    <t>Upside</t>
  </si>
  <si>
    <t>Total</t>
  </si>
  <si>
    <t>7th grade girls</t>
  </si>
  <si>
    <t>entrants</t>
  </si>
  <si>
    <t>Round 1</t>
  </si>
  <si>
    <t>Advancing</t>
  </si>
  <si>
    <t>Round 2</t>
  </si>
  <si>
    <t>Advancing</t>
  </si>
  <si>
    <t>Final race</t>
  </si>
  <si>
    <t>Winners</t>
  </si>
  <si>
    <t>Heat 1</t>
  </si>
  <si>
    <t>Heat 2</t>
  </si>
  <si>
    <t>Heat 3</t>
  </si>
  <si>
    <t>Heat 4</t>
  </si>
  <si>
    <t>Heat 5</t>
  </si>
  <si>
    <t>Heat 6</t>
  </si>
  <si>
    <t>Heat 7</t>
  </si>
  <si>
    <t>Heat 8</t>
  </si>
  <si>
    <t>Heat 9</t>
  </si>
  <si>
    <t>Heat 10</t>
  </si>
  <si>
    <t>Heat 11</t>
  </si>
  <si>
    <t>Heat 12</t>
  </si>
  <si>
    <t>Heat 13</t>
  </si>
  <si>
    <t>Minimum for three rounds as set up here is probably 49 runners.  Rounds 1 and 2 have 7 runners, final race has 9</t>
  </si>
  <si>
    <t>Up to 72, we can have 8 first round heats, with round 2 having 8 racers each heat.</t>
  </si>
  <si>
    <t>With 9 heats, we can handle 81, with round 2 having 9 racers each heat</t>
  </si>
  <si>
    <t>More than 81 runners is a problem, as we need more than three heats in round 2, kicking us over 9 racers in round 3 and pushing us into another round!</t>
  </si>
  <si>
    <t>Because, obviously, 3 is a magic number.</t>
  </si>
  <si>
    <t>Sprint 100m</t>
  </si>
  <si>
    <t>(I just copied the 50m info tab, as this event is essentially the same)</t>
  </si>
  <si>
    <t>We are in charge of the finish area of the sprint</t>
  </si>
  <si>
    <t>We are in charge of establishing the heats</t>
  </si>
  <si>
    <t>Finish line</t>
  </si>
  <si>
    <t>2 people need to hold up the finish line</t>
  </si>
  <si>
    <t>Recorders A</t>
  </si>
  <si>
    <t>1 person has the stop watch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</si>
  <si>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</si>
  <si>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</si>
  <si>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</si>
  <si>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Recorders B</t>
  </si>
  <si>
    <t>Another team of 4, just like above, that either alternates heats or switches in every few heats, so people get a break and we can keep the kids running.</t>
  </si>
  <si>
    <t>Equipment needed</t>
  </si>
  <si>
    <t>finish line</t>
  </si>
  <si>
    <t>2 stop watches</t>
  </si>
  <si>
    <t>100m sprint race result sheets</t>
  </si>
  <si>
    <t>Pens</t>
  </si>
  <si>
    <t>2 clip boards</t>
  </si>
  <si>
    <t>Notes</t>
  </si>
  <si>
    <t>We need to get the result sheets to the sheet runner and to the score table right away</t>
  </si>
  <si>
    <t>Perhaps work out the next heat at the finish line area</t>
  </si>
  <si>
    <t>Make sure you tell the top three finishers that they are in the next round, don't wander off too far.</t>
  </si>
  <si>
    <t>Each race has a maximum of 9 runners</t>
  </si>
  <si>
    <t>The first round of heats will take forever.  Each subsequent round will go faster.</t>
  </si>
  <si>
    <t>I (James) will try to get a system set up for seeding the second and subsequent rounds once we know how many kids are running each race</t>
  </si>
  <si>
    <t>See the tab titled "Example of 50m dash heats" one over for some thought experiments for setting up the heats, but if we have less than 81 runners per category, we will have 3 rounds.</t>
  </si>
  <si>
    <t>Sprint 200m</t>
  </si>
  <si>
    <t>We are in charge of start and finish for this event.</t>
  </si>
  <si>
    <t>We are in charge of establishing the heats</t>
  </si>
  <si>
    <t>Crossing my fingers that there is just one heat per race category</t>
  </si>
  <si>
    <t>Start</t>
  </si>
  <si>
    <t>1 loud person to wrangle up the runners for each heat.</t>
  </si>
  <si>
    <t>1 person to point out to the runners in each lane where to go, and when they are set, call "Mark, Set, Go"</t>
  </si>
  <si>
    <t>1 person to watch the runners and call back a false start or stop the start if someone is in the wrong lane, etc</t>
  </si>
  <si>
    <t>Finish line</t>
  </si>
  <si>
    <t>2 people need to hold up the finish line</t>
  </si>
  <si>
    <t>Recorders A</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</si>
  <si>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</si>
  <si>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</si>
  <si>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</si>
  <si>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</si>
  <si>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</si>
  <si>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</si>
  <si>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</si>
  <si>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200m sprint race result sheets</t>
  </si>
  <si>
    <t>Pens</t>
  </si>
  <si>
    <t>2 clip boards</t>
  </si>
  <si>
    <t>Notes</t>
  </si>
  <si>
    <t>If there two rounds (more than 9 entries) then tell the top three to go right back to the starting line to get ready for the next round</t>
  </si>
  <si>
    <t>Each race has a maximum of 9 runners</t>
  </si>
  <si>
    <t>400m</t>
  </si>
  <si>
    <t>We are in charge of start and finish for this event.</t>
  </si>
  <si>
    <t>4 races total</t>
  </si>
  <si>
    <t>I estimate about 3 to 4 minutes per race total, with runners taking at most 2 to 3 minutes to make the run.</t>
  </si>
  <si>
    <t>Start and Finish are at the same place, and we're using the scratch start line (which is the gentle curved line at the end of the straightaway)</t>
  </si>
  <si>
    <t>Start</t>
  </si>
  <si>
    <t>1 loud person to wrangle up the runners for each race.  Get the racers on the track quickly when it is time to run</t>
  </si>
  <si>
    <t>1 person to point out to the runners the starting line, explain that they can break to the inside right away, and when they are set, call "Mark, Set, Go"</t>
  </si>
  <si>
    <t>Finish line</t>
  </si>
  <si>
    <t>2 people need to hold up the finish line</t>
  </si>
  <si>
    <t>Recorders A</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</si>
  <si>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</si>
  <si>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</si>
  <si>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</si>
  <si>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</si>
  <si>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</si>
  <si>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</si>
  <si>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</si>
  <si>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400m race result sheets</t>
  </si>
  <si>
    <t>Pens</t>
  </si>
  <si>
    <t>2 clip boards</t>
  </si>
  <si>
    <t>Notes</t>
  </si>
  <si>
    <t>Everybody sprints the first curve, then hits a wall on the back straightaway.</t>
  </si>
  <si>
    <t>As each race is setting up and while the runners are not yet on the second curve, the hurdle setup crew will be filling the outside lanes of the home straight with hurdles.</t>
  </si>
  <si>
    <t>Sprint 50m</t>
  </si>
  <si>
    <t>This is like the sprints in that we're likely to have multiple heats</t>
  </si>
  <si>
    <t>We are in charge of the start and finish of the race, I think</t>
  </si>
  <si>
    <t>We are in charge of establishing the heats</t>
  </si>
  <si>
    <t>Hurdle crew</t>
  </si>
  <si>
    <t>we need people to set up the hurdles, then set them back up again after each race</t>
  </si>
  <si>
    <t>Probably 5 to 10 people would be fine, at least one per row of hurdles</t>
  </si>
  <si>
    <t>Setup for this event will be done partially while the 400m is being run.  Set up from the outside lanes, leaving the inside 4 lanes clear until the end of the 400m races.</t>
  </si>
  <si>
    <t>Start</t>
  </si>
  <si>
    <t>1 wrangler.  Make sure the schools are mixed into each race</t>
  </si>
  <si>
    <t>1 person to say "mark set go"</t>
  </si>
  <si>
    <t>Finish line</t>
  </si>
  <si>
    <t>2 people need to hold up the finish line</t>
  </si>
  <si>
    <t>Recorders A</t>
  </si>
  <si>
    <t>1 person has the stop watch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</si>
  <si>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</si>
  <si>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</si>
  <si>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</si>
  <si>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</si>
  <si>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</si>
  <si>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</si>
  <si>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hurdles race result sheets</t>
  </si>
  <si>
    <t>Pens</t>
  </si>
  <si>
    <t>2 clip boards</t>
  </si>
  <si>
    <t>Notes</t>
  </si>
  <si>
    <t>We need to get the result sheets to the sheet runner and to the score table right away</t>
  </si>
  <si>
    <t>Perhaps work out the next heat at the finish line area</t>
  </si>
  <si>
    <t>Make sure you tell the top three finishers that they are in the next round, don't wander off too far.</t>
  </si>
  <si>
    <t>Each race has a maximum of 9 runners</t>
  </si>
  <si>
    <t>The first round of heats will take forever.  Each subsequent round will go faster.</t>
  </si>
  <si>
    <t>I (James) will try to get a system set up for seeding the second and subsequent rounds once we know how many kids are running each race</t>
  </si>
  <si>
    <t>See the next tab over for some thought experiments for setting up the heats, but if we have less than 81 runners per category, we will have 3 rounds.</t>
  </si>
  <si>
    <t>4x100 relays</t>
  </si>
  <si>
    <t>5 Races</t>
  </si>
  <si>
    <t>7th grade girls</t>
  </si>
  <si>
    <t>7th grade boys</t>
  </si>
  <si>
    <t>8th grade girls</t>
  </si>
  <si>
    <t>8th grade boys</t>
  </si>
  <si>
    <t>mixed 7th, 8th, girls, boys</t>
  </si>
  <si>
    <t>Start</t>
  </si>
  <si>
    <t>The start and finish crew are the same</t>
  </si>
  <si>
    <t>3 hand off area</t>
  </si>
  <si>
    <t>2 volunteers at each hand off area.  Many of the runners will have no clue where the hand off zone is, so make sure each runner is aware of the hand off zone in his or her lane</t>
  </si>
  <si>
    <t>Finish line</t>
  </si>
  <si>
    <t>2 people to hold up the finish line</t>
  </si>
  <si>
    <t>Recorders</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</si>
  <si>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</si>
  <si>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</si>
  <si>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</si>
  <si>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</si>
  <si>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</si>
  <si>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</si>
  <si>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</si>
  <si>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400m race result sheets</t>
  </si>
  <si>
    <t>Pens</t>
  </si>
  <si>
    <t>2 clip boards</t>
  </si>
  <si>
    <t>Notes</t>
  </si>
  <si>
    <t>Field Marshall</t>
  </si>
  <si>
    <t>Brad requested that there be one or two peple available at all times for the field events.</t>
  </si>
  <si>
    <t>The field events are being run by parents from visiting schools, so they don't know anybody</t>
  </si>
  <si>
    <t>The field marshalls are in charge of making themselves known to the parents running the field events, explaining what the rules are if there are questions, and knowing how to get Brad or me or someone else in charge if anything strange comes up.</t>
  </si>
  <si>
    <t>Field event safety</t>
  </si>
  <si>
    <t>Sharp pointy things and heavy blunt objects flying through the air isn't safe.  In fact, these were actually weapons of war in ancient Greece.</t>
  </si>
  <si>
    <t>Two parents need to be in charge of making sure everybody remains outside of the marked areas.</t>
  </si>
  <si>
    <t>If the guest parents seem to have things handled, great, but stick around anyway just in case.</t>
  </si>
  <si>
    <t>I wonder if in 3,000 years time, there will be little 7th and 8th graders participating in events called mortar fire and guided missle.</t>
  </si>
  <si>
    <t>7th Grade</t>
  </si>
  <si>
    <t>Girls</t>
  </si>
  <si>
    <t>50m</t>
  </si>
  <si>
    <t>8th Grade</t>
  </si>
  <si>
    <t>Boys</t>
  </si>
  <si>
    <t>100m</t>
  </si>
  <si>
    <t>Mixed</t>
  </si>
  <si>
    <t>200m</t>
  </si>
  <si>
    <t>60m hurdles</t>
  </si>
  <si>
    <t>400m</t>
  </si>
  <si>
    <t>mile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</si>
  <si>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</si>
  <si>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</si>
  <si>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</si>
  <si>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</si>
  <si>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</si>
  <si>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</si>
  <si>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</si>
  <si>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</si>
  <si>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</si>
  <si>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</si>
  <si>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</si>
  <si>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</si>
  <si>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</si>
  <si>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</si>
  <si>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</si>
  <si>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</si>
  <si>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</si>
  <si>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</si>
  <si>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</si>
  <si>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</si>
  <si>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</si>
  <si>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</si>
  <si>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</si>
  <si>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</si>
  <si>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</si>
  <si>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</si>
  <si>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</si>
  <si>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</si>
  <si>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</si>
  <si>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</si>
  <si>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</si>
  <si>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</si>
  <si>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</si>
  <si>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</si>
  <si>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</si>
  <si>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</si>
  <si>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</si>
  <si>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</si>
  <si>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</si>
  <si>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</si>
  <si>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</si>
  <si>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</si>
  <si>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</si>
  <si>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</si>
  <si>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</si>
  <si>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</si>
  <si>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</si>
  <si>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</si>
  <si>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</si>
  <si>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</si>
  <si>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</si>
  <si>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</si>
  <si>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</si>
  <si>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</si>
  <si>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</si>
  <si>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</si>
  <si>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</si>
  <si>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</si>
  <si>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</si>
  <si>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</si>
  <si>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</si>
  <si>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</si>
  <si>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</si>
  <si>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</si>
  <si>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</si>
  <si>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</si>
  <si>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</si>
  <si>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</si>
  <si>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</si>
  <si>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</si>
  <si>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</si>
  <si>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</si>
  <si>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</si>
  <si>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</si>
  <si>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</si>
  <si>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</si>
  <si>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</si>
  <si>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</si>
  <si>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</si>
  <si>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</si>
  <si>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</si>
  <si>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</si>
  <si>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</si>
  <si>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</si>
  <si>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</si>
  <si>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</si>
  <si>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</si>
  <si>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</si>
  <si>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</si>
  <si>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</si>
  <si>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</si>
  <si>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</si>
  <si>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</si>
  <si>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</si>
  <si>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</si>
  <si>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</si>
  <si>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</si>
  <si>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</si>
  <si>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</si>
  <si>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</si>
  <si>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</si>
  <si>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</si>
  <si>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</si>
  <si>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</si>
  <si>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</si>
  <si>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</si>
  <si>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</si>
  <si>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</si>
  <si>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</si>
  <si>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</si>
  <si>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</si>
  <si>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</si>
  <si>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</si>
  <si>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</si>
  <si>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</si>
  <si>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</si>
  <si>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</si>
  <si>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</si>
  <si>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</si>
  <si>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</si>
  <si>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</si>
  <si>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</si>
  <si>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</si>
  <si>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</si>
  <si>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</si>
  <si>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</si>
  <si>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</si>
  <si>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</si>
  <si>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</si>
  <si>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</si>
  <si>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</si>
  <si>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</si>
  <si>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</si>
  <si>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</si>
  <si>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</si>
  <si>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</si>
  <si>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</si>
  <si>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</si>
  <si>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</si>
  <si>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</si>
  <si>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</si>
  <si>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</si>
  <si>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</si>
  <si>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</si>
  <si>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</si>
  <si>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</si>
  <si>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</si>
  <si>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</si>
  <si>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</si>
  <si>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</si>
  <si>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</si>
  <si>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</si>
  <si>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</si>
  <si>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</si>
  <si>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</si>
  <si>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</si>
  <si>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</si>
  <si>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</si>
  <si>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</si>
  <si>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</si>
  <si>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</si>
  <si>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</si>
  <si>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</si>
  <si>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</si>
  <si>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</si>
  <si>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</si>
  <si>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</si>
  <si>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</si>
  <si>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</si>
  <si>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</si>
  <si>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</si>
  <si>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</si>
  <si>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</si>
  <si>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</si>
  <si>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</si>
  <si>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</si>
  <si>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</si>
  <si>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</si>
  <si>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</si>
  <si>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</si>
  <si>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</si>
  <si>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</si>
  <si>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</si>
  <si>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</si>
  <si>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</si>
  <si>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</si>
  <si>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</si>
  <si>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</si>
  <si>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</si>
  <si>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</si>
  <si>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</si>
  <si>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</si>
  <si>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</si>
  <si>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</si>
  <si>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</si>
  <si>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</si>
  <si>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</si>
  <si>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</si>
  <si>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</si>
  <si>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</si>
  <si>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</si>
  <si>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</si>
  <si>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</si>
  <si>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</si>
  <si>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</si>
  <si>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</si>
  <si>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</si>
  <si>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</si>
  <si>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</si>
  <si>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</si>
  <si>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</si>
  <si>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</si>
  <si>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</si>
  <si>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</si>
  <si>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</si>
  <si>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</si>
  <si>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</si>
  <si>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</si>
  <si>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</si>
  <si>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</si>
  <si>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</si>
  <si>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</si>
  <si>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</si>
  <si>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</si>
  <si>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</si>
  <si>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</si>
  <si>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</si>
  <si>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</si>
  <si>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</si>
  <si>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</si>
  <si>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</si>
  <si>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</si>
  <si>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</si>
  <si>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</si>
  <si>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</si>
  <si>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</si>
  <si>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</si>
  <si>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</si>
  <si>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</si>
  <si>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</si>
  <si>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</si>
  <si>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</si>
  <si>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</si>
  <si>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</si>
  <si>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</si>
  <si>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</si>
  <si>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</si>
  <si>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</si>
  <si>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</si>
  <si>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</si>
  <si>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</si>
  <si>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</si>
  <si>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</si>
  <si>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</si>
  <si>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</si>
  <si>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</si>
  <si>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</si>
  <si>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</si>
  <si>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</si>
  <si>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</si>
  <si>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</si>
  <si>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</si>
  <si>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</si>
  <si>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</si>
  <si>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</si>
  <si>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</si>
  <si>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</si>
  <si>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</si>
  <si>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</si>
  <si>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</si>
  <si>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</si>
  <si>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</si>
  <si>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</si>
  <si>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</si>
  <si>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</si>
  <si>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</si>
  <si>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</si>
  <si>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</si>
  <si>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</si>
  <si>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</si>
  <si>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</si>
  <si>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</si>
  <si>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</si>
  <si>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</si>
  <si>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</si>
  <si>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</si>
  <si>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</si>
  <si>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</si>
  <si>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</si>
  <si>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</si>
  <si>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</si>
  <si>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</si>
  <si>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</si>
  <si>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</si>
  <si>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</si>
  <si>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</si>
  <si>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</si>
  <si>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</si>
  <si>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</si>
  <si>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</si>
  <si>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</si>
  <si>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</si>
  <si>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</si>
  <si>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</si>
  <si>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</si>
  <si>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</si>
  <si>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</si>
  <si>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</si>
  <si>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</si>
  <si>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</si>
  <si>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</si>
  <si>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</si>
  <si>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</si>
  <si>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</si>
  <si>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</si>
  <si>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</si>
  <si>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</si>
  <si>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</si>
  <si>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</si>
  <si>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</si>
  <si>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</si>
  <si>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</si>
  <si>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</si>
  <si>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</si>
  <si>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</si>
  <si>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</si>
  <si>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</si>
  <si>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</si>
  <si>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</si>
  <si>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</si>
  <si>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</si>
  <si>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</si>
  <si>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</si>
  <si>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</si>
  <si>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</si>
  <si>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</si>
  <si>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</si>
  <si>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</si>
  <si>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</si>
  <si>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</si>
  <si>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</si>
  <si>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</si>
  <si>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</si>
  <si>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</si>
  <si>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</si>
  <si>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</si>
  <si>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</si>
  <si>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</si>
  <si>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</si>
  <si>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</si>
  <si>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</si>
  <si>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</si>
  <si>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</si>
  <si>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</si>
  <si>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</si>
  <si>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</si>
  <si>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</si>
  <si>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</si>
  <si>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</si>
  <si>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</si>
  <si>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</si>
  <si>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</si>
  <si>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</si>
  <si>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</si>
  <si>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</si>
  <si>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</si>
  <si>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</si>
  <si>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</si>
  <si>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</si>
  <si>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</si>
  <si>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</si>
  <si>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</si>
  <si>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</si>
  <si>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</si>
  <si>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</si>
  <si>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</si>
  <si>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</si>
  <si>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</si>
  <si>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</si>
  <si>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</si>
  <si>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</si>
  <si>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</si>
  <si>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</si>
  <si>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</si>
  <si>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</si>
  <si>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</si>
  <si>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</si>
  <si>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</si>
  <si>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</si>
  <si>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</si>
  <si>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</si>
  <si>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</si>
  <si>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</si>
  <si>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</si>
  <si>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</si>
  <si>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</si>
  <si>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</si>
  <si>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</si>
  <si>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</si>
  <si>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</si>
  <si>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</si>
  <si>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</si>
  <si>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</si>
  <si>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</si>
  <si>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</si>
  <si>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</si>
  <si>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</si>
  <si>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</si>
  <si>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</si>
  <si>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</si>
  <si>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</si>
  <si>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</si>
  <si>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</si>
  <si>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</si>
  <si>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</si>
  <si>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</si>
  <si>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</si>
  <si>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</si>
  <si>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</si>
  <si>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</si>
  <si>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</si>
  <si>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</si>
  <si>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</si>
  <si>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</si>
  <si>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</si>
  <si>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</si>
  <si>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</si>
  <si>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</si>
  <si>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</si>
  <si>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</si>
  <si>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</si>
  <si>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</si>
  <si>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</si>
  <si>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</si>
  <si>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</si>
  <si>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</si>
  <si>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</si>
  <si>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</si>
  <si>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</si>
  <si>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</si>
  <si>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</si>
  <si>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</si>
  <si>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</si>
  <si>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</si>
  <si>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</si>
  <si>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</si>
  <si>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</si>
  <si>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</si>
  <si>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</si>
  <si>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</si>
  <si>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</si>
  <si>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</si>
  <si>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</si>
  <si>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</si>
  <si>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</si>
  <si>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</si>
  <si>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</si>
  <si>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</si>
  <si>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</si>
  <si>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</si>
  <si>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</si>
  <si>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</si>
  <si>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</si>
  <si>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</si>
  <si>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</si>
  <si>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</si>
  <si>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</si>
  <si>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</si>
  <si>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</si>
  <si>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</si>
  <si>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</si>
  <si>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</si>
  <si>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</si>
  <si>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</si>
  <si>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</si>
  <si>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</si>
  <si>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</si>
  <si>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</si>
  <si>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</si>
  <si>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</si>
  <si>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</si>
  <si>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</si>
  <si>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</si>
  <si>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</si>
  <si>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</si>
  <si>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</si>
  <si>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</si>
  <si>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</si>
  <si>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</si>
  <si>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</si>
  <si>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</si>
  <si>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</si>
  <si>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</si>
  <si>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</si>
  <si>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</si>
  <si>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</si>
  <si>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</si>
  <si>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</si>
  <si>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</si>
  <si>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</si>
  <si>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</si>
  <si>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</si>
  <si>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</si>
  <si>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</si>
  <si>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Race</t>
  </si>
  <si>
    <t>Race</t>
  </si>
  <si>
    <t>Race</t>
  </si>
  <si>
    <t>Race</t>
  </si>
  <si>
    <t>Heat #</t>
  </si>
  <si>
    <t>Heat #</t>
  </si>
  <si>
    <t>Heat #</t>
  </si>
  <si>
    <t>Heat #</t>
  </si>
  <si>
    <t>Winning time</t>
  </si>
  <si>
    <t>Winning time</t>
  </si>
  <si>
    <t>Winning time</t>
  </si>
  <si>
    <t>Winning time</t>
  </si>
  <si>
    <t>Name</t>
  </si>
  <si>
    <t>School</t>
  </si>
  <si>
    <t>Time (approx)</t>
  </si>
  <si>
    <t>Name</t>
  </si>
  <si>
    <t>School</t>
  </si>
  <si>
    <t>Time (approx)</t>
  </si>
  <si>
    <t>Name</t>
  </si>
  <si>
    <t>School</t>
  </si>
  <si>
    <t>Time (approx)</t>
  </si>
  <si>
    <t>Name</t>
  </si>
  <si>
    <t>School</t>
  </si>
  <si>
    <t>Time (approx)</t>
  </si>
  <si>
    <t>First place</t>
  </si>
  <si>
    <t>First place</t>
  </si>
  <si>
    <t>First place</t>
  </si>
  <si>
    <t>First place</t>
  </si>
  <si>
    <t>Second place</t>
  </si>
  <si>
    <t>Second place</t>
  </si>
  <si>
    <t>Second place</t>
  </si>
  <si>
    <t>Second place</t>
  </si>
  <si>
    <t>Third place</t>
  </si>
  <si>
    <t>Third place</t>
  </si>
  <si>
    <t>Third place</t>
  </si>
  <si>
    <t>Third place</t>
  </si>
  <si>
    <t>7th Grade</t>
  </si>
  <si>
    <t>Girls</t>
  </si>
  <si>
    <t>Long Jump</t>
  </si>
  <si>
    <t>8th Grade</t>
  </si>
  <si>
    <t>Boys</t>
  </si>
  <si>
    <t>Shot Put</t>
  </si>
  <si>
    <t>Discus</t>
  </si>
  <si>
    <t>Javelin</t>
  </si>
  <si>
    <t>Athlete</t>
  </si>
  <si>
    <t>School</t>
  </si>
  <si>
    <t>Marks</t>
  </si>
  <si>
    <t>Best</t>
  </si>
  <si>
    <t>Place</t>
  </si>
  <si>
    <t>Athlete</t>
  </si>
  <si>
    <t>School</t>
  </si>
  <si>
    <t>Marks</t>
  </si>
  <si>
    <t>Best</t>
  </si>
  <si>
    <t>Place</t>
  </si>
  <si>
    <t>Athlete</t>
  </si>
  <si>
    <t>School</t>
  </si>
  <si>
    <t>Marks</t>
  </si>
  <si>
    <t>Best</t>
  </si>
  <si>
    <t>Place</t>
  </si>
  <si>
    <t>Athlete</t>
  </si>
  <si>
    <t>School</t>
  </si>
  <si>
    <t>Marks</t>
  </si>
  <si>
    <t>Best</t>
  </si>
  <si>
    <t>Place</t>
  </si>
  <si>
    <t>7th Grade</t>
  </si>
  <si>
    <t>Girls</t>
  </si>
  <si>
    <t>High Jump</t>
  </si>
  <si>
    <t>8th Grade</t>
  </si>
  <si>
    <t>Boys</t>
  </si>
  <si>
    <t>Athlete</t>
  </si>
  <si>
    <t>School</t>
  </si>
  <si>
    <t>Height</t>
  </si>
  <si>
    <t>Place</t>
  </si>
  <si>
    <t>Athlete</t>
  </si>
  <si>
    <t>School</t>
  </si>
  <si>
    <t>Height</t>
  </si>
  <si>
    <t>Place</t>
  </si>
  <si>
    <t>Athlete</t>
  </si>
  <si>
    <t>School</t>
  </si>
  <si>
    <t>Height</t>
  </si>
  <si>
    <t>Place</t>
  </si>
  <si>
    <t>Athlete</t>
  </si>
  <si>
    <t>School</t>
  </si>
  <si>
    <t>Height</t>
  </si>
  <si>
    <t>Place</t>
  </si>
  <si>
    <t>Amy Valenzuela-Mier</t>
  </si>
  <si>
    <t>Araz</t>
  </si>
  <si>
    <t>Beka Castro</t>
  </si>
  <si>
    <t>Brooke Tomblin</t>
  </si>
  <si>
    <t>Carrie Frisby</t>
  </si>
  <si>
    <t>Dan Byrd</t>
  </si>
  <si>
    <t>David Tabone</t>
  </si>
  <si>
    <t>Doreen Gildroy</t>
  </si>
  <si>
    <t>Emi Nishinaka</t>
  </si>
  <si>
    <t>Erica Linhares</t>
  </si>
  <si>
    <t>George Turner</t>
  </si>
  <si>
    <t>Gina Illes</t>
  </si>
  <si>
    <t>Jackie Bell</t>
  </si>
  <si>
    <t>James Marca</t>
  </si>
  <si>
    <t>Jim Brown</t>
  </si>
  <si>
    <t>Lynn Camastral</t>
  </si>
  <si>
    <t>Maria Reynolds</t>
  </si>
  <si>
    <t>Marie</t>
  </si>
  <si>
    <t>Mark McPhail</t>
  </si>
  <si>
    <t>Megumi Bermejo</t>
  </si>
  <si>
    <t>Mondi Mokri</t>
  </si>
  <si>
    <t>Russ Bermejo</t>
  </si>
  <si>
    <t>Sabrina Feldman</t>
  </si>
  <si>
    <t>Sue McPhail</t>
  </si>
  <si>
    <t>Susana Cohen-Cory</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</si>
</sst>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h:mm am/pm"/>
    <numFmt numFmtId="165" formatCode="h:mm am/pm"/>
    <numFmt numFmtId="166" formatCode="h:mm am/pm"/>
    <numFmt numFmtId="167" formatCode="h:mm am/pm"/>
    <numFmt numFmtId="168" formatCode="h:mm am/pm"/>
    <numFmt numFmtId="169" formatCode="h:mm am/pm"/>
    <numFmt numFmtId="170" formatCode="h:mm am/pm"/>
    <numFmt numFmtId="171" formatCode="h:mm am/pm"/>
  </numFmts>
  <fonts count="191">
    <font>
      <sz val="10.0"/>
      <name val="Arial"/>
    </font>
    <font>
      <b/>
      <sz val="14.0"/>
    </font>
    <font>
      <sz val="14.0"/>
      <name val="Trebuchet MS"/>
    </font>
    <font/>
    <font>
      <u/>
      <color rgb="FFEAD1DC"/>
    </font>
    <font/>
    <font>
      <b/>
      <name val="Verdana"/>
    </font>
    <font/>
    <font>
      <b/>
      <sz val="24.0"/>
      <color rgb="FF980000"/>
    </font>
    <font>
      <b/>
      <sz val="12.0"/>
      <color rgb="FF0000FF"/>
    </font>
    <font>
      <b/>
    </font>
    <font>
      <b/>
    </font>
    <font>
      <b/>
      <sz val="18.0"/>
    </font>
    <font>
      <b/>
    </font>
    <font>
      <b/>
    </font>
    <font>
      <b/>
      <sz val="14.0"/>
    </font>
    <font>
      <b/>
    </font>
    <font>
      <b/>
    </font>
    <font>
      <b/>
    </font>
    <font/>
    <font/>
    <font>
      <b/>
    </font>
    <font/>
    <font/>
    <font>
      <b/>
    </font>
    <font/>
    <font/>
    <font/>
    <font/>
    <font/>
    <font/>
    <font>
      <b/>
    </font>
    <font/>
    <font/>
    <font/>
    <font/>
    <font/>
    <font/>
    <font/>
    <font/>
    <font/>
    <font>
      <b/>
    </font>
    <font/>
    <font/>
    <font/>
    <font/>
    <font/>
    <font/>
    <font/>
    <font/>
    <font/>
    <font/>
    <font/>
    <font/>
    <font/>
    <font/>
    <font/>
    <font/>
    <font>
      <b/>
    </font>
    <font/>
    <font/>
    <font/>
    <font/>
    <font/>
    <font/>
    <font/>
    <font/>
    <font/>
    <font/>
    <font>
      <b/>
    </font>
    <font/>
    <font>
      <b/>
    </font>
    <font/>
    <font/>
    <font>
      <b/>
    </font>
    <font/>
    <font/>
    <font/>
    <font/>
    <font/>
    <font/>
    <font/>
    <font/>
    <font/>
    <font/>
    <font/>
    <font/>
    <font/>
    <font>
      <b/>
    </font>
    <font/>
    <font>
      <b/>
    </font>
    <font>
      <b/>
    </font>
    <font/>
    <font/>
    <font>
      <b/>
    </font>
    <font/>
    <font/>
    <font/>
    <font>
      <b/>
      <color rgb="FF0000FF"/>
    </font>
    <font>
      <b/>
    </font>
    <font>
      <b/>
    </font>
    <font>
      <b/>
    </font>
    <font>
      <b/>
    </font>
    <font>
      <b/>
    </font>
    <font>
      <b/>
    </font>
    <font/>
    <font/>
    <font/>
    <font>
      <b/>
    </font>
    <font/>
    <font>
      <b/>
    </font>
    <font>
      <u/>
      <color rgb="FF0000FF"/>
    </font>
    <font>
      <sz val="14.0"/>
    </font>
    <font/>
    <font/>
    <font>
      <b/>
    </font>
    <font/>
    <font/>
    <font/>
    <font/>
    <font/>
    <font/>
    <font/>
    <font/>
    <font/>
    <font/>
    <font/>
    <font/>
    <font/>
    <font/>
    <font/>
    <font/>
    <font/>
    <font/>
    <font>
      <b/>
    </font>
    <font/>
    <font/>
    <font/>
    <font/>
    <font/>
    <font/>
    <font/>
    <font/>
    <font/>
    <font/>
    <font/>
    <font>
      <b/>
    </font>
    <font>
      <sz val="12.0"/>
    </font>
    <font>
      <sz val="12.0"/>
    </font>
    <font>
      <sz val="12.0"/>
    </font>
    <font>
      <sz val="12.0"/>
    </font>
    <font>
      <sz val="12.0"/>
    </font>
    <font>
      <sz val="12.0"/>
    </font>
    <font/>
    <font/>
    <font/>
    <font/>
    <font/>
    <font/>
    <font/>
    <font/>
    <font>
      <sz val="18.0"/>
      <color rgb="FF000000"/>
    </font>
    <font>
      <sz val="18.0"/>
      <color rgb="FF000000"/>
    </font>
    <font>
      <sz val="18.0"/>
      <color rgb="FF000000"/>
    </font>
    <font>
      <color rgb="FF000000"/>
    </font>
    <font>
      <color rgb="FF000000"/>
    </font>
    <font>
      <color rgb="FF000000"/>
    </font>
    <font>
      <color rgb="FF000000"/>
    </font>
    <font/>
    <font>
      <color rgb="FF000000"/>
    </font>
    <font>
      <color rgb="FF000000"/>
    </font>
    <font>
      <color rgb="FF000000"/>
    </font>
    <font>
      <color rgb="FF000000"/>
    </font>
    <font>
      <color rgb="FF000000"/>
    </font>
    <font>
      <color rgb="FF000000"/>
    </font>
    <font>
      <color rgb="FF000000"/>
    </font>
    <font>
      <color rgb="FF000000"/>
    </font>
    <font/>
    <font>
      <sz val="12.0"/>
    </font>
    <font>
      <sz val="12.0"/>
    </font>
    <font/>
    <font/>
    <font/>
    <font/>
    <font>
      <color rgb="FF000000"/>
    </font>
    <font>
      <color rgb="FF000000"/>
    </font>
    <font>
      <color rgb="FF000000"/>
    </font>
    <font>
      <color rgb="FF000000"/>
    </font>
    <font>
      <color rgb="FF000000"/>
    </font>
    <font>
      <color rgb="FF000000"/>
    </font>
    <font/>
  </fonts>
  <fills count="1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0000FF"/>
        <bgColor rgb="FF0000FF"/>
      </patternFill>
    </fill>
    <fill>
      <patternFill patternType="none"/>
    </fill>
    <fill>
      <patternFill patternType="solid">
        <fgColor rgb="FF4A86E8"/>
        <bgColor rgb="FF4A86E8"/>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
      <patternFill patternType="solid">
        <fgColor rgb="FFA2C4C9"/>
        <bgColor rgb="FFA2C4C9"/>
      </patternFill>
    </fill>
    <fill>
      <patternFill patternType="solid">
        <fgColor rgb="FFD9D9D9"/>
        <bgColor rgb="FFD9D9D9"/>
      </patternFill>
    </fill>
    <fill>
      <patternFill patternType="solid">
        <fgColor rgb="FF999999"/>
        <bgColor rgb="FF999999"/>
      </patternFill>
    </fill>
    <fill>
      <patternFill patternType="solid">
        <fgColor rgb="FFB7B7B7"/>
        <bgColor rgb="FFB7B7B7"/>
      </patternFill>
    </fill>
  </fills>
  <borders count="126">
    <border>
      <left/>
      <right/>
      <top/>
      <bottom/>
      <diagonal/>
    </border>
    <border>
      <left/>
      <right/>
      <top/>
      <bottom/>
    </border>
    <border>
      <left style="thin">
        <color rgb="FF000000"/>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style="thin">
        <color rgb="FF000000"/>
      </left>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top/>
      <bottom style="thin">
        <color rgb="FF000000"/>
      </bottom>
    </border>
    <border>
      <left/>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border>
    <border>
      <left/>
      <right style="thin">
        <color rgb="FF000000"/>
      </right>
      <top/>
      <bottom/>
    </border>
    <border>
      <left style="thin">
        <color rgb="FF000000"/>
      </left>
      <right/>
      <top/>
      <bottom/>
    </border>
    <border>
      <left/>
      <right style="thin">
        <color rgb="FF000000"/>
      </right>
      <top/>
      <bottom/>
    </border>
    <border>
      <left style="thin">
        <color rgb="FF000000"/>
      </left>
      <right/>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right/>
      <top/>
      <bottom/>
    </border>
    <border>
      <left style="thin">
        <color rgb="FF000000"/>
      </left>
      <right style="thin">
        <color rgb="FF000000"/>
      </right>
      <top/>
      <bottom style="thin">
        <color rgb="FF000000"/>
      </bottom>
    </border>
    <border>
      <left/>
      <right style="thin">
        <color rgb="FF000000"/>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right style="thin">
        <color rgb="FF000000"/>
      </right>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s>
  <cellStyleXfs count="1">
    <xf fillId="0" numFmtId="0" borderId="0" fontId="0"/>
  </cellStyleXfs>
  <cellXfs count="191">
    <xf fillId="0" numFmtId="0" borderId="0" fontId="0"/>
    <xf applyAlignment="1" fillId="2" xfId="0" numFmtId="0" borderId="1" applyFont="1" fontId="1" applyFill="1">
      <alignment vertical="center" horizontal="left" wrapText="1"/>
    </xf>
    <xf applyAlignment="1" fillId="3" xfId="0" numFmtId="0" borderId="1" applyFont="1" fontId="2" applyFill="1">
      <alignment vertical="top" horizontal="left" wrapText="1"/>
    </xf>
    <xf applyAlignment="1" fillId="4" xfId="0" numFmtId="0" borderId="1" applyFont="1" fontId="3" applyFill="1">
      <alignment vertical="center" horizontal="center" wrapText="1"/>
    </xf>
    <xf applyAlignment="1" fillId="5" xfId="0" numFmtId="0" borderId="1" applyFont="1" fontId="4" applyFill="1">
      <alignment horizontal="right" wrapText="1"/>
    </xf>
    <xf applyAlignment="1" fillId="6" xfId="0" numFmtId="0" borderId="1" applyFont="1" fontId="5">
      <alignment/>
    </xf>
    <xf applyAlignment="1" fillId="6" xfId="0" numFmtId="0" borderId="1" applyFont="1" fontId="6">
      <alignment/>
    </xf>
    <xf applyAlignment="1" fillId="6" xfId="0" numFmtId="0" borderId="1" applyFont="1" fontId="7">
      <alignment horizontal="left"/>
    </xf>
    <xf applyAlignment="1" fillId="6" xfId="0" numFmtId="0" borderId="1" applyFont="1" fontId="8">
      <alignment/>
    </xf>
    <xf applyAlignment="1" fillId="6" xfId="0" numFmtId="0" borderId="1" applyFont="1" fontId="9">
      <alignment/>
    </xf>
    <xf applyAlignment="1" fillId="6" xfId="0" numFmtId="0" borderId="1" applyFont="1" fontId="10">
      <alignment horizontal="left"/>
    </xf>
    <xf applyAlignment="1" fillId="6" xfId="0" numFmtId="0" borderId="1" applyFont="1" fontId="11">
      <alignment horizontal="left"/>
    </xf>
    <xf applyAlignment="1" fillId="6" xfId="0" numFmtId="0" borderId="1" applyFont="1" fontId="12">
      <alignment horizontal="left" wrapText="1"/>
    </xf>
    <xf applyAlignment="1" fillId="6" xfId="0" numFmtId="0" borderId="1" applyFont="1" fontId="13">
      <alignment horizontal="left" wrapText="1"/>
    </xf>
    <xf applyAlignment="1" fillId="7" xfId="0" numFmtId="0" borderId="1" applyFont="1" fontId="14" applyFill="1">
      <alignment horizontal="left"/>
    </xf>
    <xf applyAlignment="1" fillId="2" xfId="0" numFmtId="0" borderId="1" applyFont="1" fontId="15">
      <alignment horizontal="left"/>
    </xf>
    <xf applyBorder="1" applyAlignment="1" fillId="6" xfId="0" numFmtId="0" borderId="2" applyFont="1" fontId="16">
      <alignment horizontal="left"/>
    </xf>
    <xf applyBorder="1" applyAlignment="1" fillId="6" xfId="0" numFmtId="0" borderId="3" applyFont="1" fontId="17">
      <alignment vertical="center" horizontal="left"/>
    </xf>
    <xf applyBorder="1" applyAlignment="1" fillId="6" xfId="0" numFmtId="0" borderId="4" applyFont="1" fontId="18">
      <alignment horizontal="left"/>
    </xf>
    <xf applyBorder="1" applyAlignment="1" fillId="6" xfId="0" numFmtId="0" borderId="5" applyFont="1" fontId="19">
      <alignment horizontal="left"/>
    </xf>
    <xf applyBorder="1" fillId="6" xfId="0" numFmtId="0" borderId="6" applyFont="1" fontId="20"/>
    <xf applyBorder="1" applyAlignment="1" fillId="6" xfId="0" numFmtId="0" borderId="7" applyFont="1" fontId="21">
      <alignment/>
    </xf>
    <xf applyBorder="1" applyAlignment="1" fillId="6" xfId="0" numFmtId="0" borderId="8" applyFont="1" fontId="22">
      <alignment/>
    </xf>
    <xf applyBorder="1" fillId="6" xfId="0" numFmtId="0" borderId="9" applyFont="1" fontId="23"/>
    <xf applyBorder="1" applyAlignment="1" fillId="6" xfId="0" numFmtId="0" borderId="10" applyFont="1" fontId="24">
      <alignment horizontal="left"/>
    </xf>
    <xf applyAlignment="1" fillId="6" xfId="0" numFmtId="164" borderId="1" applyFont="1" fontId="25" applyNumberFormat="1">
      <alignment vertical="center" horizontal="left" wrapText="1"/>
    </xf>
    <xf applyAlignment="1" fillId="6" xfId="0" numFmtId="165" borderId="1" applyFont="1" fontId="26" applyNumberFormat="1">
      <alignment horizontal="left"/>
    </xf>
    <xf applyBorder="1" applyAlignment="1" fillId="4" xfId="0" numFmtId="0" borderId="11" applyFont="1" fontId="27">
      <alignment/>
    </xf>
    <xf applyBorder="1" applyAlignment="1" fillId="6" xfId="0" numFmtId="0" borderId="12" applyFont="1" fontId="28">
      <alignment/>
    </xf>
    <xf applyBorder="1" fillId="6" xfId="0" numFmtId="0" borderId="13" applyFont="1" fontId="29"/>
    <xf applyBorder="1" fillId="6" xfId="0" numFmtId="0" borderId="14" applyFont="1" fontId="30"/>
    <xf applyBorder="1" applyAlignment="1" fillId="8" xfId="0" numFmtId="0" borderId="15" applyFont="1" fontId="31" applyFill="1">
      <alignment horizontal="left"/>
    </xf>
    <xf applyAlignment="1" fillId="8" xfId="0" numFmtId="166" borderId="1" applyFont="1" fontId="32" applyNumberFormat="1">
      <alignment vertical="center" horizontal="left"/>
    </xf>
    <xf applyAlignment="1" fillId="8" xfId="0" numFmtId="167" borderId="1" applyFont="1" fontId="33" applyNumberFormat="1">
      <alignment horizontal="left"/>
    </xf>
    <xf applyBorder="1" fillId="8" xfId="0" numFmtId="0" borderId="16" applyFont="1" fontId="34"/>
    <xf fillId="9" xfId="0" numFmtId="0" borderId="1" applyFont="1" fontId="35" applyFill="1"/>
    <xf applyBorder="1" fillId="9" xfId="0" numFmtId="0" borderId="17" applyFont="1" fontId="36"/>
    <xf applyAlignment="1" fillId="6" xfId="0" numFmtId="168" borderId="1" applyFont="1" fontId="37" applyNumberFormat="1">
      <alignment vertical="center" horizontal="left"/>
    </xf>
    <xf applyBorder="1" applyAlignment="1" fillId="6" xfId="0" numFmtId="0" borderId="18" applyFont="1" fontId="38">
      <alignment/>
    </xf>
    <xf applyBorder="1" applyAlignment="1" fillId="6" xfId="0" numFmtId="0" borderId="19" applyFont="1" fontId="39">
      <alignment/>
    </xf>
    <xf applyBorder="1" fillId="8" xfId="0" numFmtId="0" borderId="20" applyFont="1" fontId="40"/>
    <xf applyBorder="1" applyAlignment="1" fillId="6" xfId="0" numFmtId="0" borderId="21" applyFont="1" fontId="41">
      <alignment horizontal="center"/>
    </xf>
    <xf applyAlignment="1" fillId="8" xfId="0" numFmtId="0" borderId="1" applyFont="1" fontId="42">
      <alignment/>
    </xf>
    <xf applyAlignment="1" fillId="8" xfId="0" numFmtId="0" borderId="1" applyFont="1" fontId="43">
      <alignment/>
    </xf>
    <xf applyAlignment="1" fillId="9" xfId="0" numFmtId="0" borderId="1" applyFont="1" fontId="44">
      <alignment/>
    </xf>
    <xf applyBorder="1" applyAlignment="1" fillId="6" xfId="0" numFmtId="0" borderId="22" applyFont="1" fontId="45">
      <alignment/>
    </xf>
    <xf applyBorder="1" fillId="8" xfId="0" numFmtId="0" borderId="23" applyFont="1" fontId="46"/>
    <xf applyBorder="1" applyAlignment="1" fillId="6" xfId="0" numFmtId="0" borderId="24" applyFont="1" fontId="47">
      <alignment/>
    </xf>
    <xf applyAlignment="1" fillId="6" xfId="0" numFmtId="0" borderId="1" applyFont="1" fontId="48">
      <alignment vertical="center" horizontal="left"/>
    </xf>
    <xf applyAlignment="1" fillId="6" xfId="0" numFmtId="0" borderId="1" applyFont="1" fontId="49">
      <alignment horizontal="left"/>
    </xf>
    <xf applyBorder="1" applyAlignment="1" fillId="6" xfId="0" numFmtId="0" borderId="25" applyFont="1" fontId="50">
      <alignment/>
    </xf>
    <xf applyBorder="1" applyAlignment="1" fillId="6" xfId="0" numFmtId="0" borderId="26" applyFont="1" fontId="51">
      <alignment/>
    </xf>
    <xf applyBorder="1" applyAlignment="1" fillId="8" xfId="0" numFmtId="0" borderId="27" applyFont="1" fontId="52">
      <alignment/>
    </xf>
    <xf applyBorder="1" applyAlignment="1" fillId="9" xfId="0" numFmtId="0" borderId="28" applyFont="1" fontId="53">
      <alignment/>
    </xf>
    <xf applyBorder="1" applyAlignment="1" fillId="6" xfId="0" numFmtId="0" borderId="29" applyFont="1" fontId="54">
      <alignment/>
    </xf>
    <xf applyBorder="1" applyAlignment="1" fillId="6" xfId="0" numFmtId="0" borderId="30" applyFont="1" fontId="55">
      <alignment/>
    </xf>
    <xf applyBorder="1" applyAlignment="1" fillId="6" xfId="0" numFmtId="0" borderId="31" applyFont="1" fontId="56">
      <alignment/>
    </xf>
    <xf applyAlignment="1" fillId="6" xfId="0" numFmtId="0" borderId="1" applyFont="1" fontId="57">
      <alignment vertical="center"/>
    </xf>
    <xf applyBorder="1" fillId="8" xfId="0" numFmtId="0" borderId="32" applyFont="1" fontId="58"/>
    <xf applyAlignment="1" fillId="8" xfId="0" numFmtId="0" borderId="1" applyFont="1" fontId="59">
      <alignment vertical="center" horizontal="left"/>
    </xf>
    <xf applyAlignment="1" fillId="8" xfId="0" numFmtId="0" borderId="1" applyFont="1" fontId="60">
      <alignment horizontal="left"/>
    </xf>
    <xf fillId="8" xfId="0" numFmtId="0" borderId="1" applyFont="1" fontId="61"/>
    <xf applyAlignment="1" fillId="8" xfId="0" numFmtId="0" borderId="1" applyFont="1" fontId="62">
      <alignment horizontal="left"/>
    </xf>
    <xf applyBorder="1" applyAlignment="1" fillId="4" xfId="0" numFmtId="0" borderId="33" applyFont="1" fontId="63">
      <alignment/>
    </xf>
    <xf applyBorder="1" applyAlignment="1" fillId="6" xfId="0" numFmtId="0" borderId="34" applyFont="1" fontId="64">
      <alignment/>
    </xf>
    <xf applyBorder="1" applyAlignment="1" fillId="9" xfId="0" numFmtId="0" borderId="35" applyFont="1" fontId="65">
      <alignment/>
    </xf>
    <xf applyAlignment="1" fillId="6" xfId="0" numFmtId="169" borderId="1" applyFont="1" fontId="66" applyNumberFormat="1">
      <alignment horizontal="left"/>
    </xf>
    <xf applyBorder="1" applyAlignment="1" fillId="6" xfId="0" numFmtId="0" borderId="36" applyFont="1" fontId="67">
      <alignment/>
    </xf>
    <xf applyBorder="1" applyAlignment="1" fillId="6" xfId="0" numFmtId="0" borderId="37" applyFont="1" fontId="68">
      <alignment/>
    </xf>
    <xf applyBorder="1" applyAlignment="1" fillId="8" xfId="0" numFmtId="0" borderId="38" applyFont="1" fontId="69">
      <alignment/>
    </xf>
    <xf applyAlignment="1" fillId="8" xfId="0" numFmtId="0" borderId="1" applyFont="1" fontId="70">
      <alignment vertical="center" wrapText="1"/>
    </xf>
    <xf applyBorder="1" applyAlignment="1" fillId="6" xfId="0" numFmtId="0" borderId="39" applyFont="1" fontId="71">
      <alignment/>
    </xf>
    <xf applyAlignment="1" fillId="6" xfId="0" numFmtId="0" borderId="1" applyFont="1" fontId="72">
      <alignment vertical="center" wrapText="1"/>
    </xf>
    <xf applyBorder="1" applyAlignment="1" fillId="6" xfId="0" numFmtId="0" borderId="40" applyFont="1" fontId="73">
      <alignment/>
    </xf>
    <xf applyBorder="1" fillId="6" xfId="0" numFmtId="0" borderId="41" applyFont="1" fontId="74"/>
    <xf applyAlignment="1" fillId="6" xfId="0" numFmtId="0" borderId="1" applyFont="1" fontId="75">
      <alignment horizontal="left" wrapText="1"/>
    </xf>
    <xf applyBorder="1" applyAlignment="1" fillId="4" xfId="0" numFmtId="0" borderId="42" applyFont="1" fontId="76">
      <alignment/>
    </xf>
    <xf applyBorder="1" applyAlignment="1" fillId="6" xfId="0" numFmtId="0" borderId="43" applyFont="1" fontId="77">
      <alignment/>
    </xf>
    <xf applyBorder="1" fillId="9" xfId="0" numFmtId="0" borderId="44" applyFont="1" fontId="78"/>
    <xf applyBorder="1" fillId="6" xfId="0" numFmtId="0" borderId="45" applyFont="1" fontId="79"/>
    <xf applyAlignment="1" fillId="8" xfId="0" numFmtId="0" borderId="1" applyFont="1" fontId="80">
      <alignment horizontal="left"/>
    </xf>
    <xf applyBorder="1" applyAlignment="1" fillId="8" xfId="0" numFmtId="0" borderId="46" applyFont="1" fontId="81">
      <alignment/>
    </xf>
    <xf applyBorder="1" fillId="8" xfId="0" numFmtId="0" borderId="47" applyFont="1" fontId="82"/>
    <xf applyAlignment="1" fillId="8" xfId="0" numFmtId="170" borderId="1" applyFont="1" fontId="83" applyNumberFormat="1">
      <alignment horizontal="left"/>
    </xf>
    <xf applyBorder="1" fillId="8" xfId="0" numFmtId="0" borderId="48" applyFont="1" fontId="84"/>
    <xf applyAlignment="1" fillId="8" xfId="0" numFmtId="0" borderId="1" applyFont="1" fontId="85">
      <alignment horizontal="left" wrapText="1"/>
    </xf>
    <xf applyAlignment="1" fillId="8" xfId="0" numFmtId="0" borderId="1" applyFont="1" fontId="86">
      <alignment/>
    </xf>
    <xf applyBorder="1" fillId="8" xfId="0" numFmtId="0" borderId="49" applyFont="1" fontId="87"/>
    <xf applyBorder="1" fillId="6" xfId="0" numFmtId="0" borderId="50" applyFont="1" fontId="88"/>
    <xf applyBorder="1" applyAlignment="1" fillId="6" xfId="0" numFmtId="0" borderId="51" applyFont="1" fontId="89">
      <alignment horizontal="left"/>
    </xf>
    <xf fillId="6" xfId="0" numFmtId="0" borderId="1" applyFont="1" fontId="90"/>
    <xf applyAlignment="1" fillId="6" xfId="0" numFmtId="0" borderId="1" applyFont="1" fontId="91">
      <alignment/>
    </xf>
    <xf applyAlignment="1" fillId="6" xfId="0" numFmtId="0" borderId="1" applyFont="1" fontId="92">
      <alignment/>
    </xf>
    <xf applyAlignment="1" fillId="6" xfId="0" numFmtId="0" borderId="1" applyFont="1" fontId="93">
      <alignment horizontal="left"/>
    </xf>
    <xf applyAlignment="1" fillId="2" xfId="0" numFmtId="0" borderId="1" applyFont="1" fontId="94">
      <alignment horizontal="left" wrapText="1"/>
    </xf>
    <xf applyAlignment="1" fillId="6" xfId="0" numFmtId="0" borderId="1" applyFont="1" fontId="95">
      <alignment horizontal="left" wrapText="1"/>
    </xf>
    <xf applyAlignment="1" fillId="6" xfId="0" numFmtId="0" borderId="1" applyFont="1" fontId="96">
      <alignment horizontal="left"/>
    </xf>
    <xf applyAlignment="1" fillId="6" xfId="0" numFmtId="0" borderId="1" applyFont="1" fontId="97">
      <alignment vertical="top"/>
    </xf>
    <xf applyAlignment="1" fillId="6" xfId="0" numFmtId="0" borderId="1" applyFont="1" fontId="98">
      <alignment/>
    </xf>
    <xf applyAlignment="1" fillId="6" xfId="0" numFmtId="0" borderId="1" applyFont="1" fontId="99">
      <alignment/>
    </xf>
    <xf applyAlignment="1" fillId="6" xfId="0" numFmtId="0" borderId="1" applyFont="1" fontId="100">
      <alignment vertical="top" horizontal="left"/>
    </xf>
    <xf applyAlignment="1" fillId="7" xfId="0" numFmtId="0" borderId="1" applyFont="1" fontId="101">
      <alignment/>
    </xf>
    <xf applyAlignment="1" fillId="7" xfId="0" numFmtId="0" borderId="1" applyFont="1" fontId="102">
      <alignment vertical="top"/>
    </xf>
    <xf applyAlignment="1" fillId="7" xfId="0" numFmtId="0" borderId="1" applyFont="1" fontId="103">
      <alignment vertical="top"/>
    </xf>
    <xf applyAlignment="1" fillId="6" xfId="0" numFmtId="0" borderId="1" applyFont="1" fontId="104">
      <alignment vertical="top" horizontal="left" wrapText="1"/>
    </xf>
    <xf applyAlignment="1" fillId="6" xfId="0" numFmtId="0" borderId="1" applyFont="1" fontId="105">
      <alignment wrapText="1"/>
    </xf>
    <xf applyAlignment="1" fillId="6" xfId="0" numFmtId="0" borderId="1" applyFont="1" fontId="106">
      <alignment vertical="top"/>
    </xf>
    <xf applyAlignment="1" fillId="6" xfId="0" numFmtId="0" borderId="1" applyFont="1" fontId="107">
      <alignment vertical="top" wrapText="1"/>
    </xf>
    <xf applyAlignment="1" fillId="6" xfId="0" numFmtId="0" borderId="1" applyFont="1" fontId="108">
      <alignment vertical="top" horizontal="left" wrapText="1"/>
    </xf>
    <xf applyAlignment="1" fillId="6" xfId="0" numFmtId="0" borderId="1" applyFont="1" fontId="109">
      <alignment wrapText="1"/>
    </xf>
    <xf applyBorder="1" applyAlignment="1" fillId="6" xfId="0" numFmtId="0" borderId="52" applyFont="1" fontId="110">
      <alignment vertical="top"/>
    </xf>
    <xf fillId="6" xfId="0" numFmtId="0" borderId="1" applyFont="1" fontId="111"/>
    <xf applyAlignment="1" fillId="6" xfId="0" numFmtId="0" borderId="1" applyFont="1" fontId="112">
      <alignment/>
    </xf>
    <xf applyAlignment="1" fillId="6" xfId="0" numFmtId="171" borderId="1" applyFont="1" fontId="113" applyNumberFormat="1">
      <alignment/>
    </xf>
    <xf applyAlignment="1" fillId="6" xfId="0" numFmtId="0" borderId="1" applyFont="1" fontId="114">
      <alignment horizontal="center"/>
    </xf>
    <xf applyAlignment="1" fillId="6" xfId="0" numFmtId="0" borderId="1" applyFont="1" fontId="115">
      <alignment horizontal="center"/>
    </xf>
    <xf applyBorder="1" applyAlignment="1" fillId="10" xfId="0" numFmtId="0" borderId="53" applyFont="1" fontId="116" applyFill="1">
      <alignment/>
    </xf>
    <xf applyBorder="1" applyAlignment="1" fillId="11" xfId="0" numFmtId="0" borderId="54" applyFont="1" fontId="117" applyFill="1">
      <alignment/>
    </xf>
    <xf applyBorder="1" applyAlignment="1" fillId="6" xfId="0" numFmtId="0" borderId="55" applyFont="1" fontId="118">
      <alignment/>
    </xf>
    <xf applyBorder="1" applyAlignment="1" fillId="6" xfId="0" numFmtId="0" borderId="56" applyFont="1" fontId="119">
      <alignment/>
    </xf>
    <xf applyBorder="1" applyAlignment="1" fillId="6" xfId="0" numFmtId="0" borderId="57" applyFont="1" fontId="120">
      <alignment/>
    </xf>
    <xf applyBorder="1" fillId="6" xfId="0" numFmtId="0" borderId="58" applyFont="1" fontId="121"/>
    <xf applyBorder="1" applyAlignment="1" fillId="6" xfId="0" numFmtId="0" borderId="59" applyFont="1" fontId="122">
      <alignment/>
    </xf>
    <xf applyBorder="1" applyAlignment="1" fillId="6" xfId="0" numFmtId="0" borderId="60" applyFont="1" fontId="123">
      <alignment/>
    </xf>
    <xf applyBorder="1" fillId="6" xfId="0" numFmtId="0" borderId="61" applyFont="1" fontId="124"/>
    <xf applyBorder="1" applyAlignment="1" fillId="6" xfId="0" numFmtId="0" borderId="62" applyFont="1" fontId="125">
      <alignment/>
    </xf>
    <xf applyBorder="1" applyAlignment="1" fillId="8" xfId="0" numFmtId="0" borderId="63" applyFont="1" fontId="126">
      <alignment/>
    </xf>
    <xf applyBorder="1" applyAlignment="1" fillId="8" xfId="0" numFmtId="0" borderId="64" applyFont="1" fontId="127">
      <alignment/>
    </xf>
    <xf applyBorder="1" applyAlignment="1" fillId="8" xfId="0" numFmtId="0" borderId="65" applyFont="1" fontId="128">
      <alignment/>
    </xf>
    <xf applyBorder="1" applyAlignment="1" fillId="8" xfId="0" numFmtId="0" borderId="66" applyFont="1" fontId="129">
      <alignment/>
    </xf>
    <xf applyBorder="1" fillId="8" xfId="0" numFmtId="0" borderId="67" applyFont="1" fontId="130"/>
    <xf applyBorder="1" applyAlignment="1" fillId="8" xfId="0" numFmtId="0" borderId="68" applyFont="1" fontId="131">
      <alignment/>
    </xf>
    <xf applyBorder="1" applyAlignment="1" fillId="8" xfId="0" numFmtId="0" borderId="69" applyFont="1" fontId="132">
      <alignment/>
    </xf>
    <xf applyBorder="1" applyAlignment="1" fillId="6" xfId="0" numFmtId="0" borderId="70" applyFont="1" fontId="133">
      <alignment/>
    </xf>
    <xf applyBorder="1" applyAlignment="1" fillId="6" xfId="0" numFmtId="0" borderId="71" applyFont="1" fontId="134">
      <alignment vertical="center" horizontal="center"/>
    </xf>
    <xf applyBorder="1" applyAlignment="1" fillId="6" xfId="0" numFmtId="0" borderId="72" applyFont="1" fontId="135">
      <alignment horizontal="center"/>
    </xf>
    <xf applyBorder="1" applyAlignment="1" fillId="6" xfId="0" numFmtId="0" borderId="73" applyFont="1" fontId="136">
      <alignment horizontal="center"/>
    </xf>
    <xf applyBorder="1" fillId="6" xfId="0" numFmtId="0" borderId="74" applyFont="1" fontId="137"/>
    <xf applyBorder="1" applyAlignment="1" fillId="12" xfId="0" numFmtId="0" borderId="75" applyFont="1" fontId="138" applyFill="1">
      <alignment/>
    </xf>
    <xf applyBorder="1" fillId="12" xfId="0" numFmtId="0" borderId="76" applyFont="1" fontId="139"/>
    <xf applyBorder="1" fillId="12" xfId="0" numFmtId="0" borderId="77" applyFont="1" fontId="140"/>
    <xf applyBorder="1" fillId="12" xfId="0" numFmtId="0" borderId="78" applyFont="1" fontId="141"/>
    <xf applyBorder="1" applyAlignment="1" fillId="12" xfId="0" numFmtId="0" borderId="79" applyFont="1" fontId="142">
      <alignment/>
    </xf>
    <xf applyBorder="1" fillId="12" xfId="0" numFmtId="0" borderId="80" applyFont="1" fontId="143"/>
    <xf applyBorder="1" fillId="12" xfId="0" numFmtId="0" borderId="81" applyFont="1" fontId="144"/>
    <xf applyBorder="1" fillId="12" xfId="0" numFmtId="0" borderId="82" applyFont="1" fontId="145"/>
    <xf applyBorder="1" applyAlignment="1" fillId="6" xfId="0" numFmtId="0" borderId="83" applyFont="1" fontId="146">
      <alignment vertical="center" horizontal="center"/>
    </xf>
    <xf applyBorder="1" applyAlignment="1" fillId="6" xfId="0" numFmtId="0" borderId="84" applyFont="1" fontId="147">
      <alignment vertical="center" horizontal="center"/>
    </xf>
    <xf applyBorder="1" applyAlignment="1" fillId="6" xfId="0" numFmtId="0" borderId="85" applyFont="1" fontId="148">
      <alignment vertical="center" horizontal="center"/>
    </xf>
    <xf applyBorder="1" applyAlignment="1" fillId="13" xfId="0" numFmtId="0" borderId="86" applyFont="1" fontId="149" applyFill="1">
      <alignment horizontal="center"/>
    </xf>
    <xf applyBorder="1" applyAlignment="1" fillId="6" xfId="0" numFmtId="0" borderId="87" applyFont="1" fontId="150">
      <alignment horizontal="center"/>
    </xf>
    <xf applyBorder="1" applyAlignment="1" fillId="14" xfId="0" numFmtId="0" borderId="88" applyFont="1" fontId="151" applyFill="1">
      <alignment horizontal="center"/>
    </xf>
    <xf applyBorder="1" applyAlignment="1" fillId="6" xfId="0" numFmtId="0" borderId="89" applyFont="1" fontId="152">
      <alignment horizontal="center"/>
    </xf>
    <xf applyBorder="1" fillId="13" xfId="0" numFmtId="0" borderId="90" applyFont="1" fontId="153"/>
    <xf applyBorder="1" fillId="6" xfId="0" numFmtId="0" borderId="91" applyFont="1" fontId="154"/>
    <xf applyBorder="1" fillId="13" xfId="0" numFmtId="0" borderId="92" applyFont="1" fontId="155"/>
    <xf applyBorder="1" fillId="13" xfId="0" numFmtId="0" borderId="93" applyFont="1" fontId="156"/>
    <xf applyBorder="1" fillId="13" xfId="0" numFmtId="0" borderId="94" applyFont="1" fontId="157"/>
    <xf applyBorder="1" applyAlignment="1" fillId="13" xfId="0" numFmtId="0" borderId="95" applyFont="1" fontId="158">
      <alignment/>
    </xf>
    <xf applyBorder="1" fillId="13" xfId="0" numFmtId="0" borderId="96" applyFont="1" fontId="159"/>
    <xf applyBorder="1" fillId="13" xfId="0" numFmtId="0" borderId="97" applyFont="1" fontId="160"/>
    <xf applyBorder="1" fillId="13" xfId="0" numFmtId="0" borderId="98" applyFont="1" fontId="161"/>
    <xf applyBorder="1" fillId="6" xfId="0" numFmtId="0" borderId="99" applyFont="1" fontId="162"/>
    <xf applyBorder="1" fillId="6" xfId="0" numFmtId="0" borderId="100" applyFont="1" fontId="163"/>
    <xf applyBorder="1" fillId="6" xfId="0" numFmtId="0" borderId="101" applyFont="1" fontId="164"/>
    <xf applyBorder="1" fillId="13" xfId="0" numFmtId="0" borderId="102" applyFont="1" fontId="165"/>
    <xf applyBorder="1" fillId="6" xfId="0" numFmtId="0" borderId="103" applyFont="1" fontId="166"/>
    <xf applyBorder="1" fillId="13" xfId="0" numFmtId="0" borderId="104" applyFont="1" fontId="167"/>
    <xf applyBorder="1" fillId="13" xfId="0" numFmtId="0" borderId="105" applyFont="1" fontId="168"/>
    <xf applyBorder="1" fillId="13" xfId="0" numFmtId="0" borderId="106" applyFont="1" fontId="169"/>
    <xf applyBorder="1" fillId="12" xfId="0" numFmtId="0" borderId="107" applyFont="1" fontId="170"/>
    <xf applyBorder="1" fillId="12" xfId="0" numFmtId="0" borderId="108" applyFont="1" fontId="171"/>
    <xf applyBorder="1" fillId="13" xfId="0" numFmtId="0" borderId="109" applyFont="1" fontId="172"/>
    <xf applyBorder="1" fillId="12" xfId="0" numFmtId="0" borderId="110" applyFont="1" fontId="173"/>
    <xf applyBorder="1" fillId="13" xfId="0" numFmtId="0" borderId="111" applyFont="1" fontId="174"/>
    <xf applyBorder="1" fillId="13" xfId="0" numFmtId="0" borderId="112" applyFont="1" fontId="175"/>
    <xf applyBorder="1" fillId="6" xfId="0" numFmtId="0" borderId="113" applyFont="1" fontId="176"/>
    <xf applyBorder="1" fillId="6" xfId="0" numFmtId="0" borderId="114" applyFont="1" fontId="177"/>
    <xf applyBorder="1" applyAlignment="1" fillId="6" xfId="0" numFmtId="0" borderId="115" applyFont="1" fontId="178">
      <alignment vertical="center" horizontal="center"/>
    </xf>
    <xf applyAlignment="1" fillId="13" xfId="0" numFmtId="0" borderId="1" applyFont="1" fontId="179">
      <alignment horizontal="center"/>
    </xf>
    <xf fillId="13" xfId="0" numFmtId="0" borderId="1" applyFont="1" fontId="180"/>
    <xf applyBorder="1" applyAlignment="1" fillId="12" xfId="0" numFmtId="0" borderId="116" applyFont="1" fontId="181">
      <alignment/>
    </xf>
    <xf applyBorder="1" fillId="12" xfId="0" numFmtId="0" borderId="117" applyFont="1" fontId="182"/>
    <xf applyBorder="1" fillId="12" xfId="0" numFmtId="0" borderId="118" applyFont="1" fontId="183"/>
    <xf applyBorder="1" fillId="13" xfId="0" numFmtId="0" borderId="119" applyFont="1" fontId="184"/>
    <xf applyBorder="1" fillId="12" xfId="0" numFmtId="0" borderId="120" applyFont="1" fontId="185"/>
    <xf applyBorder="1" fillId="12" xfId="0" numFmtId="0" borderId="121" applyFont="1" fontId="186"/>
    <xf applyBorder="1" fillId="13" xfId="0" numFmtId="0" borderId="122" applyFont="1" fontId="187"/>
    <xf applyBorder="1" fillId="12" xfId="0" numFmtId="0" borderId="123" applyFont="1" fontId="188"/>
    <xf applyBorder="1" fillId="13" xfId="0" numFmtId="0" borderId="124" applyFont="1" fontId="189"/>
    <xf applyBorder="1" fillId="13" xfId="0" numFmtId="0" borderId="125" applyFont="1" fontId="190"/>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6.xml.rels><?xml version="1.0" encoding="UTF-8" standalone="yes"?><Relationships xmlns="http://schemas.openxmlformats.org/package/2006/relationships"><Relationship Target="../media/image02.png" Type="http://schemas.openxmlformats.org/officeDocument/2006/relationships/image" Id="rId2"/><Relationship Target="../media/image00.jpg" Type="http://schemas.openxmlformats.org/officeDocument/2006/relationships/image" Id="rId1"/><Relationship Target="../media/image01.png" Type="http://schemas.openxmlformats.org/officeDocument/2006/relationships/image"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609600" x="438150"/>
    <xdr:ext cy="6553200" cx="10887075"/>
    <xdr:pic>
      <xdr:nvPicPr>
        <xdr:cNvPr id="0" name="image00.jpg"/>
        <xdr:cNvPicPr preferRelativeResize="0"/>
      </xdr:nvPicPr>
      <xdr:blipFill>
        <a:blip cstate="print" r:embed="rId1"/>
        <a:stretch>
          <a:fillRect/>
        </a:stretch>
      </xdr:blipFill>
      <xdr:spPr>
        <a:xfrm>
          <a:ext cy="6553200" cx="10887075"/>
        </a:xfrm>
        <a:prstGeom prst="rect">
          <a:avLst/>
        </a:prstGeom>
        <a:noFill/>
      </xdr:spPr>
    </xdr:pic>
    <xdr:clientData fLocksWithSheet="0"/>
  </xdr:absoluteAnchor>
  <xdr:absoluteAnchor>
    <xdr:pos y="2943225" x="6924675"/>
    <xdr:ext cy="457200" cx="1466850"/>
    <xdr:pic>
      <xdr:nvPicPr>
        <xdr:cNvPr id="0" name="image02.png"/>
        <xdr:cNvPicPr preferRelativeResize="0"/>
      </xdr:nvPicPr>
      <xdr:blipFill>
        <a:blip cstate="print" r:embed="rId2"/>
        <a:stretch>
          <a:fillRect/>
        </a:stretch>
      </xdr:blipFill>
      <xdr:spPr>
        <a:xfrm>
          <a:ext cy="457200" cx="1466850"/>
        </a:xfrm>
        <a:prstGeom prst="rect">
          <a:avLst/>
        </a:prstGeom>
        <a:noFill/>
      </xdr:spPr>
    </xdr:pic>
    <xdr:clientData fLocksWithSheet="0"/>
  </xdr:absoluteAnchor>
  <xdr:absoluteAnchor>
    <xdr:pos y="6867525" x="8315325"/>
    <xdr:ext cy="428625" cx="2352675"/>
    <xdr:pic>
      <xdr:nvPicPr>
        <xdr:cNvPr id="0" name="image01.png"/>
        <xdr:cNvPicPr preferRelativeResize="0"/>
      </xdr:nvPicPr>
      <xdr:blipFill>
        <a:blip cstate="print" r:embed="rId3"/>
        <a:stretch>
          <a:fillRect/>
        </a:stretch>
      </xdr:blipFill>
      <xdr:spPr>
        <a:xfrm>
          <a:ext cy="428625" cx="2352675"/>
        </a:xfrm>
        <a:prstGeom prst="rect">
          <a:avLst/>
        </a:prstGeom>
        <a:noFill/>
      </xdr:spPr>
    </xdr:pic>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mailto:james@activimetrics.com" Type="http://schemas.openxmlformats.org/officeDocument/2006/relationships/hyperlink" TargetMode="External" Id="rId1"/></Relationships>
</file>

<file path=xl/worksheets/_rels/sheet10.xml.rels><?xml version="1.0" encoding="UTF-8" standalone="yes"?><Relationships xmlns="http://schemas.openxmlformats.org/package/2006/relationships"><Relationship Target="../drawings/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2"/><Relationship Target="https://maps.google.com/?ll=33.658828,-117.934413&amp;spn=0.003789,0.004812&amp;t=h&amp;z=18" Type="http://schemas.openxmlformats.org/officeDocument/2006/relationships/hyperlink" TargetMode="External"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42.0"/>
    <col min="2" customWidth="1" max="2" width="34.14"/>
    <col min="5" customWidth="1" max="5" width="20.0"/>
    <col min="7" customWidth="1" max="8" width="15.0"/>
  </cols>
  <sheetData>
    <row customHeight="1" r="1" ht="34.5">
      <c t="s" s="1" r="A1">
        <v>0</v>
      </c>
      <c t="s" s="2" r="C1">
        <v>1</v>
      </c>
      <c t="s" s="3" r="F1">
        <v>2</v>
      </c>
      <c t="str" s="4" r="I1">
        <f>Hyperlink("mailto:james@activimetrics.com","email James (james@activimetrics.com) with any questions or suggestions")</f>
        <v>email James (james@activimetrics.com) with any questions or suggestions</v>
      </c>
      <c s="5" r="K1"/>
      <c s="5" r="L1"/>
    </row>
    <row r="2">
      <c t="s" s="6" r="A2">
        <v>3</v>
      </c>
      <c s="7" r="B2"/>
      <c s="7" r="C2"/>
      <c s="7" r="D2"/>
    </row>
    <row r="3">
      <c t="s" s="8" r="A3">
        <v>4</v>
      </c>
      <c s="7" r="B3"/>
      <c s="7" r="C3"/>
      <c s="7" r="D3"/>
    </row>
    <row r="4">
      <c t="s" s="9" r="A4">
        <v>5</v>
      </c>
      <c s="10" r="B4"/>
      <c s="10" r="C4"/>
      <c s="10" r="D4"/>
      <c s="10" r="E4"/>
      <c s="10" r="F4"/>
      <c s="10" r="G4"/>
      <c s="10" r="H4"/>
      <c s="10" r="I4"/>
      <c s="10" r="J4"/>
      <c s="10" r="K4"/>
    </row>
    <row r="5">
      <c t="s" s="11" r="A5">
        <v>6</v>
      </c>
      <c s="10" r="B5"/>
      <c s="12" r="C5"/>
      <c s="13" r="E5"/>
      <c s="13" r="F5"/>
      <c s="10" r="G5"/>
      <c s="10" r="H5"/>
      <c s="10" r="I5"/>
      <c s="10" r="J5"/>
      <c s="10" r="K5"/>
    </row>
    <row r="6">
      <c t="s" s="14" r="A6">
        <v>7</v>
      </c>
      <c t="s" s="14" r="B6">
        <v>8</v>
      </c>
      <c t="s" s="14" r="C6">
        <v>9</v>
      </c>
      <c t="s" s="14" r="D6">
        <v>10</v>
      </c>
      <c t="s" s="15" r="E6">
        <v>11</v>
      </c>
    </row>
    <row customHeight="1" r="7" ht="8.25">
      <c s="16" r="A7"/>
      <c s="17" r="B7"/>
      <c s="18" r="C7"/>
      <c s="19" r="D7"/>
      <c s="19" r="E7"/>
      <c s="20" r="F7"/>
      <c s="20" r="G7"/>
      <c s="20" r="H7"/>
      <c s="21" r="I7"/>
      <c s="20" r="J7"/>
      <c s="22" r="K7"/>
      <c s="20" r="L7"/>
      <c s="20" r="M7"/>
      <c s="23" r="N7"/>
    </row>
    <row r="8">
      <c t="s" s="24" r="A8">
        <v>12</v>
      </c>
      <c t="s" s="25" r="B8">
        <v>13</v>
      </c>
      <c s="26" r="C8">
        <v>0.25</v>
      </c>
      <c s="26" r="D8">
        <v>0.2916666666666667</v>
      </c>
      <c t="s" s="27" r="E8">
        <v>14</v>
      </c>
      <c t="s" s="28" r="F8">
        <v>15</v>
      </c>
      <c t="s" s="28" r="G8">
        <v>16</v>
      </c>
      <c s="29" r="H8"/>
      <c s="29" r="I8"/>
      <c s="29" r="J8"/>
      <c s="29" r="K8"/>
      <c s="29" r="L8"/>
      <c s="29" r="M8"/>
      <c s="29" r="N8"/>
    </row>
    <row r="9">
      <c s="24" r="A9"/>
      <c s="26" r="C9"/>
      <c s="26" r="D9"/>
      <c t="s" s="28" r="E9">
        <v>17</v>
      </c>
      <c s="29" r="F9"/>
      <c s="29" r="G9"/>
      <c s="29" r="H9"/>
      <c s="29" r="I9"/>
      <c s="29" r="J9"/>
      <c s="30" r="K9"/>
      <c s="30" r="L9"/>
      <c s="30" r="M9"/>
      <c s="30" r="N9"/>
    </row>
    <row r="10">
      <c s="31" r="A10"/>
      <c s="32" r="B10"/>
      <c s="33" r="C10"/>
      <c s="33" r="D10"/>
      <c s="34" r="E10"/>
      <c s="34" r="F10"/>
      <c s="34" r="G10"/>
      <c s="34" r="H10"/>
      <c s="34" r="I10"/>
      <c s="34" r="J10"/>
      <c s="35" r="K10"/>
      <c s="35" r="L10"/>
      <c s="35" r="M10"/>
      <c s="36" r="N10"/>
    </row>
    <row r="11">
      <c t="s" s="24" r="A11">
        <v>18</v>
      </c>
      <c t="s" s="37" r="B11">
        <v>19</v>
      </c>
      <c s="26" r="C11">
        <v>0.2916666666666667</v>
      </c>
      <c s="26" r="D11">
        <v>0.3333333333333333</v>
      </c>
      <c t="s" s="38" r="E11">
        <v>20</v>
      </c>
      <c t="s" s="38" r="F11">
        <v>21</v>
      </c>
      <c t="s" s="38" r="G11">
        <v>22</v>
      </c>
      <c t="s" s="39" r="H11">
        <v>23</v>
      </c>
      <c t="s" s="38" r="I11">
        <v>24</v>
      </c>
      <c t="s" s="38" r="J11">
        <v>25</v>
      </c>
      <c s="35" r="K11"/>
      <c s="35" r="L11"/>
      <c s="35" r="M11"/>
      <c s="36" r="N11"/>
    </row>
    <row r="12">
      <c s="31" r="A12"/>
      <c s="32" r="B12"/>
      <c s="33" r="C12"/>
      <c s="33" r="D12"/>
      <c s="40" r="E12"/>
      <c s="40" r="F12"/>
      <c s="40" r="G12"/>
      <c s="40" r="H12"/>
      <c s="40" r="I12"/>
      <c s="40" r="J12"/>
      <c s="35" r="K12"/>
      <c s="35" r="L12"/>
      <c s="35" r="M12"/>
      <c s="36" r="N12"/>
    </row>
    <row r="13">
      <c t="s" s="41" r="A13">
        <v>26</v>
      </c>
      <c s="42" r="E13"/>
      <c s="42" r="F13"/>
      <c s="43" r="G13"/>
      <c s="43" r="H13"/>
      <c s="43" r="I13"/>
      <c s="43" r="J13"/>
      <c s="44" r="K13"/>
      <c s="35" r="L13"/>
      <c s="35" r="M13"/>
      <c s="36" r="N13"/>
    </row>
    <row r="14">
      <c s="24" r="A14"/>
      <c s="37" r="B14"/>
      <c s="26" r="C14"/>
      <c s="26" r="D14"/>
      <c s="42" r="E14"/>
      <c s="42" r="F14"/>
      <c s="43" r="G14"/>
      <c s="43" r="H14"/>
      <c s="43" r="I14"/>
      <c s="43" r="J14"/>
      <c s="44" r="K14"/>
      <c s="35" r="L14"/>
      <c s="35" r="M14"/>
      <c s="36" r="N14"/>
    </row>
    <row r="15">
      <c t="s" s="24" r="A15">
        <v>27</v>
      </c>
      <c t="s" s="37" r="B15">
        <v>28</v>
      </c>
      <c s="26" r="C15">
        <v>0.3368055555555556</v>
      </c>
      <c s="26" r="D15">
        <v>0.3576388888888889</v>
      </c>
      <c t="s" s="45" r="E15">
        <v>29</v>
      </c>
      <c t="s" s="45" r="F15">
        <v>30</v>
      </c>
      <c t="s" s="45" r="G15">
        <v>31</v>
      </c>
      <c s="43" r="H15"/>
      <c s="43" r="I15"/>
      <c s="43" r="J15"/>
      <c s="44" r="K15"/>
      <c s="35" r="L15"/>
      <c s="35" r="M15"/>
      <c s="36" r="N15"/>
    </row>
    <row r="16">
      <c s="31" r="A16"/>
      <c s="32" r="B16"/>
      <c s="33" r="C16"/>
      <c s="33" r="D16"/>
      <c s="46" r="E16"/>
      <c s="46" r="F16"/>
      <c s="46" r="G16"/>
      <c s="46" r="H16"/>
      <c s="46" r="I16"/>
      <c s="46" r="J16"/>
      <c s="35" r="K16"/>
      <c s="35" r="L16"/>
      <c s="35" r="M16"/>
      <c s="36" r="N16"/>
    </row>
    <row r="17">
      <c t="s" s="24" r="A17">
        <v>32</v>
      </c>
      <c t="s" s="37" r="B17">
        <v>33</v>
      </c>
      <c s="26" r="C17">
        <v>0.3611111111111111</v>
      </c>
      <c s="26" r="D17">
        <v>0.4027777777777778</v>
      </c>
      <c t="s" s="45" r="E17">
        <v>34</v>
      </c>
      <c t="s" s="45" r="F17">
        <v>35</v>
      </c>
      <c t="s" s="45" r="G17">
        <v>36</v>
      </c>
      <c t="s" s="45" r="H17">
        <v>37</v>
      </c>
      <c t="s" s="45" r="I17">
        <v>38</v>
      </c>
      <c s="47" r="J17"/>
      <c s="44" r="K17"/>
      <c s="35" r="L17"/>
      <c s="35" r="M17"/>
      <c s="36" r="N17"/>
    </row>
    <row r="18">
      <c s="24" r="A18"/>
      <c s="48" r="B18"/>
      <c s="49" r="C18"/>
      <c s="26" r="D18"/>
      <c s="50" r="E18"/>
      <c s="51" r="F18"/>
      <c s="51" r="G18"/>
      <c s="51" r="H18"/>
      <c s="51" r="I18"/>
      <c s="51" r="J18"/>
      <c s="44" r="K18"/>
      <c s="35" r="L18"/>
      <c s="35" r="M18"/>
      <c s="36" r="N18"/>
    </row>
    <row r="19">
      <c s="31" r="A19"/>
      <c s="32" r="B19"/>
      <c s="33" r="C19"/>
      <c s="33" r="D19"/>
      <c s="52" r="E19"/>
      <c s="52" r="F19"/>
      <c s="52" r="G19"/>
      <c s="52" r="H19"/>
      <c s="52" r="I19"/>
      <c s="52" r="J19"/>
      <c s="44" r="K19"/>
      <c s="44" r="L19"/>
      <c s="44" r="M19"/>
      <c s="53" r="N19"/>
      <c s="5" r="O19"/>
      <c s="5" r="P19"/>
      <c s="5" r="Q19"/>
      <c s="5" r="R19"/>
      <c s="5" r="S19"/>
      <c s="5" r="T19"/>
      <c s="5" r="U19"/>
      <c s="5" r="V19"/>
      <c s="5" r="W19"/>
      <c s="5" r="X19"/>
      <c s="5" r="Y19"/>
      <c s="5" r="Z19"/>
      <c s="5" r="AA19"/>
    </row>
    <row r="20">
      <c t="s" s="24" r="A20">
        <v>39</v>
      </c>
      <c t="s" s="37" r="B20">
        <v>40</v>
      </c>
      <c s="26" r="C20">
        <v>0.4097222222222222</v>
      </c>
      <c s="26" r="D20">
        <v>0.4444444444444444</v>
      </c>
      <c t="s" s="54" r="E20">
        <v>41</v>
      </c>
      <c t="s" s="54" r="F20">
        <v>42</v>
      </c>
      <c t="s" s="54" r="G20">
        <v>43</v>
      </c>
      <c t="s" s="54" r="H20">
        <v>44</v>
      </c>
      <c s="55" r="I20"/>
      <c s="55" r="J20"/>
      <c s="44" r="K20"/>
      <c s="44" r="L20"/>
      <c s="44" r="M20"/>
      <c s="53" r="N20"/>
      <c s="5" r="O20"/>
      <c s="5" r="P20"/>
      <c s="5" r="Q20"/>
      <c s="5" r="R20"/>
      <c s="5" r="S20"/>
      <c s="5" r="T20"/>
      <c s="5" r="U20"/>
      <c s="5" r="V20"/>
      <c s="5" r="W20"/>
      <c s="5" r="X20"/>
      <c s="5" r="Y20"/>
      <c s="5" r="Z20"/>
      <c s="5" r="AA20"/>
    </row>
    <row r="21">
      <c s="56" r="A21"/>
      <c s="57" r="B21"/>
      <c s="5" r="C21"/>
      <c s="26" r="D21"/>
      <c s="55" r="E21"/>
      <c s="55" r="F21"/>
      <c s="55" r="G21"/>
      <c s="55" r="H21"/>
      <c s="55" r="I21"/>
      <c s="55" r="J21"/>
      <c s="44" r="K21"/>
      <c s="44" r="L21"/>
      <c s="35" r="M21"/>
      <c s="36" r="N21"/>
    </row>
    <row r="22">
      <c s="31" r="A22"/>
      <c s="32" r="B22"/>
      <c s="33" r="C22"/>
      <c s="33" r="D22"/>
      <c s="43" r="E22"/>
      <c s="43" r="F22"/>
      <c s="43" r="G22"/>
      <c s="43" r="H22"/>
      <c s="43" r="I22"/>
      <c s="43" r="J22"/>
      <c s="44" r="K22"/>
      <c s="35" r="L22"/>
      <c s="35" r="M22"/>
      <c s="36" r="N22"/>
    </row>
    <row r="23">
      <c t="s" s="24" r="A23">
        <v>45</v>
      </c>
      <c t="s" s="37" r="B23">
        <v>46</v>
      </c>
      <c s="26" r="C23">
        <v>0.4479166666666667</v>
      </c>
      <c s="26" r="D23">
        <v>0.4652777777777778</v>
      </c>
      <c t="s" s="50" r="E23">
        <v>47</v>
      </c>
      <c t="s" s="50" r="F23">
        <v>48</v>
      </c>
      <c t="s" s="45" r="G23">
        <v>49</v>
      </c>
      <c s="47" r="H23"/>
      <c s="47" r="I23"/>
      <c s="47" r="J23"/>
      <c s="44" r="K23"/>
      <c s="35" r="L23"/>
      <c s="35" r="M23"/>
      <c s="36" r="N23"/>
    </row>
    <row r="24">
      <c s="58" r="A24"/>
      <c s="59" r="B24"/>
      <c s="60" r="C24"/>
      <c s="33" r="D24"/>
      <c s="34" r="E24"/>
      <c s="34" r="F24"/>
      <c s="61" r="G24"/>
      <c s="61" r="H24"/>
      <c s="61" r="I24"/>
      <c s="61" r="J24"/>
      <c s="35" r="K24"/>
      <c s="35" r="L24"/>
      <c s="35" r="M24"/>
      <c s="36" r="N24"/>
    </row>
    <row r="25">
      <c t="s" s="24" r="A25">
        <v>50</v>
      </c>
      <c t="s" s="37" r="B25">
        <v>51</v>
      </c>
      <c s="26" r="C25">
        <v>0.46875</v>
      </c>
      <c s="26" r="D25">
        <v>0.4791666666666667</v>
      </c>
      <c t="s" s="54" r="E25">
        <v>52</v>
      </c>
      <c t="s" s="54" r="F25">
        <v>53</v>
      </c>
      <c t="s" s="45" r="G25">
        <v>54</v>
      </c>
      <c s="47" r="H25"/>
      <c s="47" r="I25"/>
      <c s="47" r="J25"/>
      <c s="44" r="K25"/>
      <c s="35" r="L25"/>
      <c s="35" r="M25"/>
      <c s="36" r="N25"/>
    </row>
    <row r="26">
      <c s="31" r="A26"/>
      <c s="59" r="B26"/>
      <c s="62" r="C26"/>
      <c s="62" r="D26"/>
      <c s="43" r="E26"/>
      <c s="43" r="F26"/>
      <c s="43" r="G26"/>
      <c s="43" r="H26"/>
      <c s="43" r="I26"/>
      <c s="43" r="J26"/>
      <c s="44" r="K26"/>
      <c s="35" r="L26"/>
      <c s="35" r="M26"/>
      <c s="36" r="N26"/>
    </row>
    <row r="27">
      <c t="s" s="24" r="A27">
        <v>55</v>
      </c>
      <c s="37" r="B27"/>
      <c s="26" r="C27">
        <v>0.4791666666666667</v>
      </c>
      <c s="26" r="D27">
        <v>0.5</v>
      </c>
      <c s="43" r="E27"/>
      <c s="43" r="F27"/>
      <c s="43" r="G27"/>
      <c s="43" r="H27"/>
      <c s="43" r="I27"/>
      <c s="43" r="J27"/>
      <c s="44" r="K27"/>
      <c s="35" r="L27"/>
      <c s="35" r="M27"/>
      <c s="36" r="N27"/>
    </row>
    <row r="28">
      <c s="31" r="A28"/>
      <c s="32" r="B28"/>
      <c s="33" r="C28"/>
      <c s="33" r="D28"/>
      <c s="43" r="E28"/>
      <c s="43" r="F28"/>
      <c s="43" r="G28"/>
      <c s="43" r="H28"/>
      <c s="43" r="I28"/>
      <c s="43" r="J28"/>
      <c s="44" r="K28"/>
      <c s="35" r="L28"/>
      <c s="35" r="M28"/>
      <c s="36" r="N28"/>
    </row>
    <row r="29">
      <c t="s" s="24" r="A29">
        <v>56</v>
      </c>
      <c t="s" s="37" r="B29">
        <v>57</v>
      </c>
      <c s="26" r="C29">
        <v>0.5</v>
      </c>
      <c s="26" r="D29">
        <v>0.5208333333333334</v>
      </c>
      <c t="s" s="63" r="E29">
        <v>58</v>
      </c>
      <c s="47" r="F29"/>
      <c s="47" r="G29"/>
      <c s="47" r="H29"/>
      <c s="47" r="I29"/>
      <c s="47" r="J29"/>
      <c s="44" r="K29"/>
      <c s="35" r="L29"/>
      <c s="35" r="M29"/>
      <c s="36" r="N29"/>
    </row>
    <row r="30">
      <c s="31" r="A30"/>
      <c s="59" r="B30"/>
      <c s="62" r="C30"/>
      <c s="62" r="D30"/>
      <c s="45" r="E30"/>
      <c s="43" r="F30"/>
      <c s="43" r="G30"/>
      <c s="43" r="H30"/>
      <c s="43" r="I30"/>
      <c s="43" r="J30"/>
      <c s="44" r="K30"/>
      <c s="35" r="L30"/>
      <c s="35" r="M30"/>
      <c s="36" r="N30"/>
    </row>
    <row r="31">
      <c t="s" s="24" r="A31">
        <v>59</v>
      </c>
      <c t="s" s="37" r="B31">
        <v>60</v>
      </c>
      <c s="26" r="C31">
        <v>0.5277777777777778</v>
      </c>
      <c s="26" r="D31">
        <v>0.5416666666666666</v>
      </c>
      <c t="s" s="50" r="E31">
        <v>61</v>
      </c>
      <c t="s" s="50" r="F31">
        <v>62</v>
      </c>
      <c s="51" r="G31"/>
      <c s="51" r="H31"/>
      <c s="51" r="I31"/>
      <c s="64" r="J31"/>
      <c s="65" r="K31"/>
      <c s="35" r="L31"/>
      <c s="35" r="M31"/>
      <c s="36" r="N31"/>
    </row>
    <row r="32">
      <c s="24" r="A32"/>
      <c s="48" r="B32"/>
      <c s="49" r="C32"/>
      <c s="26" r="D32"/>
      <c s="50" r="E32"/>
      <c s="51" r="F32"/>
      <c s="51" r="G32"/>
      <c s="51" r="H32"/>
      <c s="47" r="I32"/>
      <c s="47" r="J32"/>
      <c s="44" r="K32"/>
      <c s="35" r="L32"/>
      <c s="35" r="M32"/>
      <c s="36" r="N32"/>
    </row>
    <row r="33">
      <c s="31" r="A33"/>
      <c s="59" r="B33"/>
      <c s="62" r="C33"/>
      <c s="62" r="D33"/>
      <c s="52" r="E33"/>
      <c s="52" r="F33"/>
      <c s="52" r="G33"/>
      <c s="52" r="H33"/>
      <c s="43" r="I33"/>
      <c s="43" r="J33"/>
      <c s="44" r="K33"/>
      <c s="35" r="L33"/>
      <c s="35" r="M33"/>
      <c s="36" r="N33"/>
    </row>
    <row r="34">
      <c t="s" s="24" r="A34">
        <v>63</v>
      </c>
      <c t="s" s="25" r="B34">
        <v>64</v>
      </c>
      <c s="26" r="C34">
        <v>0.3333333333333333</v>
      </c>
      <c s="26" r="D34">
        <v>0.4166666666666667</v>
      </c>
      <c t="s" s="54" r="E34">
        <v>65</v>
      </c>
      <c s="55" r="F34"/>
      <c s="55" r="G34"/>
      <c s="55" r="H34"/>
      <c s="43" r="I34"/>
      <c s="43" r="J34"/>
      <c s="44" r="K34"/>
      <c s="35" r="L34"/>
      <c s="35" r="M34"/>
      <c s="36" r="N34"/>
    </row>
    <row r="35">
      <c s="24" r="A35"/>
      <c s="26" r="C35">
        <v>0.4166666666666667</v>
      </c>
      <c s="66" r="D35">
        <v>0.5</v>
      </c>
      <c t="s" s="67" r="E35">
        <v>66</v>
      </c>
      <c s="68" r="F35"/>
      <c s="55" r="G35"/>
      <c s="55" r="H35"/>
      <c s="61" r="I35"/>
      <c s="61" r="J35"/>
      <c s="35" r="K35"/>
      <c s="35" r="L35"/>
      <c s="35" r="M35"/>
      <c s="36" r="N35"/>
    </row>
    <row r="36">
      <c s="69" r="A36"/>
      <c s="70" r="B36"/>
      <c s="33" r="C36"/>
      <c s="33" r="D36"/>
      <c s="40" r="E36"/>
      <c s="40" r="F36"/>
      <c s="61" r="G36"/>
      <c s="35" r="H36"/>
      <c s="61" r="I36"/>
      <c s="61" r="J36"/>
      <c s="35" r="K36"/>
      <c s="35" r="L36"/>
      <c s="35" r="M36"/>
      <c s="36" r="N36"/>
    </row>
    <row r="37">
      <c t="s" s="71" r="A37">
        <v>67</v>
      </c>
      <c t="s" s="72" r="B37">
        <v>68</v>
      </c>
      <c s="26" r="C37">
        <v>0.3333333333333333</v>
      </c>
      <c s="26" r="D37">
        <v>0.3958333333333333</v>
      </c>
      <c t="s" s="73" r="E37">
        <v>69</v>
      </c>
      <c s="30" r="F37"/>
      <c s="35" r="G37"/>
      <c s="35" r="H37"/>
      <c s="61" r="I37"/>
      <c s="61" r="J37"/>
      <c s="35" r="K37"/>
      <c s="35" r="L37"/>
      <c s="35" r="M37"/>
      <c s="36" r="N37"/>
    </row>
    <row r="38">
      <c s="74" r="A38"/>
      <c s="26" r="C38">
        <v>0.3958333333333333</v>
      </c>
      <c s="66" r="D38">
        <v>0.4583333333333333</v>
      </c>
      <c s="30" r="E38"/>
      <c s="30" r="F38"/>
      <c s="35" r="G38"/>
      <c s="35" r="H38"/>
      <c s="61" r="I38"/>
      <c s="61" r="J38"/>
      <c s="35" r="K38"/>
      <c s="35" r="L38"/>
      <c s="35" r="M38"/>
      <c s="36" r="N38"/>
    </row>
    <row r="39">
      <c s="31" r="A39"/>
      <c s="59" r="B39"/>
      <c s="62" r="C39"/>
      <c s="62" r="D39"/>
      <c s="43" r="E39"/>
      <c s="43" r="F39"/>
      <c s="44" r="G39"/>
      <c s="44" r="H39"/>
      <c s="43" r="I39"/>
      <c s="43" r="J39"/>
      <c s="44" r="K39"/>
      <c s="35" r="L39"/>
      <c s="35" r="M39"/>
      <c s="36" r="N39"/>
    </row>
    <row r="40">
      <c t="s" s="71" r="A40">
        <v>70</v>
      </c>
      <c t="s" s="75" r="B40">
        <v>71</v>
      </c>
      <c s="66" r="C40">
        <v>0.3333333333333333</v>
      </c>
      <c s="7" r="D40"/>
      <c t="s" s="76" r="E40">
        <v>72</v>
      </c>
      <c t="s" s="77" r="F40">
        <v>73</v>
      </c>
      <c s="78" r="G40"/>
      <c s="35" r="H40"/>
      <c s="61" r="I40"/>
      <c s="61" r="J40"/>
      <c s="35" r="K40"/>
      <c s="35" r="L40"/>
      <c s="35" r="M40"/>
      <c s="36" r="N40"/>
    </row>
    <row r="41">
      <c s="71" r="A41"/>
      <c s="66" r="C41">
        <v>0.375</v>
      </c>
      <c s="7" r="D41"/>
      <c t="s" s="73" r="E41">
        <v>74</v>
      </c>
      <c t="s" s="77" r="F41">
        <v>75</v>
      </c>
      <c s="78" r="G41"/>
      <c s="35" r="H41"/>
      <c s="61" r="I41"/>
      <c s="61" r="J41"/>
      <c s="35" r="K41"/>
      <c s="35" r="L41"/>
      <c s="35" r="M41"/>
      <c s="36" r="N41"/>
    </row>
    <row r="42">
      <c s="71" r="A42"/>
      <c s="75" r="B42"/>
      <c s="66" r="C42">
        <v>0.4166666666666667</v>
      </c>
      <c s="7" r="D42"/>
      <c t="s" s="73" r="E42">
        <v>76</v>
      </c>
      <c s="79" r="F42"/>
      <c s="78" r="G42"/>
      <c s="35" r="H42"/>
      <c s="61" r="I42"/>
      <c s="61" r="J42"/>
      <c s="35" r="K42"/>
      <c s="35" r="L42"/>
      <c s="35" r="M42"/>
      <c s="36" r="N42"/>
    </row>
    <row r="43">
      <c s="71" r="A43"/>
      <c s="75" r="B43"/>
      <c s="66" r="C43">
        <v>0.4583333333333333</v>
      </c>
      <c t="s" s="80" r="D43">
        <v>77</v>
      </c>
      <c t="s" s="81" r="E43">
        <v>78</v>
      </c>
      <c s="82" r="F43"/>
      <c s="78" r="G43"/>
      <c s="35" r="H43"/>
      <c s="61" r="I43"/>
      <c s="61" r="J43"/>
      <c s="35" r="K43"/>
      <c s="35" r="L43"/>
      <c s="35" r="M43"/>
      <c s="36" r="N43"/>
    </row>
    <row r="44">
      <c s="71" r="A44"/>
      <c s="75" r="B44"/>
      <c s="83" r="C44">
        <v>0.5</v>
      </c>
      <c t="s" s="80" r="D44">
        <v>79</v>
      </c>
      <c s="84" r="E44"/>
      <c s="82" r="F44"/>
      <c s="78" r="G44"/>
      <c s="35" r="H44"/>
      <c s="61" r="I44"/>
      <c s="61" r="J44"/>
      <c s="35" r="K44"/>
      <c s="35" r="L44"/>
      <c s="35" r="M44"/>
      <c s="36" r="N44"/>
    </row>
    <row r="45">
      <c s="31" r="A45"/>
      <c s="59" r="B45"/>
      <c s="62" r="C45"/>
      <c s="62" r="D45"/>
      <c s="43" r="E45"/>
      <c s="43" r="F45"/>
      <c s="44" r="G45"/>
      <c s="44" r="H45"/>
      <c s="43" r="I45"/>
      <c s="43" r="J45"/>
      <c s="44" r="K45"/>
      <c s="35" r="L45"/>
      <c s="35" r="M45"/>
      <c s="36" r="N45"/>
    </row>
    <row r="46">
      <c t="s" s="71" r="A46">
        <v>80</v>
      </c>
      <c t="s" s="75" r="B46">
        <v>81</v>
      </c>
      <c s="66" r="C46">
        <v>0.5416666666666666</v>
      </c>
      <c s="66" r="D46">
        <v>0.5625</v>
      </c>
      <c t="s" s="73" r="E46">
        <v>82</v>
      </c>
      <c s="79" r="F46"/>
      <c t="s" s="73" r="G46">
        <v>83</v>
      </c>
      <c s="30" r="H46"/>
      <c s="30" r="I46"/>
      <c s="30" r="J46"/>
      <c s="35" r="K46"/>
      <c s="35" r="L46"/>
      <c s="35" r="M46"/>
      <c s="36" r="N46"/>
    </row>
    <row r="47">
      <c s="69" r="A47"/>
      <c s="85" r="B47"/>
      <c s="60" r="C47"/>
      <c s="60" r="D47"/>
      <c s="86" r="E47"/>
      <c s="61" r="F47"/>
      <c s="61" r="G47"/>
      <c s="61" r="H47"/>
      <c s="61" r="I47"/>
      <c s="61" r="J47"/>
      <c s="61" r="K47"/>
      <c s="61" r="L47"/>
      <c s="61" r="M47"/>
      <c s="87" r="N47"/>
    </row>
    <row r="48">
      <c t="s" s="71" r="A48">
        <v>84</v>
      </c>
      <c t="s" s="75" r="B48">
        <v>85</v>
      </c>
      <c s="66" r="C48">
        <v>0.5833333333333334</v>
      </c>
      <c s="7" r="D48"/>
      <c t="s" s="28" r="E48">
        <v>86</v>
      </c>
      <c t="s" s="28" r="F48">
        <v>87</v>
      </c>
      <c t="s" s="28" r="G48">
        <v>88</v>
      </c>
      <c t="s" s="28" r="H48">
        <v>89</v>
      </c>
      <c t="s" s="28" r="I48">
        <v>90</v>
      </c>
      <c s="29" r="J48"/>
      <c s="29" r="K48"/>
      <c s="29" r="L48"/>
      <c s="29" r="M48"/>
      <c s="29" r="N48"/>
    </row>
    <row r="49">
      <c s="74" r="A49"/>
      <c s="7" r="C49"/>
      <c s="7" r="D49"/>
      <c t="s" s="73" r="E49">
        <v>91</v>
      </c>
      <c t="s" s="73" r="F49">
        <v>92</v>
      </c>
      <c t="s" s="73" r="G49">
        <v>93</v>
      </c>
      <c t="s" s="73" r="H49">
        <v>94</v>
      </c>
      <c t="s" s="73" r="I49">
        <v>95</v>
      </c>
      <c t="s" s="73" r="J49">
        <v>96</v>
      </c>
      <c t="s" s="73" r="K49">
        <v>97</v>
      </c>
      <c s="30" r="L49"/>
      <c s="30" r="M49"/>
      <c s="30" r="N49"/>
    </row>
    <row r="50">
      <c s="88" r="A50"/>
      <c s="89" r="B50"/>
      <c s="89" r="C50"/>
      <c s="89" r="D50"/>
      <c s="30" r="E50"/>
      <c s="30" r="F50"/>
      <c s="30" r="G50"/>
      <c s="30" r="H50"/>
      <c s="30" r="I50"/>
      <c s="30" r="J50"/>
      <c s="30" r="K50"/>
      <c s="30" r="L50"/>
      <c s="30" r="M50"/>
      <c s="30" r="N50"/>
    </row>
    <row r="51">
      <c s="90" r="A51"/>
      <c s="7" r="B51"/>
      <c s="7" r="C51"/>
      <c s="7" r="D51"/>
    </row>
    <row r="52">
      <c t="s" s="91" r="A52">
        <v>98</v>
      </c>
      <c t="str" s="92" r="B52">
        <v>Abril Turner</v>
      </c>
      <c t="s" s="93" r="C52">
        <v>99</v>
      </c>
      <c t="s" s="93" r="D52">
        <v>100</v>
      </c>
    </row>
    <row r="53">
      <c s="90" r="A53"/>
      <c t="s" s="7" r="B53">
        <v>101</v>
      </c>
      <c t="s" s="93" r="C53">
        <v>102</v>
      </c>
      <c s="93" r="D53"/>
    </row>
    <row r="54">
      <c s="90" r="A54"/>
      <c t="s" s="7" r="B54">
        <v>103</v>
      </c>
      <c t="s" s="93" r="C54">
        <v>104</v>
      </c>
      <c t="s" s="93" r="D54">
        <v>105</v>
      </c>
    </row>
    <row r="55">
      <c s="90" r="A55"/>
      <c t="s" s="7" r="B55">
        <v>106</v>
      </c>
      <c t="s" s="93" r="C55">
        <v>107</v>
      </c>
      <c t="s" s="93" r="D55">
        <v>108</v>
      </c>
    </row>
    <row r="56">
      <c s="90" r="A56"/>
      <c t="s" s="7" r="B56">
        <v>109</v>
      </c>
      <c t="s" s="93" r="C56">
        <v>110</v>
      </c>
      <c t="s" s="93" r="D56">
        <v>111</v>
      </c>
    </row>
    <row r="57">
      <c s="90" r="A57"/>
      <c t="s" s="7" r="B57">
        <v>112</v>
      </c>
      <c t="s" s="93" r="C57">
        <v>113</v>
      </c>
      <c t="s" s="93" r="D57">
        <v>114</v>
      </c>
    </row>
    <row r="58">
      <c s="90" r="A58"/>
      <c t="s" s="7" r="B58">
        <v>115</v>
      </c>
      <c t="s" s="93" r="C58">
        <v>116</v>
      </c>
      <c t="s" s="93" r="D58">
        <v>117</v>
      </c>
    </row>
    <row r="59">
      <c s="90" r="A59"/>
      <c t="s" s="7" r="B59">
        <v>118</v>
      </c>
      <c t="s" s="93" r="C59">
        <v>119</v>
      </c>
      <c s="7" r="D59"/>
    </row>
    <row r="60">
      <c s="90" r="A60"/>
      <c t="s" s="7" r="B60">
        <v>120</v>
      </c>
      <c t="s" s="93" r="C60">
        <v>121</v>
      </c>
      <c s="7" r="D60"/>
    </row>
    <row r="61">
      <c s="90" r="A61"/>
      <c t="s" s="7" r="B61">
        <v>122</v>
      </c>
      <c t="s" s="93" r="C61">
        <v>123</v>
      </c>
      <c s="7" r="D61"/>
    </row>
    <row r="62">
      <c s="90" r="A62"/>
      <c t="s" s="7" r="B62">
        <v>124</v>
      </c>
      <c t="s" s="93" r="C62">
        <v>125</v>
      </c>
      <c s="7" r="D62"/>
    </row>
    <row r="63">
      <c s="90" r="A63"/>
      <c t="s" s="7" r="B63">
        <v>126</v>
      </c>
      <c t="s" s="93" r="C63">
        <v>127</v>
      </c>
      <c s="7" r="D63"/>
    </row>
    <row r="64">
      <c s="90" r="A64"/>
      <c t="s" s="7" r="B64">
        <v>128</v>
      </c>
      <c t="s" s="93" r="C64">
        <v>129</v>
      </c>
      <c s="7" r="D64"/>
    </row>
    <row r="65">
      <c s="90" r="A65"/>
      <c t="s" s="7" r="B65">
        <v>130</v>
      </c>
      <c t="s" s="93" r="C65">
        <v>131</v>
      </c>
      <c s="7" r="D65"/>
    </row>
    <row r="66">
      <c s="90" r="A66"/>
      <c t="s" s="7" r="B66">
        <v>132</v>
      </c>
      <c t="s" s="93" r="C66">
        <v>133</v>
      </c>
      <c s="7" r="D66"/>
    </row>
    <row r="67">
      <c s="90" r="A67"/>
      <c t="s" s="7" r="B67">
        <v>134</v>
      </c>
      <c t="s" s="93" r="C67">
        <v>135</v>
      </c>
      <c s="7" r="D67"/>
    </row>
    <row r="68">
      <c s="90" r="A68"/>
      <c t="s" s="7" r="B68">
        <v>136</v>
      </c>
      <c t="s" s="93" r="C68">
        <v>137</v>
      </c>
      <c s="7" r="D68"/>
    </row>
    <row r="69">
      <c s="90" r="A69"/>
      <c t="s" s="7" r="B69">
        <v>138</v>
      </c>
      <c t="s" s="93" r="C69">
        <v>139</v>
      </c>
      <c s="7" r="D69"/>
    </row>
    <row r="70">
      <c s="90" r="A70"/>
      <c t="s" s="7" r="B70">
        <v>140</v>
      </c>
      <c t="s" s="93" r="C70">
        <v>141</v>
      </c>
      <c s="7" r="D70"/>
    </row>
    <row r="71">
      <c s="90" r="A71"/>
      <c t="s" s="7" r="B71">
        <v>142</v>
      </c>
      <c s="7" r="C71"/>
      <c s="7" r="D71"/>
    </row>
    <row r="72">
      <c s="90" r="A72"/>
      <c t="s" s="7" r="B72">
        <v>143</v>
      </c>
      <c s="7" r="C72"/>
      <c s="7" r="D72"/>
    </row>
    <row r="73">
      <c s="90" r="A73"/>
      <c t="s" s="7" r="B73">
        <v>144</v>
      </c>
      <c s="7" r="C73"/>
      <c s="7" r="D73"/>
    </row>
    <row r="74">
      <c s="90" r="A74"/>
      <c t="s" s="7" r="B74">
        <v>145</v>
      </c>
      <c s="7" r="C74"/>
      <c s="7" r="D74"/>
    </row>
    <row r="75">
      <c s="90" r="A75"/>
      <c t="s" s="7" r="B75">
        <v>146</v>
      </c>
      <c s="7" r="C75"/>
      <c s="7" r="D75"/>
    </row>
    <row r="76">
      <c s="90" r="A76"/>
      <c t="s" s="7" r="B76">
        <v>147</v>
      </c>
      <c s="7" r="C76"/>
      <c s="7" r="D76"/>
    </row>
    <row r="77">
      <c s="90" r="A77"/>
      <c t="s" s="7" r="B77">
        <v>148</v>
      </c>
      <c s="7" r="C77"/>
      <c s="7" r="D77"/>
    </row>
    <row r="78">
      <c s="90" r="A78"/>
      <c s="93" r="B78"/>
      <c s="7" r="C78"/>
      <c s="7" r="D78"/>
    </row>
    <row r="79">
      <c s="90" r="A79"/>
      <c s="7" r="B79"/>
      <c s="7" r="C79"/>
      <c s="7" r="D79"/>
    </row>
    <row r="80">
      <c s="90" r="A80"/>
      <c s="7" r="B80"/>
      <c s="7" r="C80"/>
      <c s="7" r="D80"/>
    </row>
    <row r="81">
      <c s="90" r="A81"/>
      <c s="7" r="B81"/>
      <c s="7" r="C81"/>
      <c s="7" r="D81"/>
    </row>
    <row r="82">
      <c s="90" r="A82"/>
      <c s="7" r="B82"/>
      <c s="7" r="C82"/>
      <c s="7" r="D82"/>
    </row>
    <row r="83">
      <c s="90" r="A83"/>
      <c s="7" r="B83"/>
      <c s="7" r="C83"/>
      <c s="7" r="D83"/>
    </row>
    <row r="84">
      <c s="90" r="A84"/>
      <c s="7" r="B84"/>
      <c s="7" r="C84"/>
      <c s="7" r="D84"/>
    </row>
    <row r="85">
      <c s="90" r="A85"/>
      <c s="7" r="B85"/>
      <c s="7" r="C85"/>
      <c s="7" r="D85"/>
    </row>
    <row r="86">
      <c s="90" r="A86"/>
      <c s="7" r="B86"/>
      <c s="7" r="C86"/>
      <c s="7" r="D86"/>
    </row>
    <row r="87">
      <c s="90" r="A87"/>
      <c s="7" r="B87"/>
      <c s="7" r="C87"/>
      <c s="7" r="D87"/>
    </row>
    <row r="88">
      <c s="90" r="A88"/>
      <c s="7" r="B88"/>
      <c s="7" r="C88"/>
      <c s="7" r="D88"/>
    </row>
    <row r="89">
      <c s="90" r="A89"/>
      <c s="7" r="B89"/>
      <c s="7" r="C89"/>
      <c s="7" r="D89"/>
    </row>
    <row r="90">
      <c s="90" r="A90"/>
      <c s="7" r="B90"/>
      <c s="7" r="C90"/>
      <c s="7" r="D90"/>
    </row>
    <row r="91">
      <c s="90" r="A91"/>
      <c s="7" r="B91"/>
      <c s="7" r="C91"/>
      <c s="7" r="D91"/>
    </row>
    <row r="92">
      <c s="90" r="A92"/>
      <c s="7" r="B92"/>
      <c s="7" r="C92"/>
      <c s="7" r="D92"/>
    </row>
    <row r="93">
      <c s="90" r="A93"/>
      <c s="7" r="B93"/>
      <c s="7" r="C93"/>
      <c s="7" r="D93"/>
    </row>
    <row r="94">
      <c s="90" r="A94"/>
      <c s="7" r="B94"/>
      <c s="7" r="C94"/>
      <c s="7" r="D94"/>
    </row>
    <row r="95">
      <c s="90" r="A95"/>
      <c s="7" r="B95"/>
      <c s="7" r="C95"/>
      <c s="7" r="D95"/>
    </row>
    <row r="96">
      <c s="90" r="A96"/>
      <c s="7" r="B96"/>
      <c s="7" r="C96"/>
      <c s="7" r="D96"/>
    </row>
    <row r="97">
      <c s="90" r="A97"/>
      <c s="7" r="B97"/>
      <c s="7" r="C97"/>
      <c s="7" r="D97"/>
    </row>
    <row r="98">
      <c s="90" r="A98"/>
      <c s="7" r="B98"/>
      <c s="7" r="C98"/>
      <c s="7" r="D98"/>
    </row>
    <row r="99">
      <c s="90" r="A99"/>
      <c s="7" r="B99"/>
      <c s="7" r="C99"/>
      <c s="7" r="D99"/>
    </row>
    <row r="100">
      <c s="90" r="A100"/>
      <c s="7" r="B100"/>
      <c s="7" r="C100"/>
      <c s="7" r="D100"/>
    </row>
    <row r="101">
      <c s="90" r="A101"/>
      <c s="7" r="B101"/>
      <c s="7" r="C101"/>
      <c s="7" r="D101"/>
    </row>
    <row r="102">
      <c s="90" r="A102"/>
      <c s="7" r="B102"/>
      <c s="7" r="C102"/>
      <c s="7" r="D102"/>
    </row>
    <row r="103">
      <c s="90" r="A103"/>
      <c s="7" r="B103"/>
      <c s="7" r="C103"/>
      <c s="7" r="D103"/>
    </row>
    <row r="104">
      <c s="90" r="A104"/>
      <c s="7" r="B104"/>
      <c s="7" r="C104"/>
      <c s="7" r="D104"/>
    </row>
    <row r="105">
      <c s="90" r="A105"/>
      <c s="7" r="B105"/>
      <c s="7" r="C105"/>
      <c s="7" r="D105"/>
    </row>
    <row r="106">
      <c s="90" r="A106"/>
      <c s="7" r="B106"/>
      <c s="7" r="C106"/>
      <c s="7" r="D106"/>
    </row>
    <row r="107">
      <c s="90" r="A107"/>
      <c s="7" r="B107"/>
      <c s="7" r="C107"/>
      <c s="7" r="D107"/>
    </row>
    <row r="108">
      <c s="90" r="A108"/>
      <c s="7" r="B108"/>
      <c s="7" r="C108"/>
      <c s="7" r="D108"/>
    </row>
    <row r="109">
      <c s="90" r="A109"/>
      <c s="7" r="B109"/>
      <c s="7" r="C109"/>
      <c s="7" r="D109"/>
    </row>
    <row r="110">
      <c s="90" r="A110"/>
      <c s="7" r="B110"/>
      <c s="7" r="C110"/>
      <c s="7" r="D110"/>
    </row>
    <row r="111">
      <c s="90" r="A111"/>
      <c s="7" r="B111"/>
      <c s="7" r="C111"/>
      <c s="7" r="D111"/>
    </row>
    <row r="112">
      <c s="90" r="A112"/>
      <c s="7" r="B112"/>
      <c s="7" r="C112"/>
      <c s="7" r="D112"/>
    </row>
    <row r="113">
      <c s="90" r="A113"/>
      <c s="7" r="B113"/>
      <c s="7" r="C113"/>
      <c s="7" r="D113"/>
    </row>
    <row r="114">
      <c s="90" r="A114"/>
      <c s="7" r="B114"/>
      <c s="7" r="C114"/>
      <c s="7" r="D114"/>
    </row>
    <row r="115">
      <c s="90" r="A115"/>
      <c s="7" r="B115"/>
      <c s="7" r="C115"/>
      <c s="7" r="D115"/>
    </row>
    <row r="116">
      <c s="90" r="A116"/>
      <c s="7" r="B116"/>
      <c s="7" r="C116"/>
      <c s="7" r="D116"/>
    </row>
    <row r="117">
      <c s="90" r="A117"/>
      <c s="7" r="B117"/>
      <c s="7" r="C117"/>
      <c s="7" r="D117"/>
    </row>
    <row r="118">
      <c s="90" r="A118"/>
      <c s="7" r="B118"/>
      <c s="7" r="C118"/>
      <c s="7" r="D118"/>
    </row>
    <row r="119">
      <c s="90" r="A119"/>
      <c s="7" r="B119"/>
      <c s="7" r="C119"/>
      <c s="7" r="D119"/>
    </row>
    <row r="120">
      <c s="90" r="A120"/>
      <c s="7" r="B120"/>
      <c s="7" r="C120"/>
      <c s="7" r="D120"/>
    </row>
    <row r="121">
      <c s="90" r="A121"/>
      <c s="7" r="B121"/>
      <c s="7" r="C121"/>
      <c s="7" r="D121"/>
    </row>
    <row r="122">
      <c s="90" r="A122"/>
      <c s="7" r="B122"/>
      <c s="7" r="C122"/>
      <c s="7" r="D122"/>
    </row>
    <row r="123">
      <c s="90" r="A123"/>
      <c s="7" r="B123"/>
      <c s="7" r="C123"/>
      <c s="7" r="D123"/>
    </row>
    <row r="124">
      <c s="90" r="A124"/>
      <c s="7" r="B124"/>
      <c s="7" r="C124"/>
      <c s="7" r="D124"/>
    </row>
    <row r="125">
      <c s="90" r="A125"/>
      <c s="7" r="B125"/>
      <c s="7" r="C125"/>
      <c s="7" r="D125"/>
    </row>
    <row r="126">
      <c s="90" r="A126"/>
      <c s="7" r="B126"/>
      <c s="7" r="C126"/>
      <c s="7" r="D126"/>
    </row>
    <row r="127">
      <c s="90" r="A127"/>
      <c s="7" r="B127"/>
      <c s="7" r="C127"/>
      <c s="7" r="D127"/>
    </row>
    <row r="128">
      <c s="90" r="A128"/>
      <c s="7" r="B128"/>
      <c s="7" r="C128"/>
      <c s="7" r="D128"/>
    </row>
    <row r="129">
      <c s="90" r="A129"/>
      <c s="7" r="B129"/>
      <c s="7" r="C129"/>
      <c s="7" r="D129"/>
    </row>
    <row r="130">
      <c s="90" r="A130"/>
      <c s="7" r="B130"/>
      <c s="7" r="C130"/>
      <c s="7" r="D130"/>
    </row>
    <row r="131">
      <c s="90" r="A131"/>
      <c s="7" r="B131"/>
      <c s="7" r="C131"/>
      <c s="7" r="D131"/>
    </row>
    <row r="132">
      <c s="90" r="A132"/>
      <c s="7" r="B132"/>
      <c s="7" r="C132"/>
      <c s="7" r="D132"/>
    </row>
    <row r="133">
      <c s="90" r="A133"/>
      <c s="7" r="B133"/>
      <c s="7" r="C133"/>
      <c s="7" r="D133"/>
    </row>
    <row r="134">
      <c s="90" r="A134"/>
      <c s="7" r="B134"/>
      <c s="7" r="C134"/>
      <c s="7" r="D134"/>
    </row>
    <row r="135">
      <c s="90" r="A135"/>
      <c s="7" r="B135"/>
      <c s="7" r="C135"/>
      <c s="7" r="D135"/>
    </row>
    <row r="136">
      <c s="90" r="A136"/>
      <c s="7" r="B136"/>
      <c s="7" r="C136"/>
      <c s="7" r="D136"/>
    </row>
    <row r="137">
      <c s="90" r="A137"/>
      <c s="7" r="B137"/>
      <c s="7" r="C137"/>
      <c s="7" r="D137"/>
    </row>
    <row r="138">
      <c s="90" r="A138"/>
      <c s="7" r="B138"/>
      <c s="7" r="C138"/>
      <c s="7" r="D138"/>
    </row>
    <row r="139">
      <c s="90" r="A139"/>
      <c s="7" r="B139"/>
      <c s="7" r="C139"/>
      <c s="7" r="D139"/>
    </row>
    <row r="140">
      <c s="90" r="A140"/>
      <c s="7" r="B140"/>
      <c s="7" r="C140"/>
      <c s="7" r="D140"/>
    </row>
    <row r="141">
      <c s="90" r="A141"/>
      <c s="7" r="B141"/>
      <c s="7" r="C141"/>
      <c s="7" r="D141"/>
    </row>
    <row r="142">
      <c s="90" r="A142"/>
      <c s="7" r="B142"/>
      <c s="7" r="C142"/>
      <c s="7" r="D142"/>
    </row>
    <row r="143">
      <c s="90" r="A143"/>
      <c s="7" r="B143"/>
      <c s="7" r="C143"/>
      <c s="7" r="D143"/>
    </row>
    <row r="144">
      <c s="90" r="A144"/>
      <c s="7" r="B144"/>
      <c s="7" r="C144"/>
      <c s="7" r="D144"/>
    </row>
    <row r="145">
      <c s="90" r="A145"/>
      <c s="7" r="B145"/>
      <c s="7" r="C145"/>
      <c s="7" r="D145"/>
    </row>
    <row r="146">
      <c s="90" r="A146"/>
      <c s="7" r="B146"/>
      <c s="7" r="C146"/>
      <c s="7" r="D146"/>
    </row>
    <row r="147">
      <c s="90" r="A147"/>
      <c s="7" r="B147"/>
      <c s="7" r="C147"/>
      <c s="7" r="D147"/>
    </row>
    <row r="148">
      <c s="90" r="A148"/>
      <c s="7" r="B148"/>
      <c s="7" r="C148"/>
      <c s="7" r="D148"/>
    </row>
    <row r="149">
      <c s="90" r="A149"/>
      <c s="7" r="B149"/>
      <c s="7" r="C149"/>
      <c s="7" r="D149"/>
    </row>
    <row r="150">
      <c s="90" r="A150"/>
      <c s="7" r="B150"/>
      <c s="7" r="C150"/>
      <c s="7" r="D150"/>
    </row>
    <row r="151">
      <c s="90" r="A151"/>
      <c s="7" r="B151"/>
      <c s="7" r="C151"/>
      <c s="7" r="D151"/>
    </row>
    <row r="152">
      <c s="90" r="A152"/>
      <c s="7" r="B152"/>
      <c s="7" r="C152"/>
      <c s="7" r="D152"/>
    </row>
    <row r="153">
      <c s="90" r="A153"/>
      <c s="7" r="B153"/>
      <c s="7" r="C153"/>
      <c s="7" r="D153"/>
    </row>
    <row r="154">
      <c s="90" r="A154"/>
      <c s="7" r="B154"/>
      <c s="7" r="C154"/>
      <c s="7" r="D154"/>
    </row>
    <row r="155">
      <c s="90" r="A155"/>
      <c s="7" r="B155"/>
      <c s="7" r="C155"/>
      <c s="7" r="D155"/>
    </row>
    <row r="156">
      <c s="90" r="A156"/>
      <c s="7" r="B156"/>
      <c s="7" r="C156"/>
      <c s="7" r="D156"/>
    </row>
    <row r="157">
      <c s="90" r="A157"/>
      <c s="7" r="B157"/>
      <c s="7" r="C157"/>
      <c s="7" r="D157"/>
    </row>
    <row r="158">
      <c s="90" r="A158"/>
      <c s="7" r="B158"/>
      <c s="7" r="C158"/>
      <c s="7" r="D158"/>
    </row>
    <row r="159">
      <c s="90" r="A159"/>
      <c s="7" r="B159"/>
      <c s="7" r="C159"/>
      <c s="7" r="D159"/>
    </row>
    <row r="160">
      <c s="90" r="A160"/>
      <c s="7" r="B160"/>
      <c s="7" r="C160"/>
      <c s="7" r="D160"/>
    </row>
    <row r="161">
      <c s="90" r="A161"/>
      <c s="7" r="B161"/>
      <c s="7" r="C161"/>
      <c s="7" r="D161"/>
    </row>
    <row r="162">
      <c s="90" r="A162"/>
      <c s="7" r="B162"/>
      <c s="7" r="C162"/>
      <c s="7" r="D162"/>
    </row>
    <row r="163">
      <c s="90" r="A163"/>
      <c s="7" r="B163"/>
      <c s="7" r="C163"/>
      <c s="7" r="D163"/>
    </row>
    <row r="164">
      <c s="90" r="A164"/>
      <c s="7" r="B164"/>
      <c s="7" r="C164"/>
      <c s="7" r="D164"/>
    </row>
    <row r="165">
      <c s="90" r="A165"/>
      <c s="7" r="B165"/>
      <c s="7" r="C165"/>
      <c s="7" r="D165"/>
    </row>
    <row r="166">
      <c s="90" r="A166"/>
      <c s="7" r="B166"/>
      <c s="7" r="C166"/>
      <c s="7" r="D166"/>
    </row>
    <row r="167">
      <c s="90" r="A167"/>
      <c s="7" r="B167"/>
      <c s="7" r="C167"/>
      <c s="7" r="D167"/>
    </row>
    <row r="168">
      <c s="90" r="A168"/>
      <c s="7" r="B168"/>
      <c s="7" r="C168"/>
      <c s="7" r="D168"/>
    </row>
    <row r="169">
      <c s="90" r="A169"/>
      <c s="7" r="B169"/>
      <c s="7" r="C169"/>
      <c s="7" r="D169"/>
    </row>
    <row r="170">
      <c s="90" r="A170"/>
      <c s="7" r="B170"/>
      <c s="7" r="C170"/>
      <c s="7" r="D170"/>
    </row>
    <row r="171">
      <c s="90" r="A171"/>
      <c s="7" r="B171"/>
      <c s="7" r="C171"/>
      <c s="7" r="D171"/>
    </row>
    <row r="172">
      <c s="90" r="A172"/>
      <c s="7" r="B172"/>
      <c s="7" r="C172"/>
      <c s="7" r="D172"/>
    </row>
    <row r="173">
      <c s="90" r="A173"/>
      <c s="7" r="B173"/>
      <c s="7" r="C173"/>
      <c s="7" r="D173"/>
    </row>
    <row r="174">
      <c s="90" r="A174"/>
      <c s="7" r="B174"/>
      <c s="7" r="C174"/>
      <c s="7" r="D174"/>
    </row>
    <row r="175">
      <c s="90" r="A175"/>
      <c s="7" r="B175"/>
      <c s="7" r="C175"/>
      <c s="7" r="D175"/>
    </row>
    <row r="176">
      <c s="90" r="A176"/>
      <c s="7" r="B176"/>
      <c s="7" r="C176"/>
      <c s="7" r="D176"/>
    </row>
    <row r="177">
      <c s="90" r="A177"/>
      <c s="7" r="B177"/>
      <c s="7" r="C177"/>
      <c s="7" r="D177"/>
    </row>
    <row r="178">
      <c s="90" r="A178"/>
      <c s="7" r="B178"/>
      <c s="7" r="C178"/>
      <c s="7" r="D178"/>
    </row>
    <row r="179">
      <c s="90" r="A179"/>
      <c s="7" r="B179"/>
      <c s="7" r="C179"/>
      <c s="7" r="D179"/>
    </row>
    <row r="180">
      <c s="90" r="A180"/>
      <c s="7" r="B180"/>
      <c s="7" r="C180"/>
      <c s="7" r="D180"/>
    </row>
    <row r="181">
      <c s="90" r="A181"/>
      <c s="7" r="B181"/>
      <c s="7" r="C181"/>
      <c s="7" r="D181"/>
    </row>
    <row r="182">
      <c s="90" r="A182"/>
      <c s="7" r="B182"/>
      <c s="7" r="C182"/>
      <c s="7" r="D182"/>
    </row>
    <row r="183">
      <c s="90" r="A183"/>
      <c s="7" r="B183"/>
      <c s="7" r="C183"/>
      <c s="7" r="D183"/>
    </row>
    <row r="184">
      <c s="90" r="A184"/>
      <c s="7" r="B184"/>
      <c s="7" r="C184"/>
      <c s="7" r="D184"/>
    </row>
    <row r="185">
      <c s="90" r="A185"/>
      <c s="7" r="B185"/>
      <c s="7" r="C185"/>
      <c s="7" r="D185"/>
    </row>
    <row r="186">
      <c s="90" r="A186"/>
      <c s="7" r="B186"/>
      <c s="7" r="C186"/>
      <c s="7" r="D186"/>
    </row>
    <row r="187">
      <c s="90" r="A187"/>
      <c s="7" r="B187"/>
      <c s="7" r="C187"/>
      <c s="7" r="D187"/>
    </row>
    <row r="188">
      <c s="90" r="A188"/>
      <c s="7" r="B188"/>
      <c s="7" r="C188"/>
      <c s="7" r="D188"/>
    </row>
    <row r="189">
      <c s="90" r="A189"/>
      <c s="7" r="B189"/>
      <c s="7" r="C189"/>
      <c s="7" r="D189"/>
    </row>
    <row r="190">
      <c s="90" r="A190"/>
      <c s="7" r="B190"/>
      <c s="7" r="C190"/>
      <c s="7" r="D190"/>
    </row>
    <row r="191">
      <c s="90" r="A191"/>
      <c s="7" r="B191"/>
      <c s="7" r="C191"/>
      <c s="7" r="D191"/>
    </row>
    <row r="192">
      <c s="90" r="A192"/>
      <c s="7" r="B192"/>
      <c s="7" r="C192"/>
      <c s="7" r="D192"/>
    </row>
    <row r="193">
      <c s="90" r="A193"/>
      <c s="7" r="B193"/>
      <c s="7" r="C193"/>
      <c s="7" r="D193"/>
    </row>
    <row r="194">
      <c s="90" r="A194"/>
      <c s="7" r="B194"/>
      <c s="7" r="C194"/>
      <c s="7" r="D194"/>
    </row>
    <row r="195">
      <c s="90" r="A195"/>
      <c s="7" r="B195"/>
      <c s="7" r="C195"/>
      <c s="7" r="D195"/>
    </row>
    <row r="196">
      <c s="90" r="A196"/>
      <c s="7" r="B196"/>
      <c s="7" r="C196"/>
      <c s="7" r="D196"/>
    </row>
    <row r="197">
      <c s="90" r="A197"/>
      <c s="7" r="B197"/>
      <c s="7" r="C197"/>
      <c s="7" r="D197"/>
    </row>
    <row r="198">
      <c s="90" r="A198"/>
      <c s="7" r="B198"/>
      <c s="7" r="C198"/>
      <c s="7" r="D198"/>
    </row>
    <row r="199">
      <c s="90" r="A199"/>
      <c s="7" r="B199"/>
      <c s="7" r="C199"/>
      <c s="7" r="D199"/>
    </row>
    <row r="200">
      <c s="90" r="A200"/>
      <c s="7" r="B200"/>
      <c s="7" r="C200"/>
      <c s="7" r="D200"/>
    </row>
    <row r="201">
      <c s="90" r="A201"/>
      <c s="7" r="B201"/>
      <c s="7" r="C201"/>
      <c s="7" r="D201"/>
    </row>
    <row r="202">
      <c s="90" r="A202"/>
      <c s="7" r="B202"/>
      <c s="7" r="C202"/>
      <c s="7" r="D202"/>
    </row>
    <row r="203">
      <c s="90" r="A203"/>
      <c s="7" r="B203"/>
      <c s="7" r="C203"/>
      <c s="7" r="D203"/>
    </row>
    <row r="204">
      <c s="90" r="A204"/>
      <c s="7" r="B204"/>
      <c s="7" r="C204"/>
      <c s="7" r="D204"/>
    </row>
    <row r="205">
      <c s="90" r="A205"/>
      <c s="7" r="B205"/>
      <c s="7" r="C205"/>
      <c s="7" r="D205"/>
    </row>
    <row r="206">
      <c s="90" r="A206"/>
      <c s="7" r="B206"/>
      <c s="7" r="C206"/>
      <c s="7" r="D206"/>
    </row>
    <row r="207">
      <c s="90" r="A207"/>
      <c s="7" r="B207"/>
      <c s="7" r="C207"/>
      <c s="7" r="D207"/>
    </row>
    <row r="208">
      <c s="90" r="A208"/>
      <c s="7" r="B208"/>
      <c s="7" r="C208"/>
      <c s="7" r="D208"/>
    </row>
    <row r="209">
      <c s="90" r="A209"/>
      <c s="7" r="B209"/>
      <c s="7" r="C209"/>
      <c s="7" r="D209"/>
    </row>
    <row r="210">
      <c s="90" r="A210"/>
      <c s="7" r="B210"/>
      <c s="7" r="C210"/>
      <c s="7" r="D210"/>
    </row>
    <row r="211">
      <c s="90" r="A211"/>
      <c s="7" r="B211"/>
      <c s="7" r="C211"/>
      <c s="7" r="D211"/>
    </row>
    <row r="212">
      <c s="90" r="A212"/>
      <c s="7" r="B212"/>
      <c s="7" r="C212"/>
      <c s="7" r="D212"/>
    </row>
    <row r="213">
      <c s="90" r="A213"/>
      <c s="7" r="B213"/>
      <c s="7" r="C213"/>
      <c s="7" r="D213"/>
    </row>
    <row r="214">
      <c s="90" r="A214"/>
      <c s="7" r="B214"/>
      <c s="7" r="C214"/>
      <c s="7" r="D214"/>
    </row>
    <row r="215">
      <c s="90" r="A215"/>
      <c s="7" r="B215"/>
      <c s="7" r="C215"/>
      <c s="7" r="D215"/>
    </row>
    <row r="216">
      <c s="90" r="A216"/>
      <c s="7" r="B216"/>
      <c s="7" r="C216"/>
      <c s="7" r="D216"/>
    </row>
    <row r="217">
      <c s="90" r="A217"/>
      <c s="7" r="B217"/>
      <c s="7" r="C217"/>
      <c s="7" r="D217"/>
    </row>
    <row r="218">
      <c s="90" r="A218"/>
      <c s="7" r="B218"/>
      <c s="7" r="C218"/>
      <c s="7" r="D218"/>
    </row>
    <row r="219">
      <c s="90" r="A219"/>
      <c s="7" r="B219"/>
      <c s="7" r="C219"/>
      <c s="7" r="D219"/>
    </row>
    <row r="220">
      <c s="90" r="A220"/>
      <c s="7" r="B220"/>
      <c s="7" r="C220"/>
      <c s="7" r="D220"/>
    </row>
    <row r="221">
      <c s="90" r="A221"/>
      <c s="7" r="B221"/>
      <c s="7" r="C221"/>
      <c s="7" r="D221"/>
    </row>
    <row r="222">
      <c s="90" r="A222"/>
      <c s="7" r="B222"/>
      <c s="7" r="C222"/>
      <c s="7" r="D222"/>
    </row>
    <row r="223">
      <c s="90" r="A223"/>
      <c s="7" r="B223"/>
      <c s="7" r="C223"/>
      <c s="7" r="D223"/>
    </row>
    <row r="224">
      <c s="90" r="A224"/>
      <c s="7" r="B224"/>
      <c s="7" r="C224"/>
      <c s="7" r="D224"/>
    </row>
    <row r="225">
      <c s="90" r="A225"/>
      <c s="7" r="B225"/>
      <c s="7" r="C225"/>
      <c s="7" r="D225"/>
    </row>
    <row r="226">
      <c s="90" r="A226"/>
      <c s="7" r="B226"/>
      <c s="7" r="C226"/>
      <c s="7" r="D226"/>
    </row>
    <row r="227">
      <c s="90" r="A227"/>
      <c s="7" r="B227"/>
      <c s="7" r="C227"/>
      <c s="7" r="D227"/>
    </row>
    <row r="228">
      <c s="90" r="A228"/>
      <c s="7" r="B228"/>
      <c s="7" r="C228"/>
      <c s="7" r="D228"/>
    </row>
    <row r="229">
      <c s="90" r="A229"/>
      <c s="7" r="B229"/>
      <c s="7" r="C229"/>
      <c s="7" r="D229"/>
    </row>
    <row r="230">
      <c s="90" r="A230"/>
      <c s="7" r="B230"/>
      <c s="7" r="C230"/>
      <c s="7" r="D230"/>
    </row>
    <row r="231">
      <c s="90" r="A231"/>
      <c s="7" r="B231"/>
      <c s="7" r="C231"/>
      <c s="7" r="D231"/>
    </row>
    <row r="232">
      <c s="90" r="A232"/>
      <c s="7" r="B232"/>
      <c s="7" r="C232"/>
      <c s="7" r="D232"/>
    </row>
    <row r="233">
      <c s="90" r="A233"/>
      <c s="7" r="B233"/>
      <c s="7" r="C233"/>
      <c s="7" r="D233"/>
    </row>
    <row r="234">
      <c s="90" r="A234"/>
      <c s="7" r="B234"/>
      <c s="7" r="C234"/>
      <c s="7" r="D234"/>
    </row>
    <row r="235">
      <c s="90" r="A235"/>
      <c s="7" r="B235"/>
      <c s="7" r="C235"/>
      <c s="7" r="D235"/>
    </row>
    <row r="236">
      <c s="90" r="A236"/>
      <c s="7" r="B236"/>
      <c s="7" r="C236"/>
      <c s="7" r="D236"/>
    </row>
    <row r="237">
      <c s="90" r="A237"/>
      <c s="7" r="B237"/>
      <c s="7" r="C237"/>
      <c s="7" r="D237"/>
    </row>
    <row r="238">
      <c s="90" r="A238"/>
      <c s="7" r="B238"/>
      <c s="7" r="C238"/>
      <c s="7" r="D238"/>
    </row>
    <row r="239">
      <c s="90" r="A239"/>
      <c s="7" r="B239"/>
      <c s="7" r="C239"/>
      <c s="7" r="D239"/>
    </row>
    <row r="240">
      <c s="90" r="A240"/>
      <c s="7" r="B240"/>
      <c s="7" r="C240"/>
      <c s="7" r="D240"/>
    </row>
    <row r="241">
      <c s="90" r="A241"/>
      <c s="7" r="B241"/>
      <c s="7" r="C241"/>
      <c s="7" r="D241"/>
    </row>
    <row r="242">
      <c s="90" r="A242"/>
      <c s="7" r="B242"/>
      <c s="7" r="C242"/>
      <c s="7" r="D242"/>
    </row>
    <row r="243">
      <c s="90" r="A243"/>
      <c s="7" r="B243"/>
      <c s="7" r="C243"/>
      <c s="7" r="D243"/>
    </row>
    <row r="244">
      <c s="90" r="A244"/>
      <c s="7" r="B244"/>
      <c s="7" r="C244"/>
      <c s="7" r="D244"/>
    </row>
    <row r="245">
      <c s="90" r="A245"/>
      <c s="7" r="B245"/>
      <c s="7" r="C245"/>
      <c s="7" r="D245"/>
    </row>
    <row r="246">
      <c s="90" r="A246"/>
      <c s="7" r="B246"/>
      <c s="7" r="C246"/>
      <c s="7" r="D246"/>
    </row>
    <row r="247">
      <c s="90" r="A247"/>
      <c s="7" r="B247"/>
      <c s="7" r="C247"/>
      <c s="7" r="D247"/>
    </row>
    <row r="248">
      <c s="90" r="A248"/>
      <c s="7" r="B248"/>
      <c s="7" r="C248"/>
      <c s="7" r="D248"/>
    </row>
    <row r="249">
      <c s="90" r="A249"/>
      <c s="7" r="B249"/>
      <c s="7" r="C249"/>
      <c s="7" r="D249"/>
    </row>
    <row r="250">
      <c s="90" r="A250"/>
      <c s="7" r="B250"/>
      <c s="7" r="C250"/>
      <c s="7" r="D250"/>
    </row>
    <row r="251">
      <c s="90" r="A251"/>
      <c s="7" r="B251"/>
      <c s="7" r="C251"/>
      <c s="7" r="D251"/>
    </row>
    <row r="252">
      <c s="90" r="A252"/>
      <c s="7" r="B252"/>
      <c s="7" r="C252"/>
      <c s="7" r="D252"/>
    </row>
    <row r="253">
      <c s="90" r="A253"/>
      <c s="7" r="B253"/>
      <c s="7" r="C253"/>
      <c s="7" r="D253"/>
    </row>
    <row r="254">
      <c s="90" r="A254"/>
      <c s="7" r="B254"/>
      <c s="7" r="C254"/>
      <c s="7" r="D254"/>
    </row>
    <row r="255">
      <c s="90" r="A255"/>
      <c s="7" r="B255"/>
      <c s="7" r="C255"/>
      <c s="7" r="D255"/>
    </row>
    <row r="256">
      <c s="90" r="A256"/>
      <c s="7" r="B256"/>
      <c s="7" r="C256"/>
      <c s="7" r="D256"/>
    </row>
    <row r="257">
      <c s="90" r="A257"/>
      <c s="7" r="B257"/>
      <c s="7" r="C257"/>
      <c s="7" r="D257"/>
    </row>
    <row r="258">
      <c s="90" r="A258"/>
      <c s="7" r="B258"/>
      <c s="7" r="C258"/>
      <c s="7" r="D258"/>
    </row>
    <row r="259">
      <c s="90" r="A259"/>
      <c s="7" r="B259"/>
      <c s="7" r="C259"/>
      <c s="7" r="D259"/>
    </row>
    <row r="260">
      <c s="90" r="A260"/>
      <c s="7" r="B260"/>
      <c s="7" r="C260"/>
      <c s="7" r="D260"/>
    </row>
    <row r="261">
      <c s="90" r="A261"/>
      <c s="7" r="B261"/>
      <c s="7" r="C261"/>
      <c s="7" r="D261"/>
    </row>
    <row r="262">
      <c s="90" r="A262"/>
      <c s="7" r="B262"/>
      <c s="7" r="C262"/>
      <c s="7" r="D262"/>
    </row>
    <row r="263">
      <c s="90" r="A263"/>
      <c s="7" r="B263"/>
      <c s="7" r="C263"/>
      <c s="7" r="D263"/>
    </row>
    <row r="264">
      <c s="90" r="A264"/>
      <c s="7" r="B264"/>
      <c s="7" r="C264"/>
      <c s="7" r="D264"/>
    </row>
    <row r="265">
      <c s="90" r="A265"/>
      <c s="7" r="B265"/>
      <c s="7" r="C265"/>
      <c s="7" r="D265"/>
    </row>
    <row r="266">
      <c s="90" r="A266"/>
      <c s="7" r="B266"/>
      <c s="7" r="C266"/>
      <c s="7" r="D266"/>
    </row>
    <row r="267">
      <c s="90" r="A267"/>
      <c s="7" r="B267"/>
      <c s="7" r="C267"/>
      <c s="7" r="D267"/>
    </row>
    <row r="268">
      <c s="90" r="A268"/>
      <c s="7" r="B268"/>
      <c s="7" r="C268"/>
      <c s="7" r="D268"/>
    </row>
    <row r="269">
      <c s="90" r="A269"/>
      <c s="7" r="B269"/>
      <c s="7" r="C269"/>
      <c s="7" r="D269"/>
    </row>
    <row r="270">
      <c s="90" r="A270"/>
      <c s="7" r="B270"/>
      <c s="7" r="C270"/>
      <c s="7" r="D270"/>
    </row>
    <row r="271">
      <c s="90" r="A271"/>
      <c s="7" r="B271"/>
      <c s="7" r="C271"/>
      <c s="7" r="D271"/>
    </row>
    <row r="272">
      <c s="90" r="A272"/>
      <c s="7" r="B272"/>
      <c s="7" r="C272"/>
      <c s="7" r="D272"/>
    </row>
    <row r="273">
      <c s="90" r="A273"/>
      <c s="7" r="B273"/>
      <c s="7" r="C273"/>
      <c s="7" r="D273"/>
    </row>
    <row r="274">
      <c s="90" r="A274"/>
      <c s="7" r="B274"/>
      <c s="7" r="C274"/>
      <c s="7" r="D274"/>
    </row>
    <row r="275">
      <c s="90" r="A275"/>
      <c s="7" r="B275"/>
      <c s="7" r="C275"/>
      <c s="7" r="D275"/>
    </row>
    <row r="276">
      <c s="90" r="A276"/>
      <c s="7" r="B276"/>
      <c s="7" r="C276"/>
      <c s="7" r="D276"/>
    </row>
    <row r="277">
      <c s="90" r="A277"/>
      <c s="7" r="B277"/>
      <c s="7" r="C277"/>
      <c s="7" r="D277"/>
    </row>
    <row r="278">
      <c s="90" r="A278"/>
      <c s="7" r="B278"/>
      <c s="7" r="C278"/>
      <c s="7" r="D278"/>
    </row>
    <row r="279">
      <c s="90" r="A279"/>
      <c s="7" r="B279"/>
      <c s="7" r="C279"/>
      <c s="7" r="D279"/>
    </row>
    <row r="280">
      <c s="90" r="A280"/>
      <c s="7" r="B280"/>
      <c s="7" r="C280"/>
      <c s="7" r="D280"/>
    </row>
    <row r="281">
      <c s="90" r="A281"/>
      <c s="7" r="B281"/>
      <c s="7" r="C281"/>
      <c s="7" r="D281"/>
    </row>
    <row r="282">
      <c s="90" r="A282"/>
      <c s="7" r="B282"/>
      <c s="7" r="C282"/>
      <c s="7" r="D282"/>
    </row>
    <row r="283">
      <c s="90" r="A283"/>
      <c s="7" r="B283"/>
      <c s="7" r="C283"/>
      <c s="7" r="D283"/>
    </row>
    <row r="284">
      <c s="90" r="A284"/>
      <c s="7" r="B284"/>
      <c s="7" r="C284"/>
      <c s="7" r="D284"/>
    </row>
    <row r="285">
      <c s="90" r="A285"/>
      <c s="7" r="B285"/>
      <c s="7" r="C285"/>
      <c s="7" r="D285"/>
    </row>
    <row r="286">
      <c s="90" r="A286"/>
      <c s="7" r="B286"/>
      <c s="7" r="C286"/>
      <c s="7" r="D286"/>
    </row>
    <row r="287">
      <c s="90" r="A287"/>
      <c s="7" r="B287"/>
      <c s="7" r="C287"/>
      <c s="7" r="D287"/>
    </row>
    <row r="288">
      <c s="90" r="A288"/>
      <c s="7" r="B288"/>
      <c s="7" r="C288"/>
      <c s="7" r="D288"/>
    </row>
    <row r="289">
      <c s="90" r="A289"/>
      <c s="7" r="B289"/>
      <c s="7" r="C289"/>
      <c s="7" r="D289"/>
    </row>
    <row r="290">
      <c s="90" r="A290"/>
      <c s="7" r="B290"/>
      <c s="7" r="C290"/>
      <c s="7" r="D290"/>
    </row>
    <row r="291">
      <c s="90" r="A291"/>
      <c s="7" r="B291"/>
      <c s="7" r="C291"/>
      <c s="7" r="D291"/>
    </row>
    <row r="292">
      <c s="90" r="A292"/>
      <c s="7" r="B292"/>
      <c s="7" r="C292"/>
      <c s="7" r="D292"/>
    </row>
    <row r="293">
      <c s="90" r="A293"/>
      <c s="7" r="B293"/>
      <c s="7" r="C293"/>
      <c s="7" r="D293"/>
    </row>
    <row r="294">
      <c s="90" r="A294"/>
      <c s="7" r="B294"/>
      <c s="7" r="C294"/>
      <c s="7" r="D294"/>
    </row>
    <row r="295">
      <c s="90" r="A295"/>
      <c s="7" r="B295"/>
      <c s="7" r="C295"/>
      <c s="7" r="D295"/>
    </row>
    <row r="296">
      <c s="90" r="A296"/>
      <c s="7" r="B296"/>
      <c s="7" r="C296"/>
      <c s="7" r="D296"/>
    </row>
    <row r="297">
      <c s="90" r="A297"/>
      <c s="7" r="B297"/>
      <c s="7" r="C297"/>
      <c s="7" r="D297"/>
    </row>
    <row r="298">
      <c s="90" r="A298"/>
      <c s="7" r="B298"/>
      <c s="7" r="C298"/>
      <c s="7" r="D298"/>
    </row>
    <row r="299">
      <c s="90" r="A299"/>
      <c s="7" r="B299"/>
      <c s="7" r="C299"/>
      <c s="7" r="D299"/>
    </row>
    <row r="300">
      <c s="90" r="A300"/>
      <c s="7" r="B300"/>
      <c s="7" r="C300"/>
      <c s="7" r="D300"/>
    </row>
    <row r="301">
      <c s="90" r="A301"/>
      <c s="7" r="B301"/>
      <c s="7" r="C301"/>
      <c s="7" r="D301"/>
    </row>
    <row r="302">
      <c s="90" r="A302"/>
      <c s="7" r="B302"/>
      <c s="7" r="C302"/>
      <c s="7" r="D302"/>
    </row>
    <row r="303">
      <c s="90" r="A303"/>
      <c s="7" r="B303"/>
      <c s="7" r="C303"/>
      <c s="7" r="D303"/>
    </row>
    <row r="304">
      <c s="90" r="A304"/>
      <c s="7" r="B304"/>
      <c s="7" r="C304"/>
      <c s="7" r="D304"/>
    </row>
    <row r="305">
      <c s="90" r="A305"/>
      <c s="7" r="B305"/>
      <c s="7" r="C305"/>
      <c s="7" r="D305"/>
    </row>
    <row r="306">
      <c s="90" r="A306"/>
      <c s="7" r="B306"/>
      <c s="7" r="C306"/>
      <c s="7" r="D306"/>
    </row>
    <row r="307">
      <c s="90" r="A307"/>
      <c s="7" r="B307"/>
      <c s="7" r="C307"/>
      <c s="7" r="D307"/>
    </row>
    <row r="308">
      <c s="90" r="A308"/>
      <c s="7" r="B308"/>
      <c s="7" r="C308"/>
      <c s="7" r="D308"/>
    </row>
    <row r="309">
      <c s="90" r="A309"/>
      <c s="7" r="B309"/>
      <c s="7" r="C309"/>
      <c s="7" r="D309"/>
    </row>
    <row r="310">
      <c s="90" r="A310"/>
      <c s="7" r="B310"/>
      <c s="7" r="C310"/>
      <c s="7" r="D310"/>
    </row>
    <row r="311">
      <c s="90" r="A311"/>
      <c s="7" r="B311"/>
      <c s="7" r="C311"/>
      <c s="7" r="D311"/>
    </row>
    <row r="312">
      <c s="90" r="A312"/>
      <c s="7" r="B312"/>
      <c s="7" r="C312"/>
      <c s="7" r="D312"/>
    </row>
    <row r="313">
      <c s="90" r="A313"/>
      <c s="7" r="B313"/>
      <c s="7" r="C313"/>
      <c s="7" r="D313"/>
    </row>
    <row r="314">
      <c s="90" r="A314"/>
      <c s="7" r="B314"/>
      <c s="7" r="C314"/>
      <c s="7" r="D314"/>
    </row>
    <row r="315">
      <c s="90" r="A315"/>
      <c s="7" r="B315"/>
      <c s="7" r="C315"/>
      <c s="7" r="D315"/>
    </row>
    <row r="316">
      <c s="90" r="A316"/>
      <c s="7" r="B316"/>
      <c s="7" r="C316"/>
      <c s="7" r="D316"/>
    </row>
    <row r="317">
      <c s="90" r="A317"/>
      <c s="7" r="B317"/>
      <c s="7" r="C317"/>
      <c s="7" r="D317"/>
    </row>
    <row r="318">
      <c s="90" r="A318"/>
      <c s="7" r="B318"/>
      <c s="7" r="C318"/>
      <c s="7" r="D318"/>
    </row>
    <row r="319">
      <c s="90" r="A319"/>
      <c s="7" r="B319"/>
      <c s="7" r="C319"/>
      <c s="7" r="D319"/>
    </row>
    <row r="320">
      <c s="90" r="A320"/>
      <c s="7" r="B320"/>
      <c s="7" r="C320"/>
      <c s="7" r="D320"/>
    </row>
    <row r="321">
      <c s="90" r="A321"/>
      <c s="7" r="B321"/>
      <c s="7" r="C321"/>
      <c s="7" r="D321"/>
    </row>
    <row r="322">
      <c s="90" r="A322"/>
      <c s="7" r="B322"/>
      <c s="7" r="C322"/>
      <c s="7" r="D322"/>
    </row>
    <row r="323">
      <c s="90" r="A323"/>
      <c s="7" r="B323"/>
      <c s="7" r="C323"/>
      <c s="7" r="D323"/>
    </row>
    <row r="324">
      <c s="90" r="A324"/>
      <c s="7" r="B324"/>
      <c s="7" r="C324"/>
      <c s="7" r="D324"/>
    </row>
    <row r="325">
      <c s="90" r="A325"/>
      <c s="7" r="B325"/>
      <c s="7" r="C325"/>
      <c s="7" r="D325"/>
    </row>
    <row r="326">
      <c s="90" r="A326"/>
      <c s="7" r="B326"/>
      <c s="7" r="C326"/>
      <c s="7" r="D326"/>
    </row>
    <row r="327">
      <c s="90" r="A327"/>
      <c s="7" r="B327"/>
      <c s="7" r="C327"/>
      <c s="7" r="D327"/>
    </row>
    <row r="328">
      <c s="90" r="A328"/>
      <c s="7" r="B328"/>
      <c s="7" r="C328"/>
      <c s="7" r="D328"/>
    </row>
    <row r="329">
      <c s="90" r="A329"/>
      <c s="7" r="B329"/>
      <c s="7" r="C329"/>
      <c s="7" r="D329"/>
    </row>
    <row r="330">
      <c s="90" r="A330"/>
      <c s="7" r="B330"/>
      <c s="7" r="C330"/>
      <c s="7" r="D330"/>
    </row>
    <row r="331">
      <c s="90" r="A331"/>
      <c s="7" r="B331"/>
      <c s="7" r="C331"/>
      <c s="7" r="D331"/>
    </row>
    <row r="332">
      <c s="90" r="A332"/>
      <c s="7" r="B332"/>
      <c s="7" r="C332"/>
      <c s="7" r="D332"/>
    </row>
    <row r="333">
      <c s="90" r="A333"/>
      <c s="7" r="B333"/>
      <c s="7" r="C333"/>
      <c s="7" r="D333"/>
    </row>
    <row r="334">
      <c s="90" r="A334"/>
      <c s="7" r="B334"/>
      <c s="7" r="C334"/>
      <c s="7" r="D334"/>
    </row>
    <row r="335">
      <c s="90" r="A335"/>
      <c s="7" r="B335"/>
      <c s="7" r="C335"/>
      <c s="7" r="D335"/>
    </row>
    <row r="336">
      <c s="90" r="A336"/>
      <c s="7" r="B336"/>
      <c s="7" r="C336"/>
      <c s="7" r="D336"/>
    </row>
    <row r="337">
      <c s="90" r="A337"/>
      <c s="7" r="B337"/>
      <c s="7" r="C337"/>
      <c s="7" r="D337"/>
    </row>
    <row r="338">
      <c s="90" r="A338"/>
      <c s="7" r="B338"/>
      <c s="7" r="C338"/>
      <c s="7" r="D338"/>
    </row>
    <row r="339">
      <c s="90" r="A339"/>
      <c s="7" r="B339"/>
      <c s="7" r="C339"/>
      <c s="7" r="D339"/>
    </row>
    <row r="340">
      <c s="90" r="A340"/>
      <c s="7" r="B340"/>
      <c s="7" r="C340"/>
      <c s="7" r="D340"/>
    </row>
    <row r="341">
      <c s="90" r="A341"/>
      <c s="7" r="B341"/>
      <c s="7" r="C341"/>
      <c s="7" r="D341"/>
    </row>
    <row r="342">
      <c s="90" r="A342"/>
      <c s="7" r="B342"/>
      <c s="7" r="C342"/>
      <c s="7" r="D342"/>
    </row>
    <row r="343">
      <c s="90" r="A343"/>
      <c s="7" r="B343"/>
      <c s="7" r="C343"/>
      <c s="7" r="D343"/>
    </row>
    <row r="344">
      <c s="90" r="A344"/>
      <c s="7" r="B344"/>
      <c s="7" r="C344"/>
      <c s="7" r="D344"/>
    </row>
    <row r="345">
      <c s="90" r="A345"/>
      <c s="7" r="B345"/>
      <c s="7" r="C345"/>
      <c s="7" r="D345"/>
    </row>
    <row r="346">
      <c s="90" r="A346"/>
      <c s="7" r="B346"/>
      <c s="7" r="C346"/>
      <c s="7" r="D346"/>
    </row>
    <row r="347">
      <c s="90" r="A347"/>
      <c s="7" r="B347"/>
      <c s="7" r="C347"/>
      <c s="7" r="D347"/>
    </row>
    <row r="348">
      <c s="90" r="A348"/>
      <c s="7" r="B348"/>
      <c s="7" r="C348"/>
      <c s="7" r="D348"/>
    </row>
    <row r="349">
      <c s="90" r="A349"/>
      <c s="7" r="B349"/>
      <c s="7" r="C349"/>
      <c s="7" r="D349"/>
    </row>
    <row r="350">
      <c s="90" r="A350"/>
      <c s="7" r="B350"/>
      <c s="7" r="C350"/>
      <c s="7" r="D350"/>
    </row>
    <row r="351">
      <c s="90" r="A351"/>
      <c s="7" r="B351"/>
      <c s="7" r="C351"/>
      <c s="7" r="D351"/>
    </row>
    <row r="352">
      <c s="90" r="A352"/>
      <c s="7" r="B352"/>
      <c s="7" r="C352"/>
      <c s="7" r="D352"/>
    </row>
    <row r="353">
      <c s="90" r="A353"/>
      <c s="7" r="B353"/>
      <c s="7" r="C353"/>
      <c s="7" r="D353"/>
    </row>
    <row r="354">
      <c s="90" r="A354"/>
      <c s="7" r="B354"/>
      <c s="7" r="C354"/>
      <c s="7" r="D354"/>
    </row>
    <row r="355">
      <c s="90" r="A355"/>
      <c s="7" r="B355"/>
      <c s="7" r="C355"/>
      <c s="7" r="D355"/>
    </row>
    <row r="356">
      <c s="90" r="A356"/>
      <c s="7" r="B356"/>
      <c s="7" r="C356"/>
      <c s="7" r="D356"/>
    </row>
    <row r="357">
      <c s="90" r="A357"/>
      <c s="7" r="B357"/>
      <c s="7" r="C357"/>
      <c s="7" r="D357"/>
    </row>
    <row r="358">
      <c s="90" r="A358"/>
      <c s="7" r="B358"/>
      <c s="7" r="C358"/>
      <c s="7" r="D358"/>
    </row>
    <row r="359">
      <c s="90" r="A359"/>
      <c s="7" r="B359"/>
      <c s="7" r="C359"/>
      <c s="7" r="D359"/>
    </row>
    <row r="360">
      <c s="90" r="A360"/>
      <c s="7" r="B360"/>
      <c s="7" r="C360"/>
      <c s="7" r="D360"/>
    </row>
    <row r="361">
      <c s="90" r="A361"/>
      <c s="7" r="B361"/>
      <c s="7" r="C361"/>
      <c s="7" r="D361"/>
    </row>
    <row r="362">
      <c s="90" r="A362"/>
      <c s="7" r="B362"/>
      <c s="7" r="C362"/>
      <c s="7" r="D362"/>
    </row>
    <row r="363">
      <c s="90" r="A363"/>
      <c s="7" r="B363"/>
      <c s="7" r="C363"/>
      <c s="7" r="D363"/>
    </row>
    <row r="364">
      <c s="90" r="A364"/>
      <c s="7" r="B364"/>
      <c s="7" r="C364"/>
      <c s="7" r="D364"/>
    </row>
    <row r="365">
      <c s="90" r="A365"/>
      <c s="7" r="B365"/>
      <c s="7" r="C365"/>
      <c s="7" r="D365"/>
    </row>
    <row r="366">
      <c s="90" r="A366"/>
      <c s="7" r="B366"/>
      <c s="7" r="C366"/>
      <c s="7" r="D366"/>
    </row>
    <row r="367">
      <c s="90" r="A367"/>
      <c s="7" r="B367"/>
      <c s="7" r="C367"/>
      <c s="7" r="D367"/>
    </row>
    <row r="368">
      <c s="90" r="A368"/>
      <c s="7" r="B368"/>
      <c s="7" r="C368"/>
      <c s="7" r="D368"/>
    </row>
    <row r="369">
      <c s="90" r="A369"/>
      <c s="7" r="B369"/>
      <c s="7" r="C369"/>
      <c s="7" r="D369"/>
    </row>
    <row r="370">
      <c s="90" r="A370"/>
      <c s="7" r="B370"/>
      <c s="7" r="C370"/>
      <c s="7" r="D370"/>
    </row>
    <row r="371">
      <c s="90" r="A371"/>
      <c s="7" r="B371"/>
      <c s="7" r="C371"/>
      <c s="7" r="D371"/>
    </row>
    <row r="372">
      <c s="90" r="A372"/>
      <c s="7" r="B372"/>
      <c s="7" r="C372"/>
      <c s="7" r="D372"/>
    </row>
    <row r="373">
      <c s="90" r="A373"/>
      <c s="7" r="B373"/>
      <c s="7" r="C373"/>
      <c s="7" r="D373"/>
    </row>
    <row r="374">
      <c s="90" r="A374"/>
      <c s="7" r="B374"/>
      <c s="7" r="C374"/>
      <c s="7" r="D374"/>
    </row>
    <row r="375">
      <c s="90" r="A375"/>
      <c s="7" r="B375"/>
      <c s="7" r="C375"/>
      <c s="7" r="D375"/>
    </row>
    <row r="376">
      <c s="90" r="A376"/>
      <c s="7" r="B376"/>
      <c s="7" r="C376"/>
      <c s="7" r="D376"/>
    </row>
    <row r="377">
      <c s="90" r="A377"/>
      <c s="7" r="B377"/>
      <c s="7" r="C377"/>
      <c s="7" r="D377"/>
    </row>
    <row r="378">
      <c s="90" r="A378"/>
      <c s="7" r="B378"/>
      <c s="7" r="C378"/>
      <c s="7" r="D378"/>
    </row>
    <row r="379">
      <c s="90" r="A379"/>
      <c s="7" r="B379"/>
      <c s="7" r="C379"/>
      <c s="7" r="D379"/>
    </row>
    <row r="380">
      <c s="90" r="A380"/>
      <c s="7" r="B380"/>
      <c s="7" r="C380"/>
      <c s="7" r="D380"/>
    </row>
    <row r="381">
      <c s="90" r="A381"/>
      <c s="7" r="B381"/>
      <c s="7" r="C381"/>
      <c s="7" r="D381"/>
    </row>
    <row r="382">
      <c s="90" r="A382"/>
      <c s="7" r="B382"/>
      <c s="7" r="C382"/>
      <c s="7" r="D382"/>
    </row>
    <row r="383">
      <c s="90" r="A383"/>
      <c s="7" r="B383"/>
      <c s="7" r="C383"/>
      <c s="7" r="D383"/>
    </row>
    <row r="384">
      <c s="90" r="A384"/>
      <c s="7" r="B384"/>
      <c s="7" r="C384"/>
      <c s="7" r="D384"/>
    </row>
    <row r="385">
      <c s="90" r="A385"/>
      <c s="7" r="B385"/>
      <c s="7" r="C385"/>
      <c s="7" r="D385"/>
    </row>
    <row r="386">
      <c s="90" r="A386"/>
      <c s="7" r="B386"/>
      <c s="7" r="C386"/>
      <c s="7" r="D386"/>
    </row>
    <row r="387">
      <c s="90" r="A387"/>
      <c s="7" r="B387"/>
      <c s="7" r="C387"/>
      <c s="7" r="D387"/>
    </row>
    <row r="388">
      <c s="90" r="A388"/>
      <c s="7" r="B388"/>
      <c s="7" r="C388"/>
      <c s="7" r="D388"/>
    </row>
    <row r="389">
      <c s="90" r="A389"/>
      <c s="7" r="B389"/>
      <c s="7" r="C389"/>
      <c s="7" r="D389"/>
    </row>
    <row r="390">
      <c s="90" r="A390"/>
      <c s="7" r="B390"/>
      <c s="7" r="C390"/>
      <c s="7" r="D390"/>
    </row>
    <row r="391">
      <c s="90" r="A391"/>
      <c s="7" r="B391"/>
      <c s="7" r="C391"/>
      <c s="7" r="D391"/>
    </row>
    <row r="392">
      <c s="90" r="A392"/>
      <c s="7" r="B392"/>
      <c s="7" r="C392"/>
      <c s="7" r="D392"/>
    </row>
    <row r="393">
      <c s="90" r="A393"/>
      <c s="7" r="B393"/>
      <c s="7" r="C393"/>
      <c s="7" r="D393"/>
    </row>
    <row r="394">
      <c s="90" r="A394"/>
      <c s="7" r="B394"/>
      <c s="7" r="C394"/>
      <c s="7" r="D394"/>
    </row>
    <row r="395">
      <c s="90" r="A395"/>
      <c s="7" r="B395"/>
      <c s="7" r="C395"/>
      <c s="7" r="D395"/>
    </row>
    <row r="396">
      <c s="90" r="A396"/>
      <c s="7" r="B396"/>
      <c s="7" r="C396"/>
      <c s="7" r="D396"/>
    </row>
    <row r="397">
      <c s="90" r="A397"/>
      <c s="7" r="B397"/>
      <c s="7" r="C397"/>
      <c s="7" r="D397"/>
    </row>
    <row r="398">
      <c s="90" r="A398"/>
      <c s="7" r="B398"/>
      <c s="7" r="C398"/>
      <c s="7" r="D398"/>
    </row>
    <row r="399">
      <c s="90" r="A399"/>
      <c s="7" r="B399"/>
      <c s="7" r="C399"/>
      <c s="7" r="D399"/>
    </row>
    <row r="400">
      <c s="90" r="A400"/>
      <c s="7" r="B400"/>
      <c s="7" r="C400"/>
      <c s="7" r="D400"/>
    </row>
    <row r="401">
      <c s="90" r="A401"/>
      <c s="7" r="B401"/>
      <c s="7" r="C401"/>
      <c s="7" r="D401"/>
    </row>
    <row r="402">
      <c s="90" r="A402"/>
      <c s="7" r="B402"/>
      <c s="7" r="C402"/>
      <c s="7" r="D402"/>
    </row>
    <row r="403">
      <c s="90" r="A403"/>
      <c s="7" r="B403"/>
      <c s="7" r="C403"/>
      <c s="7" r="D403"/>
    </row>
    <row r="404">
      <c s="90" r="A404"/>
      <c s="7" r="B404"/>
      <c s="7" r="C404"/>
      <c s="7" r="D404"/>
    </row>
    <row r="405">
      <c s="90" r="A405"/>
      <c s="7" r="B405"/>
      <c s="7" r="C405"/>
      <c s="7" r="D405"/>
    </row>
    <row r="406">
      <c s="90" r="A406"/>
      <c s="7" r="B406"/>
      <c s="7" r="C406"/>
      <c s="7" r="D406"/>
    </row>
    <row r="407">
      <c s="90" r="A407"/>
      <c s="7" r="B407"/>
      <c s="7" r="C407"/>
      <c s="7" r="D407"/>
    </row>
    <row r="408">
      <c s="90" r="A408"/>
      <c s="7" r="B408"/>
      <c s="7" r="C408"/>
      <c s="7" r="D408"/>
    </row>
    <row r="409">
      <c s="90" r="A409"/>
      <c s="7" r="B409"/>
      <c s="7" r="C409"/>
      <c s="7" r="D409"/>
    </row>
    <row r="410">
      <c s="90" r="A410"/>
      <c s="7" r="B410"/>
      <c s="7" r="C410"/>
      <c s="7" r="D410"/>
    </row>
    <row r="411">
      <c s="90" r="A411"/>
      <c s="7" r="B411"/>
      <c s="7" r="C411"/>
      <c s="7" r="D411"/>
    </row>
    <row r="412">
      <c s="90" r="A412"/>
      <c s="7" r="B412"/>
      <c s="7" r="C412"/>
      <c s="7" r="D412"/>
    </row>
    <row r="413">
      <c s="90" r="A413"/>
      <c s="7" r="B413"/>
      <c s="7" r="C413"/>
      <c s="7" r="D413"/>
    </row>
    <row r="414">
      <c s="90" r="A414"/>
      <c s="7" r="B414"/>
      <c s="7" r="C414"/>
      <c s="7" r="D414"/>
    </row>
    <row r="415">
      <c s="90" r="A415"/>
      <c s="7" r="B415"/>
      <c s="7" r="C415"/>
      <c s="7" r="D415"/>
    </row>
    <row r="416">
      <c s="90" r="A416"/>
      <c s="7" r="B416"/>
      <c s="7" r="C416"/>
      <c s="7" r="D416"/>
    </row>
    <row r="417">
      <c s="90" r="A417"/>
      <c s="7" r="B417"/>
      <c s="7" r="C417"/>
      <c s="7" r="D417"/>
    </row>
    <row r="418">
      <c s="90" r="A418"/>
      <c s="7" r="B418"/>
      <c s="7" r="C418"/>
      <c s="7" r="D418"/>
    </row>
    <row r="419">
      <c s="90" r="A419"/>
      <c s="7" r="B419"/>
      <c s="7" r="C419"/>
      <c s="7" r="D419"/>
    </row>
    <row r="420">
      <c s="90" r="A420"/>
      <c s="7" r="B420"/>
      <c s="7" r="C420"/>
      <c s="7" r="D420"/>
    </row>
    <row r="421">
      <c s="90" r="A421"/>
      <c s="7" r="B421"/>
      <c s="7" r="C421"/>
      <c s="7" r="D421"/>
    </row>
    <row r="422">
      <c s="90" r="A422"/>
      <c s="7" r="B422"/>
      <c s="7" r="C422"/>
      <c s="7" r="D422"/>
    </row>
    <row r="423">
      <c s="90" r="A423"/>
      <c s="7" r="B423"/>
      <c s="7" r="C423"/>
      <c s="7" r="D423"/>
    </row>
    <row r="424">
      <c s="90" r="A424"/>
      <c s="7" r="B424"/>
      <c s="7" r="C424"/>
      <c s="7" r="D424"/>
    </row>
    <row r="425">
      <c s="90" r="A425"/>
      <c s="7" r="B425"/>
      <c s="7" r="C425"/>
      <c s="7" r="D425"/>
    </row>
    <row r="426">
      <c s="90" r="A426"/>
      <c s="7" r="B426"/>
      <c s="7" r="C426"/>
      <c s="7" r="D426"/>
    </row>
    <row r="427">
      <c s="90" r="A427"/>
      <c s="7" r="B427"/>
      <c s="7" r="C427"/>
      <c s="7" r="D427"/>
    </row>
    <row r="428">
      <c s="90" r="A428"/>
      <c s="7" r="B428"/>
      <c s="7" r="C428"/>
      <c s="7" r="D428"/>
    </row>
    <row r="429">
      <c s="90" r="A429"/>
      <c s="7" r="B429"/>
      <c s="7" r="C429"/>
      <c s="7" r="D429"/>
    </row>
    <row r="430">
      <c s="90" r="A430"/>
      <c s="7" r="B430"/>
      <c s="7" r="C430"/>
      <c s="7" r="D430"/>
    </row>
    <row r="431">
      <c s="90" r="A431"/>
      <c s="7" r="B431"/>
      <c s="7" r="C431"/>
      <c s="7" r="D431"/>
    </row>
    <row r="432">
      <c s="90" r="A432"/>
      <c s="7" r="B432"/>
      <c s="7" r="C432"/>
      <c s="7" r="D432"/>
    </row>
    <row r="433">
      <c s="90" r="A433"/>
      <c s="7" r="B433"/>
      <c s="7" r="C433"/>
      <c s="7" r="D433"/>
    </row>
    <row r="434">
      <c s="90" r="A434"/>
      <c s="7" r="B434"/>
      <c s="7" r="C434"/>
      <c s="7" r="D434"/>
    </row>
    <row r="435">
      <c s="90" r="A435"/>
      <c s="7" r="B435"/>
      <c s="7" r="C435"/>
      <c s="7" r="D435"/>
    </row>
    <row r="436">
      <c s="90" r="A436"/>
      <c s="7" r="B436"/>
      <c s="7" r="C436"/>
      <c s="7" r="D436"/>
    </row>
    <row r="437">
      <c s="90" r="A437"/>
      <c s="7" r="B437"/>
      <c s="7" r="C437"/>
      <c s="7" r="D437"/>
    </row>
    <row r="438">
      <c s="90" r="A438"/>
      <c s="7" r="B438"/>
      <c s="7" r="C438"/>
      <c s="7" r="D438"/>
    </row>
    <row r="439">
      <c s="90" r="A439"/>
      <c s="7" r="B439"/>
      <c s="7" r="C439"/>
      <c s="7" r="D439"/>
    </row>
    <row r="440">
      <c s="90" r="A440"/>
      <c s="7" r="B440"/>
      <c s="7" r="C440"/>
      <c s="7" r="D440"/>
    </row>
    <row r="441">
      <c s="90" r="A441"/>
      <c s="7" r="B441"/>
      <c s="7" r="C441"/>
      <c s="7" r="D441"/>
    </row>
    <row r="442">
      <c s="90" r="A442"/>
      <c s="7" r="B442"/>
      <c s="7" r="C442"/>
      <c s="7" r="D442"/>
    </row>
    <row r="443">
      <c s="90" r="A443"/>
      <c s="7" r="B443"/>
      <c s="7" r="C443"/>
      <c s="7" r="D443"/>
    </row>
    <row r="444">
      <c s="90" r="A444"/>
      <c s="7" r="B444"/>
      <c s="7" r="C444"/>
      <c s="7" r="D444"/>
    </row>
    <row r="445">
      <c s="90" r="A445"/>
      <c s="7" r="B445"/>
      <c s="7" r="C445"/>
      <c s="7" r="D445"/>
    </row>
    <row r="446">
      <c s="90" r="A446"/>
      <c s="7" r="B446"/>
      <c s="7" r="C446"/>
      <c s="7" r="D446"/>
    </row>
    <row r="447">
      <c s="90" r="A447"/>
      <c s="7" r="B447"/>
      <c s="7" r="C447"/>
      <c s="7" r="D447"/>
    </row>
    <row r="448">
      <c s="90" r="A448"/>
      <c s="7" r="B448"/>
      <c s="7" r="C448"/>
      <c s="7" r="D448"/>
    </row>
    <row r="449">
      <c s="90" r="A449"/>
      <c s="7" r="B449"/>
      <c s="7" r="C449"/>
      <c s="7" r="D449"/>
    </row>
    <row r="450">
      <c s="90" r="A450"/>
      <c s="7" r="B450"/>
      <c s="7" r="C450"/>
      <c s="7" r="D450"/>
    </row>
    <row r="451">
      <c s="90" r="A451"/>
      <c s="7" r="B451"/>
      <c s="7" r="C451"/>
      <c s="7" r="D451"/>
    </row>
    <row r="452">
      <c s="90" r="A452"/>
      <c s="7" r="B452"/>
      <c s="7" r="C452"/>
      <c s="7" r="D452"/>
    </row>
    <row r="453">
      <c s="90" r="A453"/>
      <c s="7" r="B453"/>
      <c s="7" r="C453"/>
      <c s="7" r="D453"/>
    </row>
    <row r="454">
      <c s="90" r="A454"/>
      <c s="7" r="B454"/>
      <c s="7" r="C454"/>
      <c s="7" r="D454"/>
    </row>
    <row r="455">
      <c s="90" r="A455"/>
      <c s="7" r="B455"/>
      <c s="7" r="C455"/>
      <c s="7" r="D455"/>
    </row>
    <row r="456">
      <c s="90" r="A456"/>
      <c s="7" r="B456"/>
      <c s="7" r="C456"/>
      <c s="7" r="D456"/>
    </row>
    <row r="457">
      <c s="90" r="A457"/>
      <c s="7" r="B457"/>
      <c s="7" r="C457"/>
      <c s="7" r="D457"/>
    </row>
    <row r="458">
      <c s="90" r="A458"/>
      <c s="7" r="B458"/>
      <c s="7" r="C458"/>
      <c s="7" r="D458"/>
    </row>
    <row r="459">
      <c s="90" r="A459"/>
      <c s="7" r="B459"/>
      <c s="7" r="C459"/>
      <c s="7" r="D459"/>
    </row>
    <row r="460">
      <c s="90" r="A460"/>
      <c s="7" r="B460"/>
      <c s="7" r="C460"/>
      <c s="7" r="D460"/>
    </row>
    <row r="461">
      <c s="90" r="A461"/>
      <c s="7" r="B461"/>
      <c s="7" r="C461"/>
      <c s="7" r="D461"/>
    </row>
    <row r="462">
      <c s="90" r="A462"/>
      <c s="7" r="B462"/>
      <c s="7" r="C462"/>
      <c s="7" r="D462"/>
    </row>
    <row r="463">
      <c s="90" r="A463"/>
      <c s="7" r="B463"/>
      <c s="7" r="C463"/>
      <c s="7" r="D463"/>
    </row>
    <row r="464">
      <c s="90" r="A464"/>
      <c s="7" r="B464"/>
      <c s="7" r="C464"/>
      <c s="7" r="D464"/>
    </row>
    <row r="465">
      <c s="90" r="A465"/>
      <c s="7" r="B465"/>
      <c s="7" r="C465"/>
      <c s="7" r="D465"/>
    </row>
    <row r="466">
      <c s="90" r="A466"/>
      <c s="7" r="B466"/>
      <c s="7" r="C466"/>
      <c s="7" r="D466"/>
    </row>
    <row r="467">
      <c s="90" r="A467"/>
      <c s="7" r="B467"/>
      <c s="7" r="C467"/>
      <c s="7" r="D467"/>
    </row>
    <row r="468">
      <c s="90" r="A468"/>
      <c s="7" r="B468"/>
      <c s="7" r="C468"/>
      <c s="7" r="D468"/>
    </row>
    <row r="469">
      <c s="90" r="A469"/>
      <c s="7" r="B469"/>
      <c s="7" r="C469"/>
      <c s="7" r="D469"/>
    </row>
    <row r="470">
      <c s="90" r="A470"/>
      <c s="7" r="B470"/>
      <c s="7" r="C470"/>
      <c s="7" r="D470"/>
    </row>
    <row r="471">
      <c s="90" r="A471"/>
      <c s="7" r="B471"/>
      <c s="7" r="C471"/>
      <c s="7" r="D471"/>
    </row>
    <row r="472">
      <c s="90" r="A472"/>
      <c s="7" r="B472"/>
      <c s="7" r="C472"/>
      <c s="7" r="D472"/>
    </row>
    <row r="473">
      <c s="90" r="A473"/>
      <c s="7" r="B473"/>
      <c s="7" r="C473"/>
      <c s="7" r="D473"/>
    </row>
    <row r="474">
      <c s="90" r="A474"/>
      <c s="7" r="B474"/>
      <c s="7" r="C474"/>
      <c s="7" r="D474"/>
    </row>
    <row r="475">
      <c s="90" r="A475"/>
      <c s="7" r="B475"/>
      <c s="7" r="C475"/>
      <c s="7" r="D475"/>
    </row>
    <row r="476">
      <c s="90" r="A476"/>
      <c s="7" r="B476"/>
      <c s="7" r="C476"/>
      <c s="7" r="D476"/>
    </row>
    <row r="477">
      <c s="90" r="A477"/>
      <c s="7" r="B477"/>
      <c s="7" r="C477"/>
      <c s="7" r="D477"/>
    </row>
    <row r="478">
      <c s="90" r="A478"/>
      <c s="7" r="B478"/>
      <c s="7" r="C478"/>
      <c s="7" r="D478"/>
    </row>
    <row r="479">
      <c s="90" r="A479"/>
      <c s="7" r="B479"/>
      <c s="7" r="C479"/>
      <c s="7" r="D479"/>
    </row>
    <row r="480">
      <c s="90" r="A480"/>
      <c s="7" r="B480"/>
      <c s="7" r="C480"/>
      <c s="7" r="D480"/>
    </row>
    <row r="481">
      <c s="90" r="A481"/>
      <c s="7" r="B481"/>
      <c s="7" r="C481"/>
      <c s="7" r="D481"/>
    </row>
    <row r="482">
      <c s="90" r="A482"/>
      <c s="7" r="B482"/>
      <c s="7" r="C482"/>
      <c s="7" r="D482"/>
    </row>
    <row r="483">
      <c s="90" r="A483"/>
      <c s="7" r="B483"/>
      <c s="7" r="C483"/>
      <c s="7" r="D483"/>
    </row>
    <row r="484">
      <c s="90" r="A484"/>
      <c s="7" r="B484"/>
      <c s="7" r="C484"/>
      <c s="7" r="D484"/>
    </row>
    <row r="485">
      <c s="90" r="A485"/>
      <c s="7" r="B485"/>
      <c s="7" r="C485"/>
      <c s="7" r="D485"/>
    </row>
    <row r="486">
      <c s="90" r="A486"/>
      <c s="7" r="B486"/>
      <c s="7" r="C486"/>
      <c s="7" r="D486"/>
    </row>
    <row r="487">
      <c s="90" r="A487"/>
      <c s="7" r="B487"/>
      <c s="7" r="C487"/>
      <c s="7" r="D487"/>
    </row>
    <row r="488">
      <c s="90" r="A488"/>
      <c s="7" r="B488"/>
      <c s="7" r="C488"/>
      <c s="7" r="D488"/>
    </row>
    <row r="489">
      <c s="90" r="A489"/>
      <c s="7" r="B489"/>
      <c s="7" r="C489"/>
      <c s="7" r="D489"/>
    </row>
    <row r="490">
      <c s="90" r="A490"/>
      <c s="7" r="B490"/>
      <c s="7" r="C490"/>
      <c s="7" r="D490"/>
    </row>
    <row r="491">
      <c s="90" r="A491"/>
      <c s="7" r="B491"/>
      <c s="7" r="C491"/>
      <c s="7" r="D491"/>
    </row>
    <row r="492">
      <c s="90" r="A492"/>
      <c s="7" r="B492"/>
      <c s="7" r="C492"/>
      <c s="7" r="D492"/>
    </row>
    <row r="493">
      <c s="90" r="A493"/>
      <c s="7" r="B493"/>
      <c s="7" r="C493"/>
      <c s="7" r="D493"/>
    </row>
    <row r="494">
      <c s="90" r="A494"/>
      <c s="7" r="B494"/>
      <c s="7" r="C494"/>
      <c s="7" r="D494"/>
    </row>
    <row r="495">
      <c s="90" r="A495"/>
      <c s="7" r="B495"/>
      <c s="7" r="C495"/>
      <c s="7" r="D495"/>
    </row>
    <row r="496">
      <c s="90" r="A496"/>
      <c s="7" r="B496"/>
      <c s="7" r="C496"/>
      <c s="7" r="D496"/>
    </row>
    <row r="497">
      <c s="90" r="A497"/>
      <c s="7" r="B497"/>
      <c s="7" r="C497"/>
      <c s="7" r="D497"/>
    </row>
    <row r="498">
      <c s="90" r="A498"/>
      <c s="7" r="B498"/>
      <c s="7" r="C498"/>
      <c s="7" r="D498"/>
    </row>
    <row r="499">
      <c s="90" r="A499"/>
      <c s="7" r="B499"/>
      <c s="7" r="C499"/>
      <c s="7" r="D499"/>
    </row>
    <row r="500">
      <c s="90" r="A500"/>
      <c s="7" r="B500"/>
      <c s="7" r="C500"/>
      <c s="7" r="D500"/>
    </row>
    <row r="501">
      <c s="90" r="A501"/>
      <c s="7" r="B501"/>
      <c s="7" r="C501"/>
      <c s="7" r="D501"/>
    </row>
    <row r="502">
      <c s="90" r="A502"/>
      <c s="7" r="B502"/>
      <c s="7" r="C502"/>
      <c s="7" r="D502"/>
    </row>
    <row r="503">
      <c s="90" r="A503"/>
      <c s="7" r="B503"/>
      <c s="7" r="C503"/>
      <c s="7" r="D503"/>
    </row>
    <row r="504">
      <c s="90" r="A504"/>
      <c s="7" r="B504"/>
      <c s="7" r="C504"/>
      <c s="7" r="D504"/>
    </row>
    <row r="505">
      <c s="90" r="A505"/>
      <c s="7" r="B505"/>
      <c s="7" r="C505"/>
      <c s="7" r="D505"/>
    </row>
    <row r="506">
      <c s="90" r="A506"/>
      <c s="7" r="B506"/>
      <c s="7" r="C506"/>
      <c s="7" r="D506"/>
    </row>
    <row r="507">
      <c s="90" r="A507"/>
      <c s="7" r="B507"/>
      <c s="7" r="C507"/>
      <c s="7" r="D507"/>
    </row>
    <row r="508">
      <c s="90" r="A508"/>
      <c s="7" r="B508"/>
      <c s="7" r="C508"/>
      <c s="7" r="D508"/>
    </row>
    <row r="509">
      <c s="90" r="A509"/>
      <c s="7" r="B509"/>
      <c s="7" r="C509"/>
      <c s="7" r="D509"/>
    </row>
    <row r="510">
      <c s="90" r="A510"/>
      <c s="7" r="B510"/>
      <c s="7" r="C510"/>
      <c s="7" r="D510"/>
    </row>
    <row r="511">
      <c s="90" r="A511"/>
      <c s="7" r="B511"/>
      <c s="7" r="C511"/>
      <c s="7" r="D511"/>
    </row>
    <row r="512">
      <c s="90" r="A512"/>
      <c s="7" r="B512"/>
      <c s="7" r="C512"/>
      <c s="7" r="D512"/>
    </row>
    <row r="513">
      <c s="90" r="A513"/>
      <c s="7" r="B513"/>
      <c s="7" r="C513"/>
      <c s="7" r="D513"/>
    </row>
    <row r="514">
      <c s="90" r="A514"/>
      <c s="7" r="B514"/>
      <c s="7" r="C514"/>
      <c s="7" r="D514"/>
    </row>
    <row r="515">
      <c s="90" r="A515"/>
      <c s="7" r="B515"/>
      <c s="7" r="C515"/>
      <c s="7" r="D515"/>
    </row>
    <row r="516">
      <c s="90" r="A516"/>
      <c s="7" r="B516"/>
      <c s="7" r="C516"/>
      <c s="7" r="D516"/>
    </row>
    <row r="517">
      <c s="90" r="A517"/>
      <c s="7" r="B517"/>
      <c s="7" r="C517"/>
      <c s="7" r="D517"/>
    </row>
    <row r="518">
      <c s="90" r="A518"/>
      <c s="7" r="B518"/>
      <c s="7" r="C518"/>
      <c s="7" r="D518"/>
    </row>
    <row r="519">
      <c s="90" r="A519"/>
      <c s="7" r="B519"/>
      <c s="7" r="C519"/>
      <c s="7" r="D519"/>
    </row>
    <row r="520">
      <c s="90" r="A520"/>
      <c s="7" r="B520"/>
      <c s="7" r="C520"/>
      <c s="7" r="D520"/>
    </row>
    <row r="521">
      <c s="90" r="A521"/>
      <c s="7" r="B521"/>
      <c s="7" r="C521"/>
      <c s="7" r="D521"/>
    </row>
    <row r="522">
      <c s="90" r="A522"/>
      <c s="7" r="B522"/>
      <c s="7" r="C522"/>
      <c s="7" r="D522"/>
    </row>
    <row r="523">
      <c s="90" r="A523"/>
      <c s="7" r="B523"/>
      <c s="7" r="C523"/>
      <c s="7" r="D523"/>
    </row>
    <row r="524">
      <c s="90" r="A524"/>
      <c s="7" r="B524"/>
      <c s="7" r="C524"/>
      <c s="7" r="D524"/>
    </row>
    <row r="525">
      <c s="90" r="A525"/>
      <c s="7" r="B525"/>
      <c s="7" r="C525"/>
      <c s="7" r="D525"/>
    </row>
    <row r="526">
      <c s="90" r="A526"/>
      <c s="7" r="B526"/>
      <c s="7" r="C526"/>
      <c s="7" r="D526"/>
    </row>
    <row r="527">
      <c s="90" r="A527"/>
      <c s="7" r="B527"/>
      <c s="7" r="C527"/>
      <c s="7" r="D527"/>
    </row>
    <row r="528">
      <c s="90" r="A528"/>
      <c s="7" r="B528"/>
      <c s="7" r="C528"/>
      <c s="7" r="D528"/>
    </row>
    <row r="529">
      <c s="90" r="A529"/>
      <c s="7" r="B529"/>
      <c s="7" r="C529"/>
      <c s="7" r="D529"/>
    </row>
    <row r="530">
      <c s="90" r="A530"/>
      <c s="7" r="B530"/>
      <c s="7" r="C530"/>
      <c s="7" r="D530"/>
    </row>
    <row r="531">
      <c s="90" r="A531"/>
      <c s="7" r="B531"/>
      <c s="7" r="C531"/>
      <c s="7" r="D531"/>
    </row>
    <row r="532">
      <c s="90" r="A532"/>
      <c s="7" r="B532"/>
      <c s="7" r="C532"/>
      <c s="7" r="D532"/>
    </row>
    <row r="533">
      <c s="90" r="A533"/>
      <c s="7" r="B533"/>
      <c s="7" r="C533"/>
      <c s="7" r="D533"/>
    </row>
    <row r="534">
      <c s="90" r="A534"/>
      <c s="7" r="B534"/>
      <c s="7" r="C534"/>
      <c s="7" r="D534"/>
    </row>
    <row r="535">
      <c s="90" r="A535"/>
      <c s="7" r="B535"/>
      <c s="7" r="C535"/>
      <c s="7" r="D535"/>
    </row>
    <row r="536">
      <c s="90" r="A536"/>
      <c s="7" r="B536"/>
      <c s="7" r="C536"/>
      <c s="7" r="D536"/>
    </row>
    <row r="537">
      <c s="90" r="A537"/>
      <c s="7" r="B537"/>
      <c s="7" r="C537"/>
      <c s="7" r="D537"/>
    </row>
    <row r="538">
      <c s="90" r="A538"/>
      <c s="7" r="B538"/>
      <c s="7" r="C538"/>
      <c s="7" r="D538"/>
    </row>
    <row r="539">
      <c s="90" r="A539"/>
      <c s="7" r="B539"/>
      <c s="7" r="C539"/>
      <c s="7" r="D539"/>
    </row>
    <row r="540">
      <c s="90" r="A540"/>
      <c s="7" r="B540"/>
      <c s="7" r="C540"/>
      <c s="7" r="D540"/>
    </row>
    <row r="541">
      <c s="90" r="A541"/>
      <c s="7" r="B541"/>
      <c s="7" r="C541"/>
      <c s="7" r="D541"/>
    </row>
    <row r="542">
      <c s="90" r="A542"/>
      <c s="7" r="B542"/>
      <c s="7" r="C542"/>
      <c s="7" r="D542"/>
    </row>
    <row r="543">
      <c s="90" r="A543"/>
      <c s="7" r="B543"/>
      <c s="7" r="C543"/>
      <c s="7" r="D543"/>
    </row>
    <row r="544">
      <c s="90" r="A544"/>
      <c s="7" r="B544"/>
      <c s="7" r="C544"/>
      <c s="7" r="D544"/>
    </row>
    <row r="545">
      <c s="90" r="A545"/>
      <c s="7" r="B545"/>
      <c s="7" r="C545"/>
      <c s="7" r="D545"/>
    </row>
    <row r="546">
      <c s="90" r="A546"/>
      <c s="7" r="B546"/>
      <c s="7" r="C546"/>
      <c s="7" r="D546"/>
    </row>
    <row r="547">
      <c s="90" r="A547"/>
      <c s="7" r="B547"/>
      <c s="7" r="C547"/>
      <c s="7" r="D547"/>
    </row>
    <row r="548">
      <c s="90" r="A548"/>
      <c s="7" r="B548"/>
      <c s="7" r="C548"/>
      <c s="7" r="D548"/>
    </row>
    <row r="549">
      <c s="90" r="A549"/>
      <c s="7" r="B549"/>
      <c s="7" r="C549"/>
      <c s="7" r="D549"/>
    </row>
    <row r="550">
      <c s="90" r="A550"/>
      <c s="7" r="B550"/>
      <c s="7" r="C550"/>
      <c s="7" r="D550"/>
    </row>
    <row r="551">
      <c s="90" r="A551"/>
      <c s="7" r="B551"/>
      <c s="7" r="C551"/>
      <c s="7" r="D551"/>
    </row>
    <row r="552">
      <c s="90" r="A552"/>
      <c s="7" r="B552"/>
      <c s="7" r="C552"/>
      <c s="7" r="D552"/>
    </row>
    <row r="553">
      <c s="90" r="A553"/>
      <c s="7" r="B553"/>
      <c s="7" r="C553"/>
      <c s="7" r="D553"/>
    </row>
    <row r="554">
      <c s="90" r="A554"/>
      <c s="7" r="B554"/>
      <c s="7" r="C554"/>
      <c s="7" r="D554"/>
    </row>
    <row r="555">
      <c s="90" r="A555"/>
      <c s="7" r="B555"/>
      <c s="7" r="C555"/>
      <c s="7" r="D555"/>
    </row>
    <row r="556">
      <c s="90" r="A556"/>
      <c s="7" r="B556"/>
      <c s="7" r="C556"/>
      <c s="7" r="D556"/>
    </row>
    <row r="557">
      <c s="90" r="A557"/>
      <c s="7" r="B557"/>
      <c s="7" r="C557"/>
      <c s="7" r="D557"/>
    </row>
    <row r="558">
      <c s="90" r="A558"/>
      <c s="7" r="B558"/>
      <c s="7" r="C558"/>
      <c s="7" r="D558"/>
    </row>
    <row r="559">
      <c s="90" r="A559"/>
      <c s="7" r="B559"/>
      <c s="7" r="C559"/>
      <c s="7" r="D559"/>
    </row>
    <row r="560">
      <c s="90" r="A560"/>
      <c s="7" r="B560"/>
      <c s="7" r="C560"/>
      <c s="7" r="D560"/>
    </row>
    <row r="561">
      <c s="90" r="A561"/>
      <c s="7" r="B561"/>
      <c s="7" r="C561"/>
      <c s="7" r="D561"/>
    </row>
    <row r="562">
      <c s="90" r="A562"/>
      <c s="7" r="B562"/>
      <c s="7" r="C562"/>
      <c s="7" r="D562"/>
    </row>
    <row r="563">
      <c s="90" r="A563"/>
      <c s="7" r="B563"/>
      <c s="7" r="C563"/>
      <c s="7" r="D563"/>
    </row>
    <row r="564">
      <c s="90" r="A564"/>
      <c s="7" r="B564"/>
      <c s="7" r="C564"/>
      <c s="7" r="D564"/>
    </row>
    <row r="565">
      <c s="90" r="A565"/>
      <c s="7" r="B565"/>
      <c s="7" r="C565"/>
      <c s="7" r="D565"/>
    </row>
    <row r="566">
      <c s="90" r="A566"/>
      <c s="7" r="B566"/>
      <c s="7" r="C566"/>
      <c s="7" r="D566"/>
    </row>
    <row r="567">
      <c s="90" r="A567"/>
      <c s="7" r="B567"/>
      <c s="7" r="C567"/>
      <c s="7" r="D567"/>
    </row>
    <row r="568">
      <c s="90" r="A568"/>
      <c s="7" r="B568"/>
      <c s="7" r="C568"/>
      <c s="7" r="D568"/>
    </row>
    <row r="569">
      <c s="90" r="A569"/>
      <c s="7" r="B569"/>
      <c s="7" r="C569"/>
      <c s="7" r="D569"/>
    </row>
    <row r="570">
      <c s="90" r="A570"/>
      <c s="7" r="B570"/>
      <c s="7" r="C570"/>
      <c s="7" r="D570"/>
    </row>
    <row r="571">
      <c s="90" r="A571"/>
      <c s="7" r="B571"/>
      <c s="7" r="C571"/>
      <c s="7" r="D571"/>
    </row>
    <row r="572">
      <c s="90" r="A572"/>
      <c s="7" r="B572"/>
      <c s="7" r="C572"/>
      <c s="7" r="D572"/>
    </row>
    <row r="573">
      <c s="90" r="A573"/>
      <c s="7" r="B573"/>
      <c s="7" r="C573"/>
      <c s="7" r="D573"/>
    </row>
    <row r="574">
      <c s="90" r="A574"/>
      <c s="7" r="B574"/>
      <c s="7" r="C574"/>
      <c s="7" r="D574"/>
    </row>
    <row r="575">
      <c s="90" r="A575"/>
      <c s="7" r="B575"/>
      <c s="7" r="C575"/>
      <c s="7" r="D575"/>
    </row>
    <row r="576">
      <c s="90" r="A576"/>
      <c s="7" r="B576"/>
      <c s="7" r="C576"/>
      <c s="7" r="D576"/>
    </row>
    <row r="577">
      <c s="90" r="A577"/>
      <c s="7" r="B577"/>
      <c s="7" r="C577"/>
      <c s="7" r="D577"/>
    </row>
    <row r="578">
      <c s="90" r="A578"/>
      <c s="7" r="B578"/>
      <c s="7" r="C578"/>
      <c s="7" r="D578"/>
    </row>
    <row r="579">
      <c s="90" r="A579"/>
      <c s="7" r="B579"/>
      <c s="7" r="C579"/>
      <c s="7" r="D579"/>
    </row>
    <row r="580">
      <c s="90" r="A580"/>
      <c s="7" r="B580"/>
      <c s="7" r="C580"/>
      <c s="7" r="D580"/>
    </row>
    <row r="581">
      <c s="90" r="A581"/>
      <c s="7" r="B581"/>
      <c s="7" r="C581"/>
      <c s="7" r="D581"/>
    </row>
    <row r="582">
      <c s="90" r="A582"/>
      <c s="7" r="B582"/>
      <c s="7" r="C582"/>
      <c s="7" r="D582"/>
    </row>
    <row r="583">
      <c s="90" r="A583"/>
      <c s="7" r="B583"/>
      <c s="7" r="C583"/>
      <c s="7" r="D583"/>
    </row>
    <row r="584">
      <c s="90" r="A584"/>
      <c s="7" r="B584"/>
      <c s="7" r="C584"/>
      <c s="7" r="D584"/>
    </row>
    <row r="585">
      <c s="90" r="A585"/>
      <c s="7" r="B585"/>
      <c s="7" r="C585"/>
      <c s="7" r="D585"/>
    </row>
    <row r="586">
      <c s="90" r="A586"/>
      <c s="7" r="B586"/>
      <c s="7" r="C586"/>
      <c s="7" r="D586"/>
    </row>
    <row r="587">
      <c s="90" r="A587"/>
      <c s="7" r="B587"/>
      <c s="7" r="C587"/>
      <c s="7" r="D587"/>
    </row>
    <row r="588">
      <c s="90" r="A588"/>
      <c s="7" r="B588"/>
      <c s="7" r="C588"/>
      <c s="7" r="D588"/>
    </row>
    <row r="589">
      <c s="90" r="A589"/>
      <c s="7" r="B589"/>
      <c s="7" r="C589"/>
      <c s="7" r="D589"/>
    </row>
    <row r="590">
      <c s="90" r="A590"/>
      <c s="7" r="B590"/>
      <c s="7" r="C590"/>
      <c s="7" r="D590"/>
    </row>
    <row r="591">
      <c s="90" r="A591"/>
      <c s="7" r="B591"/>
      <c s="7" r="C591"/>
      <c s="7" r="D591"/>
    </row>
    <row r="592">
      <c s="90" r="A592"/>
      <c s="7" r="B592"/>
      <c s="7" r="C592"/>
      <c s="7" r="D592"/>
    </row>
    <row r="593">
      <c s="90" r="A593"/>
      <c s="7" r="B593"/>
      <c s="7" r="C593"/>
      <c s="7" r="D593"/>
    </row>
    <row r="594">
      <c s="90" r="A594"/>
      <c s="7" r="B594"/>
      <c s="7" r="C594"/>
      <c s="7" r="D594"/>
    </row>
    <row r="595">
      <c s="90" r="A595"/>
      <c s="7" r="B595"/>
      <c s="7" r="C595"/>
      <c s="7" r="D595"/>
    </row>
    <row r="596">
      <c s="90" r="A596"/>
      <c s="7" r="B596"/>
      <c s="7" r="C596"/>
      <c s="7" r="D596"/>
    </row>
    <row r="597">
      <c s="90" r="A597"/>
      <c s="7" r="B597"/>
      <c s="7" r="C597"/>
      <c s="7" r="D597"/>
    </row>
    <row r="598">
      <c s="90" r="A598"/>
      <c s="7" r="B598"/>
      <c s="7" r="C598"/>
      <c s="7" r="D598"/>
    </row>
    <row r="599">
      <c s="90" r="A599"/>
      <c s="7" r="B599"/>
      <c s="7" r="C599"/>
      <c s="7" r="D599"/>
    </row>
    <row r="600">
      <c s="90" r="A600"/>
      <c s="7" r="B600"/>
      <c s="7" r="C600"/>
      <c s="7" r="D600"/>
    </row>
    <row r="601">
      <c s="90" r="A601"/>
      <c s="7" r="B601"/>
      <c s="7" r="C601"/>
      <c s="7" r="D601"/>
    </row>
    <row r="602">
      <c s="90" r="A602"/>
      <c s="7" r="B602"/>
      <c s="7" r="C602"/>
      <c s="7" r="D602"/>
    </row>
    <row r="603">
      <c s="90" r="A603"/>
      <c s="7" r="B603"/>
      <c s="7" r="C603"/>
      <c s="7" r="D603"/>
    </row>
    <row r="604">
      <c s="90" r="A604"/>
      <c s="7" r="B604"/>
      <c s="7" r="C604"/>
      <c s="7" r="D604"/>
    </row>
    <row r="605">
      <c s="90" r="A605"/>
      <c s="7" r="B605"/>
      <c s="7" r="C605"/>
      <c s="7" r="D605"/>
    </row>
    <row r="606">
      <c s="90" r="A606"/>
      <c s="7" r="B606"/>
      <c s="7" r="C606"/>
      <c s="7" r="D606"/>
    </row>
    <row r="607">
      <c s="90" r="A607"/>
      <c s="7" r="B607"/>
      <c s="7" r="C607"/>
      <c s="7" r="D607"/>
    </row>
    <row r="608">
      <c s="90" r="A608"/>
      <c s="7" r="B608"/>
      <c s="7" r="C608"/>
      <c s="7" r="D608"/>
    </row>
    <row r="609">
      <c s="90" r="A609"/>
      <c s="7" r="B609"/>
      <c s="7" r="C609"/>
      <c s="7" r="D609"/>
    </row>
    <row r="610">
      <c s="90" r="A610"/>
      <c s="7" r="B610"/>
      <c s="7" r="C610"/>
      <c s="7" r="D610"/>
    </row>
    <row r="611">
      <c s="90" r="A611"/>
      <c s="7" r="B611"/>
      <c s="7" r="C611"/>
      <c s="7" r="D611"/>
    </row>
    <row r="612">
      <c s="90" r="A612"/>
      <c s="7" r="B612"/>
      <c s="7" r="C612"/>
      <c s="7" r="D612"/>
    </row>
    <row r="613">
      <c s="90" r="A613"/>
      <c s="7" r="B613"/>
      <c s="7" r="C613"/>
      <c s="7" r="D613"/>
    </row>
    <row r="614">
      <c s="90" r="A614"/>
      <c s="7" r="B614"/>
      <c s="7" r="C614"/>
      <c s="7" r="D614"/>
    </row>
    <row r="615">
      <c s="90" r="A615"/>
      <c s="7" r="B615"/>
      <c s="7" r="C615"/>
      <c s="7" r="D615"/>
    </row>
    <row r="616">
      <c s="90" r="A616"/>
      <c s="7" r="B616"/>
      <c s="7" r="C616"/>
      <c s="7" r="D616"/>
    </row>
    <row r="617">
      <c s="90" r="A617"/>
      <c s="7" r="B617"/>
      <c s="7" r="C617"/>
      <c s="7" r="D617"/>
    </row>
    <row r="618">
      <c s="90" r="A618"/>
      <c s="7" r="B618"/>
      <c s="7" r="C618"/>
      <c s="7" r="D618"/>
    </row>
    <row r="619">
      <c s="90" r="A619"/>
      <c s="7" r="B619"/>
      <c s="7" r="C619"/>
      <c s="7" r="D619"/>
    </row>
    <row r="620">
      <c s="90" r="A620"/>
      <c s="7" r="B620"/>
      <c s="7" r="C620"/>
      <c s="7" r="D620"/>
    </row>
    <row r="621">
      <c s="90" r="A621"/>
      <c s="7" r="B621"/>
      <c s="7" r="C621"/>
      <c s="7" r="D621"/>
    </row>
    <row r="622">
      <c s="90" r="A622"/>
      <c s="7" r="B622"/>
      <c s="7" r="C622"/>
      <c s="7" r="D622"/>
    </row>
    <row r="623">
      <c s="90" r="A623"/>
      <c s="7" r="B623"/>
      <c s="7" r="C623"/>
      <c s="7" r="D623"/>
    </row>
    <row r="624">
      <c s="90" r="A624"/>
      <c s="7" r="B624"/>
      <c s="7" r="C624"/>
      <c s="7" r="D624"/>
    </row>
    <row r="625">
      <c s="90" r="A625"/>
      <c s="7" r="B625"/>
      <c s="7" r="C625"/>
      <c s="7" r="D625"/>
    </row>
    <row r="626">
      <c s="90" r="A626"/>
      <c s="7" r="B626"/>
      <c s="7" r="C626"/>
      <c s="7" r="D626"/>
    </row>
    <row r="627">
      <c s="90" r="A627"/>
      <c s="7" r="B627"/>
      <c s="7" r="C627"/>
      <c s="7" r="D627"/>
    </row>
    <row r="628">
      <c s="90" r="A628"/>
      <c s="7" r="B628"/>
      <c s="7" r="C628"/>
      <c s="7" r="D628"/>
    </row>
    <row r="629">
      <c s="90" r="A629"/>
      <c s="7" r="B629"/>
      <c s="7" r="C629"/>
      <c s="7" r="D629"/>
    </row>
    <row r="630">
      <c s="90" r="A630"/>
      <c s="7" r="B630"/>
      <c s="7" r="C630"/>
      <c s="7" r="D630"/>
    </row>
    <row r="631">
      <c s="90" r="A631"/>
      <c s="7" r="B631"/>
      <c s="7" r="C631"/>
      <c s="7" r="D631"/>
    </row>
    <row r="632">
      <c s="90" r="A632"/>
      <c s="7" r="B632"/>
      <c s="7" r="C632"/>
      <c s="7" r="D632"/>
    </row>
    <row r="633">
      <c s="90" r="A633"/>
      <c s="7" r="B633"/>
      <c s="7" r="C633"/>
      <c s="7" r="D633"/>
    </row>
    <row r="634">
      <c s="90" r="A634"/>
      <c s="7" r="B634"/>
      <c s="7" r="C634"/>
      <c s="7" r="D634"/>
    </row>
    <row r="635">
      <c s="90" r="A635"/>
      <c s="7" r="B635"/>
      <c s="7" r="C635"/>
      <c s="7" r="D635"/>
    </row>
    <row r="636">
      <c s="90" r="A636"/>
      <c s="7" r="B636"/>
      <c s="7" r="C636"/>
      <c s="7" r="D636"/>
    </row>
    <row r="637">
      <c s="90" r="A637"/>
      <c s="7" r="B637"/>
      <c s="7" r="C637"/>
      <c s="7" r="D637"/>
    </row>
    <row r="638">
      <c s="90" r="A638"/>
      <c s="7" r="B638"/>
      <c s="7" r="C638"/>
      <c s="7" r="D638"/>
    </row>
    <row r="639">
      <c s="90" r="A639"/>
      <c s="7" r="B639"/>
      <c s="7" r="C639"/>
      <c s="7" r="D639"/>
    </row>
    <row r="640">
      <c s="90" r="A640"/>
      <c s="7" r="B640"/>
      <c s="7" r="C640"/>
      <c s="7" r="D640"/>
    </row>
    <row r="641">
      <c s="90" r="A641"/>
      <c s="7" r="B641"/>
      <c s="7" r="C641"/>
      <c s="7" r="D641"/>
    </row>
    <row r="642">
      <c s="90" r="A642"/>
      <c s="7" r="B642"/>
      <c s="7" r="C642"/>
      <c s="7" r="D642"/>
    </row>
    <row r="643">
      <c s="90" r="A643"/>
      <c s="7" r="B643"/>
      <c s="7" r="C643"/>
      <c s="7" r="D643"/>
    </row>
    <row r="644">
      <c s="90" r="A644"/>
      <c s="7" r="B644"/>
      <c s="7" r="C644"/>
      <c s="7" r="D644"/>
    </row>
    <row r="645">
      <c s="90" r="A645"/>
      <c s="7" r="B645"/>
      <c s="7" r="C645"/>
      <c s="7" r="D645"/>
    </row>
    <row r="646">
      <c s="90" r="A646"/>
      <c s="7" r="B646"/>
      <c s="7" r="C646"/>
      <c s="7" r="D646"/>
    </row>
    <row r="647">
      <c s="90" r="A647"/>
      <c s="7" r="B647"/>
      <c s="7" r="C647"/>
      <c s="7" r="D647"/>
    </row>
    <row r="648">
      <c s="90" r="A648"/>
      <c s="7" r="B648"/>
      <c s="7" r="C648"/>
      <c s="7" r="D648"/>
    </row>
    <row r="649">
      <c s="90" r="A649"/>
      <c s="7" r="B649"/>
      <c s="7" r="C649"/>
      <c s="7" r="D649"/>
    </row>
    <row r="650">
      <c s="90" r="A650"/>
      <c s="7" r="B650"/>
      <c s="7" r="C650"/>
      <c s="7" r="D650"/>
    </row>
    <row r="651">
      <c s="90" r="A651"/>
      <c s="7" r="B651"/>
      <c s="7" r="C651"/>
      <c s="7" r="D651"/>
    </row>
    <row r="652">
      <c s="90" r="A652"/>
      <c s="7" r="B652"/>
      <c s="7" r="C652"/>
      <c s="7" r="D652"/>
    </row>
    <row r="653">
      <c s="90" r="A653"/>
      <c s="7" r="B653"/>
      <c s="7" r="C653"/>
      <c s="7" r="D653"/>
    </row>
    <row r="654">
      <c s="90" r="A654"/>
      <c s="7" r="B654"/>
      <c s="7" r="C654"/>
      <c s="7" r="D654"/>
    </row>
    <row r="655">
      <c s="90" r="A655"/>
      <c s="7" r="B655"/>
      <c s="7" r="C655"/>
      <c s="7" r="D655"/>
    </row>
    <row r="656">
      <c s="90" r="A656"/>
      <c s="7" r="B656"/>
      <c s="7" r="C656"/>
      <c s="7" r="D656"/>
    </row>
    <row r="657">
      <c s="90" r="A657"/>
      <c s="7" r="B657"/>
      <c s="7" r="C657"/>
      <c s="7" r="D657"/>
    </row>
    <row r="658">
      <c s="90" r="A658"/>
      <c s="7" r="B658"/>
      <c s="7" r="C658"/>
      <c s="7" r="D658"/>
    </row>
    <row r="659">
      <c s="90" r="A659"/>
      <c s="7" r="B659"/>
      <c s="7" r="C659"/>
      <c s="7" r="D659"/>
    </row>
    <row r="660">
      <c s="90" r="A660"/>
      <c s="7" r="B660"/>
      <c s="7" r="C660"/>
      <c s="7" r="D660"/>
    </row>
    <row r="661">
      <c s="90" r="A661"/>
      <c s="7" r="B661"/>
      <c s="7" r="C661"/>
      <c s="7" r="D661"/>
    </row>
    <row r="662">
      <c s="90" r="A662"/>
      <c s="7" r="B662"/>
      <c s="7" r="C662"/>
      <c s="7" r="D662"/>
    </row>
    <row r="663">
      <c s="90" r="A663"/>
      <c s="7" r="B663"/>
      <c s="7" r="C663"/>
      <c s="7" r="D663"/>
    </row>
    <row r="664">
      <c s="90" r="A664"/>
      <c s="7" r="B664"/>
      <c s="7" r="C664"/>
      <c s="7" r="D664"/>
    </row>
    <row r="665">
      <c s="90" r="A665"/>
      <c s="7" r="B665"/>
      <c s="7" r="C665"/>
      <c s="7" r="D665"/>
    </row>
    <row r="666">
      <c s="90" r="A666"/>
      <c s="7" r="B666"/>
      <c s="7" r="C666"/>
      <c s="7" r="D666"/>
    </row>
    <row r="667">
      <c s="90" r="A667"/>
      <c s="7" r="B667"/>
      <c s="7" r="C667"/>
      <c s="7" r="D667"/>
    </row>
    <row r="668">
      <c s="90" r="A668"/>
      <c s="7" r="B668"/>
      <c s="7" r="C668"/>
      <c s="7" r="D668"/>
    </row>
    <row r="669">
      <c s="90" r="A669"/>
      <c s="7" r="B669"/>
      <c s="7" r="C669"/>
      <c s="7" r="D669"/>
    </row>
    <row r="670">
      <c s="90" r="A670"/>
      <c s="7" r="B670"/>
      <c s="7" r="C670"/>
      <c s="7" r="D670"/>
    </row>
    <row r="671">
      <c s="90" r="A671"/>
      <c s="7" r="B671"/>
      <c s="7" r="C671"/>
      <c s="7" r="D671"/>
    </row>
    <row r="672">
      <c s="90" r="A672"/>
      <c s="7" r="B672"/>
      <c s="7" r="C672"/>
      <c s="7" r="D672"/>
    </row>
    <row r="673">
      <c s="90" r="A673"/>
      <c s="7" r="B673"/>
      <c s="7" r="C673"/>
      <c s="7" r="D673"/>
    </row>
    <row r="674">
      <c s="90" r="A674"/>
      <c s="7" r="B674"/>
      <c s="7" r="C674"/>
      <c s="7" r="D674"/>
    </row>
    <row r="675">
      <c s="90" r="A675"/>
      <c s="7" r="B675"/>
      <c s="7" r="C675"/>
      <c s="7" r="D675"/>
    </row>
    <row r="676">
      <c s="90" r="A676"/>
      <c s="7" r="B676"/>
      <c s="7" r="C676"/>
      <c s="7" r="D676"/>
    </row>
    <row r="677">
      <c s="90" r="A677"/>
      <c s="7" r="B677"/>
      <c s="7" r="C677"/>
      <c s="7" r="D677"/>
    </row>
    <row r="678">
      <c s="90" r="A678"/>
      <c s="7" r="B678"/>
      <c s="7" r="C678"/>
      <c s="7" r="D678"/>
    </row>
    <row r="679">
      <c s="90" r="A679"/>
      <c s="7" r="B679"/>
      <c s="7" r="C679"/>
      <c s="7" r="D679"/>
    </row>
    <row r="680">
      <c s="90" r="A680"/>
      <c s="7" r="B680"/>
      <c s="7" r="C680"/>
      <c s="7" r="D680"/>
    </row>
    <row r="681">
      <c s="90" r="A681"/>
      <c s="7" r="B681"/>
      <c s="7" r="C681"/>
      <c s="7" r="D681"/>
    </row>
    <row r="682">
      <c s="90" r="A682"/>
      <c s="7" r="B682"/>
      <c s="7" r="C682"/>
      <c s="7" r="D682"/>
    </row>
    <row r="683">
      <c s="90" r="A683"/>
      <c s="7" r="B683"/>
      <c s="7" r="C683"/>
      <c s="7" r="D683"/>
    </row>
    <row r="684">
      <c s="90" r="A684"/>
      <c s="7" r="B684"/>
      <c s="7" r="C684"/>
      <c s="7" r="D684"/>
    </row>
    <row r="685">
      <c s="90" r="A685"/>
      <c s="7" r="B685"/>
      <c s="7" r="C685"/>
      <c s="7" r="D685"/>
    </row>
    <row r="686">
      <c s="90" r="A686"/>
      <c s="7" r="B686"/>
      <c s="7" r="C686"/>
      <c s="7" r="D686"/>
    </row>
    <row r="687">
      <c s="90" r="A687"/>
      <c s="7" r="B687"/>
      <c s="7" r="C687"/>
      <c s="7" r="D687"/>
    </row>
    <row r="688">
      <c s="90" r="A688"/>
      <c s="7" r="B688"/>
      <c s="7" r="C688"/>
      <c s="7" r="D688"/>
    </row>
    <row r="689">
      <c s="90" r="A689"/>
      <c s="7" r="B689"/>
      <c s="7" r="C689"/>
      <c s="7" r="D689"/>
    </row>
    <row r="690">
      <c s="90" r="A690"/>
      <c s="7" r="B690"/>
      <c s="7" r="C690"/>
      <c s="7" r="D690"/>
    </row>
    <row r="691">
      <c s="90" r="A691"/>
      <c s="7" r="B691"/>
      <c s="7" r="C691"/>
      <c s="7" r="D691"/>
    </row>
    <row r="692">
      <c s="90" r="A692"/>
      <c s="7" r="B692"/>
      <c s="7" r="C692"/>
      <c s="7" r="D692"/>
    </row>
    <row r="693">
      <c s="90" r="A693"/>
      <c s="7" r="B693"/>
      <c s="7" r="C693"/>
      <c s="7" r="D693"/>
    </row>
    <row r="694">
      <c s="90" r="A694"/>
      <c s="7" r="B694"/>
      <c s="7" r="C694"/>
      <c s="7" r="D694"/>
    </row>
    <row r="695">
      <c s="90" r="A695"/>
      <c s="7" r="B695"/>
      <c s="7" r="C695"/>
      <c s="7" r="D695"/>
    </row>
    <row r="696">
      <c s="90" r="A696"/>
      <c s="7" r="B696"/>
      <c s="7" r="C696"/>
      <c s="7" r="D696"/>
    </row>
    <row r="697">
      <c s="90" r="A697"/>
      <c s="7" r="B697"/>
      <c s="7" r="C697"/>
      <c s="7" r="D697"/>
    </row>
    <row r="698">
      <c s="90" r="A698"/>
      <c s="7" r="B698"/>
      <c s="7" r="C698"/>
      <c s="7" r="D698"/>
    </row>
    <row r="699">
      <c s="90" r="A699"/>
      <c s="7" r="B699"/>
      <c s="7" r="C699"/>
      <c s="7" r="D699"/>
    </row>
    <row r="700">
      <c s="90" r="A700"/>
      <c s="7" r="B700"/>
      <c s="7" r="C700"/>
      <c s="7" r="D700"/>
    </row>
    <row r="701">
      <c s="90" r="A701"/>
      <c s="7" r="B701"/>
      <c s="7" r="C701"/>
      <c s="7" r="D701"/>
    </row>
    <row r="702">
      <c s="90" r="A702"/>
      <c s="7" r="B702"/>
      <c s="7" r="C702"/>
      <c s="7" r="D702"/>
    </row>
    <row r="703">
      <c s="90" r="A703"/>
      <c s="7" r="B703"/>
      <c s="7" r="C703"/>
      <c s="7" r="D703"/>
    </row>
    <row r="704">
      <c s="90" r="A704"/>
      <c s="7" r="B704"/>
      <c s="7" r="C704"/>
      <c s="7" r="D704"/>
    </row>
    <row r="705">
      <c s="90" r="A705"/>
      <c s="7" r="B705"/>
      <c s="7" r="C705"/>
      <c s="7" r="D705"/>
    </row>
    <row r="706">
      <c s="90" r="A706"/>
      <c s="7" r="B706"/>
      <c s="7" r="C706"/>
      <c s="7" r="D706"/>
    </row>
    <row r="707">
      <c s="90" r="A707"/>
      <c s="7" r="B707"/>
      <c s="7" r="C707"/>
      <c s="7" r="D707"/>
    </row>
    <row r="708">
      <c s="90" r="A708"/>
      <c s="7" r="B708"/>
      <c s="7" r="C708"/>
      <c s="7" r="D708"/>
    </row>
    <row r="709">
      <c s="90" r="A709"/>
      <c s="7" r="B709"/>
      <c s="7" r="C709"/>
      <c s="7" r="D709"/>
    </row>
    <row r="710">
      <c s="90" r="A710"/>
      <c s="7" r="B710"/>
      <c s="7" r="C710"/>
      <c s="7" r="D710"/>
    </row>
    <row r="711">
      <c s="90" r="A711"/>
      <c s="7" r="B711"/>
      <c s="7" r="C711"/>
      <c s="7" r="D711"/>
    </row>
    <row r="712">
      <c s="90" r="A712"/>
      <c s="7" r="B712"/>
      <c s="7" r="C712"/>
      <c s="7" r="D712"/>
    </row>
    <row r="713">
      <c s="90" r="A713"/>
      <c s="7" r="B713"/>
      <c s="7" r="C713"/>
      <c s="7" r="D713"/>
    </row>
    <row r="714">
      <c s="90" r="A714"/>
      <c s="7" r="B714"/>
      <c s="7" r="C714"/>
      <c s="7" r="D714"/>
    </row>
    <row r="715">
      <c s="90" r="A715"/>
      <c s="7" r="B715"/>
      <c s="7" r="C715"/>
      <c s="7" r="D715"/>
    </row>
    <row r="716">
      <c s="90" r="A716"/>
      <c s="7" r="B716"/>
      <c s="7" r="C716"/>
      <c s="7" r="D716"/>
    </row>
    <row r="717">
      <c s="90" r="A717"/>
      <c s="7" r="B717"/>
      <c s="7" r="C717"/>
      <c s="7" r="D717"/>
    </row>
    <row r="718">
      <c s="90" r="A718"/>
      <c s="7" r="B718"/>
      <c s="7" r="C718"/>
      <c s="7" r="D718"/>
    </row>
    <row r="719">
      <c s="90" r="A719"/>
      <c s="7" r="B719"/>
      <c s="7" r="C719"/>
      <c s="7" r="D719"/>
    </row>
    <row r="720">
      <c s="90" r="A720"/>
      <c s="7" r="B720"/>
      <c s="7" r="C720"/>
      <c s="7" r="D720"/>
    </row>
    <row r="721">
      <c s="90" r="A721"/>
      <c s="7" r="B721"/>
      <c s="7" r="C721"/>
      <c s="7" r="D721"/>
    </row>
    <row r="722">
      <c s="90" r="A722"/>
      <c s="7" r="B722"/>
      <c s="7" r="C722"/>
      <c s="7" r="D722"/>
    </row>
    <row r="723">
      <c s="90" r="A723"/>
      <c s="7" r="B723"/>
      <c s="7" r="C723"/>
      <c s="7" r="D723"/>
    </row>
    <row r="724">
      <c s="90" r="A724"/>
      <c s="7" r="B724"/>
      <c s="7" r="C724"/>
      <c s="7" r="D724"/>
    </row>
    <row r="725">
      <c s="90" r="A725"/>
      <c s="7" r="B725"/>
      <c s="7" r="C725"/>
      <c s="7" r="D725"/>
    </row>
    <row r="726">
      <c s="90" r="A726"/>
      <c s="7" r="B726"/>
      <c s="7" r="C726"/>
      <c s="7" r="D726"/>
    </row>
    <row r="727">
      <c s="90" r="A727"/>
      <c s="7" r="B727"/>
      <c s="7" r="C727"/>
      <c s="7" r="D727"/>
    </row>
    <row r="728">
      <c s="90" r="A728"/>
      <c s="7" r="B728"/>
      <c s="7" r="C728"/>
      <c s="7" r="D728"/>
    </row>
    <row r="729">
      <c s="90" r="A729"/>
      <c s="7" r="B729"/>
      <c s="7" r="C729"/>
      <c s="7" r="D729"/>
    </row>
    <row r="730">
      <c s="90" r="A730"/>
      <c s="7" r="B730"/>
      <c s="7" r="C730"/>
      <c s="7" r="D730"/>
    </row>
    <row r="731">
      <c s="90" r="A731"/>
      <c s="7" r="B731"/>
      <c s="7" r="C731"/>
      <c s="7" r="D731"/>
    </row>
    <row r="732">
      <c s="90" r="A732"/>
      <c s="7" r="B732"/>
      <c s="7" r="C732"/>
      <c s="7" r="D732"/>
    </row>
    <row r="733">
      <c s="90" r="A733"/>
      <c s="7" r="B733"/>
      <c s="7" r="C733"/>
      <c s="7" r="D733"/>
    </row>
    <row r="734">
      <c s="90" r="A734"/>
      <c s="7" r="B734"/>
      <c s="7" r="C734"/>
      <c s="7" r="D734"/>
    </row>
    <row r="735">
      <c s="90" r="A735"/>
      <c s="7" r="B735"/>
      <c s="7" r="C735"/>
      <c s="7" r="D735"/>
    </row>
    <row r="736">
      <c s="90" r="A736"/>
      <c s="7" r="B736"/>
      <c s="7" r="C736"/>
      <c s="7" r="D736"/>
    </row>
    <row r="737">
      <c s="90" r="A737"/>
      <c s="7" r="B737"/>
      <c s="7" r="C737"/>
      <c s="7" r="D737"/>
    </row>
    <row r="738">
      <c s="90" r="A738"/>
      <c s="7" r="B738"/>
      <c s="7" r="C738"/>
      <c s="7" r="D738"/>
    </row>
    <row r="739">
      <c s="90" r="A739"/>
      <c s="7" r="B739"/>
      <c s="7" r="C739"/>
      <c s="7" r="D739"/>
    </row>
    <row r="740">
      <c s="90" r="A740"/>
      <c s="7" r="B740"/>
      <c s="7" r="C740"/>
      <c s="7" r="D740"/>
    </row>
    <row r="741">
      <c s="90" r="A741"/>
      <c s="7" r="B741"/>
      <c s="7" r="C741"/>
      <c s="7" r="D741"/>
    </row>
    <row r="742">
      <c s="90" r="A742"/>
      <c s="7" r="B742"/>
      <c s="7" r="C742"/>
      <c s="7" r="D742"/>
    </row>
    <row r="743">
      <c s="90" r="A743"/>
      <c s="7" r="B743"/>
      <c s="7" r="C743"/>
      <c s="7" r="D743"/>
    </row>
    <row r="744">
      <c s="90" r="A744"/>
      <c s="7" r="B744"/>
      <c s="7" r="C744"/>
      <c s="7" r="D744"/>
    </row>
    <row r="745">
      <c s="90" r="A745"/>
      <c s="7" r="B745"/>
      <c s="7" r="C745"/>
      <c s="7" r="D745"/>
    </row>
    <row r="746">
      <c s="90" r="A746"/>
      <c s="7" r="B746"/>
      <c s="7" r="C746"/>
      <c s="7" r="D746"/>
    </row>
    <row r="747">
      <c s="90" r="A747"/>
      <c s="7" r="B747"/>
      <c s="7" r="C747"/>
      <c s="7" r="D747"/>
    </row>
    <row r="748">
      <c s="90" r="A748"/>
      <c s="7" r="B748"/>
      <c s="7" r="C748"/>
      <c s="7" r="D748"/>
    </row>
    <row r="749">
      <c s="90" r="A749"/>
      <c s="7" r="B749"/>
      <c s="7" r="C749"/>
      <c s="7" r="D749"/>
    </row>
    <row r="750">
      <c s="90" r="A750"/>
      <c s="7" r="B750"/>
      <c s="7" r="C750"/>
      <c s="7" r="D750"/>
    </row>
    <row r="751">
      <c s="90" r="A751"/>
      <c s="7" r="B751"/>
      <c s="7" r="C751"/>
      <c s="7" r="D751"/>
    </row>
    <row r="752">
      <c s="90" r="A752"/>
      <c s="7" r="B752"/>
      <c s="7" r="C752"/>
      <c s="7" r="D752"/>
    </row>
    <row r="753">
      <c s="90" r="A753"/>
      <c s="7" r="B753"/>
      <c s="7" r="C753"/>
      <c s="7" r="D753"/>
    </row>
    <row r="754">
      <c s="90" r="A754"/>
      <c s="7" r="B754"/>
      <c s="7" r="C754"/>
      <c s="7" r="D754"/>
    </row>
    <row r="755">
      <c s="90" r="A755"/>
      <c s="7" r="B755"/>
      <c s="7" r="C755"/>
      <c s="7" r="D755"/>
    </row>
    <row r="756">
      <c s="90" r="A756"/>
      <c s="7" r="B756"/>
      <c s="7" r="C756"/>
      <c s="7" r="D756"/>
    </row>
    <row r="757">
      <c s="90" r="A757"/>
      <c s="7" r="B757"/>
      <c s="7" r="C757"/>
      <c s="7" r="D757"/>
    </row>
    <row r="758">
      <c s="90" r="A758"/>
      <c s="7" r="B758"/>
      <c s="7" r="C758"/>
      <c s="7" r="D758"/>
    </row>
    <row r="759">
      <c s="90" r="A759"/>
      <c s="7" r="B759"/>
      <c s="7" r="C759"/>
      <c s="7" r="D759"/>
    </row>
    <row r="760">
      <c s="90" r="A760"/>
      <c s="7" r="B760"/>
      <c s="7" r="C760"/>
      <c s="7" r="D760"/>
    </row>
    <row r="761">
      <c s="90" r="A761"/>
      <c s="7" r="B761"/>
      <c s="7" r="C761"/>
      <c s="7" r="D761"/>
    </row>
    <row r="762">
      <c s="90" r="A762"/>
      <c s="7" r="B762"/>
      <c s="7" r="C762"/>
      <c s="7" r="D762"/>
    </row>
    <row r="763">
      <c s="90" r="A763"/>
      <c s="7" r="B763"/>
      <c s="7" r="C763"/>
      <c s="7" r="D763"/>
    </row>
    <row r="764">
      <c s="90" r="A764"/>
      <c s="7" r="B764"/>
      <c s="7" r="C764"/>
      <c s="7" r="D764"/>
    </row>
    <row r="765">
      <c s="90" r="A765"/>
      <c s="7" r="B765"/>
      <c s="7" r="C765"/>
      <c s="7" r="D765"/>
    </row>
    <row r="766">
      <c s="90" r="A766"/>
      <c s="7" r="B766"/>
      <c s="7" r="C766"/>
      <c s="7" r="D766"/>
    </row>
    <row r="767">
      <c s="90" r="A767"/>
      <c s="7" r="B767"/>
      <c s="7" r="C767"/>
      <c s="7" r="D767"/>
    </row>
    <row r="768">
      <c s="90" r="A768"/>
      <c s="7" r="B768"/>
      <c s="7" r="C768"/>
      <c s="7" r="D768"/>
    </row>
    <row r="769">
      <c s="90" r="A769"/>
      <c s="7" r="B769"/>
      <c s="7" r="C769"/>
      <c s="7" r="D769"/>
    </row>
    <row r="770">
      <c s="90" r="A770"/>
      <c s="7" r="B770"/>
      <c s="7" r="C770"/>
      <c s="7" r="D770"/>
    </row>
    <row r="771">
      <c s="90" r="A771"/>
      <c s="7" r="B771"/>
      <c s="7" r="C771"/>
      <c s="7" r="D771"/>
    </row>
    <row r="772">
      <c s="90" r="A772"/>
      <c s="7" r="B772"/>
      <c s="7" r="C772"/>
      <c s="7" r="D772"/>
    </row>
    <row r="773">
      <c s="90" r="A773"/>
      <c s="7" r="B773"/>
      <c s="7" r="C773"/>
      <c s="7" r="D773"/>
    </row>
    <row r="774">
      <c s="90" r="A774"/>
      <c s="7" r="B774"/>
      <c s="7" r="C774"/>
      <c s="7" r="D774"/>
    </row>
    <row r="775">
      <c s="90" r="A775"/>
      <c s="7" r="B775"/>
      <c s="7" r="C775"/>
      <c s="7" r="D775"/>
    </row>
    <row r="776">
      <c s="90" r="A776"/>
      <c s="7" r="B776"/>
      <c s="7" r="C776"/>
      <c s="7" r="D776"/>
    </row>
    <row r="777">
      <c s="90" r="A777"/>
      <c s="7" r="B777"/>
      <c s="7" r="C777"/>
      <c s="7" r="D777"/>
    </row>
    <row r="778">
      <c s="90" r="A778"/>
      <c s="7" r="B778"/>
      <c s="7" r="C778"/>
      <c s="7" r="D778"/>
    </row>
    <row r="779">
      <c s="90" r="A779"/>
      <c s="7" r="B779"/>
      <c s="7" r="C779"/>
      <c s="7" r="D779"/>
    </row>
    <row r="780">
      <c s="90" r="A780"/>
      <c s="7" r="B780"/>
      <c s="7" r="C780"/>
      <c s="7" r="D780"/>
    </row>
    <row r="781">
      <c s="90" r="A781"/>
      <c s="7" r="B781"/>
      <c s="7" r="C781"/>
      <c s="7" r="D781"/>
    </row>
    <row r="782">
      <c s="90" r="A782"/>
      <c s="7" r="B782"/>
      <c s="7" r="C782"/>
      <c s="7" r="D782"/>
    </row>
    <row r="783">
      <c s="90" r="A783"/>
      <c s="7" r="B783"/>
      <c s="7" r="C783"/>
      <c s="7" r="D783"/>
    </row>
    <row r="784">
      <c s="90" r="A784"/>
      <c s="7" r="B784"/>
      <c s="7" r="C784"/>
      <c s="7" r="D784"/>
    </row>
    <row r="785">
      <c s="90" r="A785"/>
      <c s="7" r="B785"/>
      <c s="7" r="C785"/>
      <c s="7" r="D785"/>
    </row>
    <row r="786">
      <c s="90" r="A786"/>
      <c s="7" r="B786"/>
      <c s="7" r="C786"/>
      <c s="7" r="D786"/>
    </row>
    <row r="787">
      <c s="90" r="A787"/>
      <c s="7" r="B787"/>
      <c s="7" r="C787"/>
      <c s="7" r="D787"/>
    </row>
    <row r="788">
      <c s="90" r="A788"/>
      <c s="7" r="B788"/>
      <c s="7" r="C788"/>
      <c s="7" r="D788"/>
    </row>
    <row r="789">
      <c s="90" r="A789"/>
      <c s="7" r="B789"/>
      <c s="7" r="C789"/>
      <c s="7" r="D789"/>
    </row>
    <row r="790">
      <c s="90" r="A790"/>
      <c s="7" r="B790"/>
      <c s="7" r="C790"/>
      <c s="7" r="D790"/>
    </row>
    <row r="791">
      <c s="90" r="A791"/>
      <c s="7" r="B791"/>
      <c s="7" r="C791"/>
      <c s="7" r="D791"/>
    </row>
    <row r="792">
      <c s="90" r="A792"/>
      <c s="7" r="B792"/>
      <c s="7" r="C792"/>
      <c s="7" r="D792"/>
    </row>
    <row r="793">
      <c s="90" r="A793"/>
      <c s="7" r="B793"/>
      <c s="7" r="C793"/>
      <c s="7" r="D793"/>
    </row>
    <row r="794">
      <c s="90" r="A794"/>
      <c s="7" r="B794"/>
      <c s="7" r="C794"/>
      <c s="7" r="D794"/>
    </row>
    <row r="795">
      <c s="90" r="A795"/>
      <c s="7" r="B795"/>
      <c s="7" r="C795"/>
      <c s="7" r="D795"/>
    </row>
    <row r="796">
      <c s="90" r="A796"/>
      <c s="7" r="B796"/>
      <c s="7" r="C796"/>
      <c s="7" r="D796"/>
    </row>
    <row r="797">
      <c s="90" r="A797"/>
      <c s="7" r="B797"/>
      <c s="7" r="C797"/>
      <c s="7" r="D797"/>
    </row>
    <row r="798">
      <c s="90" r="A798"/>
      <c s="7" r="B798"/>
      <c s="7" r="C798"/>
      <c s="7" r="D798"/>
    </row>
    <row r="799">
      <c s="90" r="A799"/>
      <c s="7" r="B799"/>
      <c s="7" r="C799"/>
      <c s="7" r="D799"/>
    </row>
    <row r="800">
      <c s="90" r="A800"/>
      <c s="7" r="B800"/>
      <c s="7" r="C800"/>
      <c s="7" r="D800"/>
    </row>
    <row r="801">
      <c s="90" r="A801"/>
      <c s="7" r="B801"/>
      <c s="7" r="C801"/>
      <c s="7" r="D801"/>
    </row>
    <row r="802">
      <c s="90" r="A802"/>
      <c s="7" r="B802"/>
      <c s="7" r="C802"/>
      <c s="7" r="D802"/>
    </row>
    <row r="803">
      <c s="90" r="A803"/>
      <c s="7" r="B803"/>
      <c s="7" r="C803"/>
      <c s="7" r="D803"/>
    </row>
    <row r="804">
      <c s="90" r="A804"/>
      <c s="7" r="B804"/>
      <c s="7" r="C804"/>
      <c s="7" r="D804"/>
    </row>
    <row r="805">
      <c s="90" r="A805"/>
      <c s="7" r="B805"/>
      <c s="7" r="C805"/>
      <c s="7" r="D805"/>
    </row>
    <row r="806">
      <c s="90" r="A806"/>
      <c s="7" r="B806"/>
      <c s="7" r="C806"/>
      <c s="7" r="D806"/>
    </row>
    <row r="807">
      <c s="90" r="A807"/>
      <c s="7" r="B807"/>
      <c s="7" r="C807"/>
      <c s="7" r="D807"/>
    </row>
    <row r="808">
      <c s="90" r="A808"/>
      <c s="7" r="B808"/>
      <c s="7" r="C808"/>
      <c s="7" r="D808"/>
    </row>
    <row r="809">
      <c s="90" r="A809"/>
      <c s="7" r="B809"/>
      <c s="7" r="C809"/>
      <c s="7" r="D809"/>
    </row>
    <row r="810">
      <c s="90" r="A810"/>
      <c s="7" r="B810"/>
      <c s="7" r="C810"/>
      <c s="7" r="D810"/>
    </row>
    <row r="811">
      <c s="90" r="A811"/>
      <c s="7" r="B811"/>
      <c s="7" r="C811"/>
      <c s="7" r="D811"/>
    </row>
    <row r="812">
      <c s="90" r="A812"/>
      <c s="7" r="B812"/>
      <c s="7" r="C812"/>
      <c s="7" r="D812"/>
    </row>
    <row r="813">
      <c s="90" r="A813"/>
      <c s="7" r="B813"/>
      <c s="7" r="C813"/>
      <c s="7" r="D813"/>
    </row>
    <row r="814">
      <c s="90" r="A814"/>
      <c s="7" r="B814"/>
      <c s="7" r="C814"/>
      <c s="7" r="D814"/>
    </row>
    <row r="815">
      <c s="90" r="A815"/>
      <c s="7" r="B815"/>
      <c s="7" r="C815"/>
      <c s="7" r="D815"/>
    </row>
    <row r="816">
      <c s="90" r="A816"/>
      <c s="7" r="B816"/>
      <c s="7" r="C816"/>
      <c s="7" r="D816"/>
    </row>
    <row r="817">
      <c s="90" r="A817"/>
      <c s="7" r="B817"/>
      <c s="7" r="C817"/>
      <c s="7" r="D817"/>
    </row>
    <row r="818">
      <c s="90" r="A818"/>
      <c s="7" r="B818"/>
      <c s="7" r="C818"/>
      <c s="7" r="D818"/>
    </row>
    <row r="819">
      <c s="90" r="A819"/>
      <c s="7" r="B819"/>
      <c s="7" r="C819"/>
      <c s="7" r="D819"/>
    </row>
    <row r="820">
      <c s="90" r="A820"/>
      <c s="7" r="B820"/>
      <c s="7" r="C820"/>
      <c s="7" r="D820"/>
    </row>
    <row r="821">
      <c s="90" r="A821"/>
      <c s="7" r="B821"/>
      <c s="7" r="C821"/>
      <c s="7" r="D821"/>
    </row>
    <row r="822">
      <c s="90" r="A822"/>
      <c s="7" r="B822"/>
      <c s="7" r="C822"/>
      <c s="7" r="D822"/>
    </row>
    <row r="823">
      <c s="90" r="A823"/>
      <c s="7" r="B823"/>
      <c s="7" r="C823"/>
      <c s="7" r="D823"/>
    </row>
    <row r="824">
      <c s="90" r="A824"/>
      <c s="7" r="B824"/>
      <c s="7" r="C824"/>
      <c s="7" r="D824"/>
    </row>
    <row r="825">
      <c s="90" r="A825"/>
      <c s="7" r="B825"/>
      <c s="7" r="C825"/>
      <c s="7" r="D825"/>
    </row>
    <row r="826">
      <c s="90" r="A826"/>
      <c s="7" r="B826"/>
      <c s="7" r="C826"/>
      <c s="7" r="D826"/>
    </row>
    <row r="827">
      <c s="90" r="A827"/>
      <c s="7" r="B827"/>
      <c s="7" r="C827"/>
      <c s="7" r="D827"/>
    </row>
    <row r="828">
      <c s="90" r="A828"/>
      <c s="7" r="B828"/>
      <c s="7" r="C828"/>
      <c s="7" r="D828"/>
    </row>
    <row r="829">
      <c s="90" r="A829"/>
      <c s="7" r="B829"/>
      <c s="7" r="C829"/>
      <c s="7" r="D829"/>
    </row>
    <row r="830">
      <c s="90" r="A830"/>
      <c s="7" r="B830"/>
      <c s="7" r="C830"/>
      <c s="7" r="D830"/>
    </row>
    <row r="831">
      <c s="90" r="A831"/>
      <c s="7" r="B831"/>
      <c s="7" r="C831"/>
      <c s="7" r="D831"/>
    </row>
    <row r="832">
      <c s="90" r="A832"/>
      <c s="7" r="B832"/>
      <c s="7" r="C832"/>
      <c s="7" r="D832"/>
    </row>
    <row r="833">
      <c s="90" r="A833"/>
      <c s="7" r="B833"/>
      <c s="7" r="C833"/>
      <c s="7" r="D833"/>
    </row>
    <row r="834">
      <c s="90" r="A834"/>
      <c s="7" r="B834"/>
      <c s="7" r="C834"/>
      <c s="7" r="D834"/>
    </row>
    <row r="835">
      <c s="90" r="A835"/>
      <c s="7" r="B835"/>
      <c s="7" r="C835"/>
      <c s="7" r="D835"/>
    </row>
    <row r="836">
      <c s="90" r="A836"/>
      <c s="7" r="B836"/>
      <c s="7" r="C836"/>
      <c s="7" r="D836"/>
    </row>
    <row r="837">
      <c s="90" r="A837"/>
      <c s="7" r="B837"/>
      <c s="7" r="C837"/>
      <c s="7" r="D837"/>
    </row>
    <row r="838">
      <c s="90" r="A838"/>
      <c s="7" r="B838"/>
      <c s="7" r="C838"/>
      <c s="7" r="D838"/>
    </row>
    <row r="839">
      <c s="90" r="A839"/>
      <c s="7" r="B839"/>
      <c s="7" r="C839"/>
      <c s="7" r="D839"/>
    </row>
    <row r="840">
      <c s="90" r="A840"/>
      <c s="7" r="B840"/>
      <c s="7" r="C840"/>
      <c s="7" r="D840"/>
    </row>
    <row r="841">
      <c s="90" r="A841"/>
      <c s="7" r="B841"/>
      <c s="7" r="C841"/>
      <c s="7" r="D841"/>
    </row>
    <row r="842">
      <c s="90" r="A842"/>
      <c s="7" r="B842"/>
      <c s="7" r="C842"/>
      <c s="7" r="D842"/>
    </row>
    <row r="843">
      <c s="90" r="A843"/>
      <c s="7" r="B843"/>
      <c s="7" r="C843"/>
      <c s="7" r="D843"/>
    </row>
    <row r="844">
      <c s="90" r="A844"/>
      <c s="7" r="B844"/>
      <c s="7" r="C844"/>
      <c s="7" r="D844"/>
    </row>
    <row r="845">
      <c s="90" r="A845"/>
      <c s="7" r="B845"/>
      <c s="7" r="C845"/>
      <c s="7" r="D845"/>
    </row>
    <row r="846">
      <c s="90" r="A846"/>
      <c s="7" r="B846"/>
      <c s="7" r="C846"/>
      <c s="7" r="D846"/>
    </row>
    <row r="847">
      <c s="90" r="A847"/>
      <c s="7" r="B847"/>
      <c s="7" r="C847"/>
      <c s="7" r="D847"/>
    </row>
    <row r="848">
      <c s="90" r="A848"/>
      <c s="7" r="B848"/>
      <c s="7" r="C848"/>
      <c s="7" r="D848"/>
    </row>
    <row r="849">
      <c s="90" r="A849"/>
      <c s="7" r="B849"/>
      <c s="7" r="C849"/>
      <c s="7" r="D849"/>
    </row>
    <row r="850">
      <c s="90" r="A850"/>
      <c s="7" r="B850"/>
      <c s="7" r="C850"/>
      <c s="7" r="D850"/>
    </row>
    <row r="851">
      <c s="90" r="A851"/>
      <c s="7" r="B851"/>
      <c s="7" r="C851"/>
      <c s="7" r="D851"/>
    </row>
    <row r="852">
      <c s="90" r="A852"/>
      <c s="7" r="B852"/>
      <c s="7" r="C852"/>
      <c s="7" r="D852"/>
    </row>
    <row r="853">
      <c s="90" r="A853"/>
      <c s="7" r="B853"/>
      <c s="7" r="C853"/>
      <c s="7" r="D853"/>
    </row>
    <row r="854">
      <c s="90" r="A854"/>
      <c s="7" r="B854"/>
      <c s="7" r="C854"/>
      <c s="7" r="D854"/>
    </row>
    <row r="855">
      <c s="90" r="A855"/>
      <c s="7" r="B855"/>
      <c s="7" r="C855"/>
      <c s="7" r="D855"/>
    </row>
    <row r="856">
      <c s="90" r="A856"/>
      <c s="7" r="B856"/>
      <c s="7" r="C856"/>
      <c s="7" r="D856"/>
    </row>
    <row r="857">
      <c s="90" r="A857"/>
      <c s="7" r="B857"/>
      <c s="7" r="C857"/>
      <c s="7" r="D857"/>
    </row>
    <row r="858">
      <c s="90" r="A858"/>
      <c s="7" r="B858"/>
      <c s="7" r="C858"/>
      <c s="7" r="D858"/>
    </row>
    <row r="859">
      <c s="90" r="A859"/>
      <c s="7" r="B859"/>
      <c s="7" r="C859"/>
      <c s="7" r="D859"/>
    </row>
    <row r="860">
      <c s="90" r="A860"/>
      <c s="7" r="B860"/>
      <c s="7" r="C860"/>
      <c s="7" r="D860"/>
    </row>
    <row r="861">
      <c s="90" r="A861"/>
      <c s="7" r="B861"/>
      <c s="7" r="C861"/>
      <c s="7" r="D861"/>
    </row>
    <row r="862">
      <c s="90" r="A862"/>
      <c s="7" r="B862"/>
      <c s="7" r="C862"/>
      <c s="7" r="D862"/>
    </row>
    <row r="863">
      <c s="90" r="A863"/>
      <c s="7" r="B863"/>
      <c s="7" r="C863"/>
      <c s="7" r="D863"/>
    </row>
    <row r="864">
      <c s="90" r="A864"/>
      <c s="7" r="B864"/>
      <c s="7" r="C864"/>
      <c s="7" r="D864"/>
    </row>
    <row r="865">
      <c s="90" r="A865"/>
      <c s="7" r="B865"/>
      <c s="7" r="C865"/>
      <c s="7" r="D865"/>
    </row>
    <row r="866">
      <c s="90" r="A866"/>
      <c s="7" r="B866"/>
      <c s="7" r="C866"/>
      <c s="7" r="D866"/>
    </row>
    <row r="867">
      <c s="90" r="A867"/>
      <c s="7" r="B867"/>
      <c s="7" r="C867"/>
      <c s="7" r="D867"/>
    </row>
    <row r="868">
      <c s="90" r="A868"/>
      <c s="7" r="B868"/>
      <c s="7" r="C868"/>
      <c s="7" r="D868"/>
    </row>
    <row r="869">
      <c s="90" r="A869"/>
      <c s="7" r="B869"/>
      <c s="7" r="C869"/>
      <c s="7" r="D869"/>
    </row>
    <row r="870">
      <c s="90" r="A870"/>
      <c s="7" r="B870"/>
      <c s="7" r="C870"/>
      <c s="7" r="D870"/>
    </row>
    <row r="871">
      <c s="90" r="A871"/>
      <c s="7" r="B871"/>
      <c s="7" r="C871"/>
      <c s="7" r="D871"/>
    </row>
    <row r="872">
      <c s="90" r="A872"/>
      <c s="7" r="B872"/>
      <c s="7" r="C872"/>
      <c s="7" r="D872"/>
    </row>
    <row r="873">
      <c s="90" r="A873"/>
      <c s="7" r="B873"/>
      <c s="7" r="C873"/>
      <c s="7" r="D873"/>
    </row>
    <row r="874">
      <c s="90" r="A874"/>
      <c s="7" r="B874"/>
      <c s="7" r="C874"/>
      <c s="7" r="D874"/>
    </row>
    <row r="875">
      <c s="90" r="A875"/>
      <c s="7" r="B875"/>
      <c s="7" r="C875"/>
      <c s="7" r="D875"/>
    </row>
    <row r="876">
      <c s="90" r="A876"/>
      <c s="7" r="B876"/>
      <c s="7" r="C876"/>
      <c s="7" r="D876"/>
    </row>
    <row r="877">
      <c s="90" r="A877"/>
      <c s="7" r="B877"/>
      <c s="7" r="C877"/>
      <c s="7" r="D877"/>
    </row>
    <row r="878">
      <c s="90" r="A878"/>
      <c s="7" r="B878"/>
      <c s="7" r="C878"/>
      <c s="7" r="D878"/>
    </row>
    <row r="879">
      <c s="90" r="A879"/>
      <c s="7" r="B879"/>
      <c s="7" r="C879"/>
      <c s="7" r="D879"/>
    </row>
    <row r="880">
      <c s="90" r="A880"/>
      <c s="7" r="B880"/>
      <c s="7" r="C880"/>
      <c s="7" r="D880"/>
    </row>
    <row r="881">
      <c s="90" r="A881"/>
      <c s="7" r="B881"/>
      <c s="7" r="C881"/>
      <c s="7" r="D881"/>
    </row>
    <row r="882">
      <c s="90" r="A882"/>
      <c s="7" r="B882"/>
      <c s="7" r="C882"/>
      <c s="7" r="D882"/>
    </row>
    <row r="883">
      <c s="90" r="A883"/>
      <c s="7" r="B883"/>
      <c s="7" r="C883"/>
      <c s="7" r="D883"/>
    </row>
    <row r="884">
      <c s="90" r="A884"/>
      <c s="7" r="B884"/>
      <c s="7" r="C884"/>
      <c s="7" r="D884"/>
    </row>
    <row r="885">
      <c s="90" r="A885"/>
      <c s="7" r="B885"/>
      <c s="7" r="C885"/>
      <c s="7" r="D885"/>
    </row>
    <row r="886">
      <c s="90" r="A886"/>
      <c s="7" r="B886"/>
      <c s="7" r="C886"/>
      <c s="7" r="D886"/>
    </row>
    <row r="887">
      <c s="90" r="A887"/>
      <c s="7" r="B887"/>
      <c s="7" r="C887"/>
      <c s="7" r="D887"/>
    </row>
    <row r="888">
      <c s="90" r="A888"/>
      <c s="7" r="B888"/>
      <c s="7" r="C888"/>
      <c s="7" r="D888"/>
    </row>
    <row r="889">
      <c s="90" r="A889"/>
      <c s="7" r="B889"/>
      <c s="7" r="C889"/>
      <c s="7" r="D889"/>
    </row>
    <row r="890">
      <c s="90" r="A890"/>
      <c s="7" r="B890"/>
      <c s="7" r="C890"/>
      <c s="7" r="D890"/>
    </row>
    <row r="891">
      <c s="90" r="A891"/>
      <c s="7" r="B891"/>
      <c s="7" r="C891"/>
      <c s="7" r="D891"/>
    </row>
    <row r="892">
      <c s="90" r="A892"/>
      <c s="7" r="B892"/>
      <c s="7" r="C892"/>
      <c s="7" r="D892"/>
    </row>
    <row r="893">
      <c s="90" r="A893"/>
      <c s="7" r="B893"/>
      <c s="7" r="C893"/>
      <c s="7" r="D893"/>
    </row>
    <row r="894">
      <c s="90" r="A894"/>
      <c s="7" r="B894"/>
      <c s="7" r="C894"/>
      <c s="7" r="D894"/>
    </row>
    <row r="895">
      <c s="90" r="A895"/>
      <c s="7" r="B895"/>
      <c s="7" r="C895"/>
      <c s="7" r="D895"/>
    </row>
    <row r="896">
      <c s="90" r="A896"/>
      <c s="7" r="B896"/>
      <c s="7" r="C896"/>
      <c s="7" r="D896"/>
    </row>
    <row r="897">
      <c s="90" r="A897"/>
      <c s="7" r="B897"/>
      <c s="7" r="C897"/>
      <c s="7" r="D897"/>
    </row>
    <row r="898">
      <c s="90" r="A898"/>
      <c s="7" r="B898"/>
      <c s="7" r="C898"/>
      <c s="7" r="D898"/>
    </row>
    <row r="899">
      <c s="90" r="A899"/>
      <c s="7" r="B899"/>
      <c s="7" r="C899"/>
      <c s="7" r="D899"/>
    </row>
    <row r="900">
      <c s="90" r="A900"/>
      <c s="7" r="B900"/>
      <c s="7" r="C900"/>
      <c s="7" r="D900"/>
    </row>
    <row r="901">
      <c s="90" r="A901"/>
      <c s="7" r="B901"/>
      <c s="7" r="C901"/>
      <c s="7" r="D901"/>
    </row>
    <row r="902">
      <c s="90" r="A902"/>
      <c s="7" r="B902"/>
      <c s="7" r="C902"/>
      <c s="7" r="D902"/>
    </row>
    <row r="903">
      <c s="90" r="A903"/>
      <c s="7" r="B903"/>
      <c s="7" r="C903"/>
      <c s="7" r="D903"/>
    </row>
    <row r="904">
      <c s="90" r="A904"/>
      <c s="7" r="B904"/>
      <c s="7" r="C904"/>
      <c s="7" r="D904"/>
    </row>
    <row r="905">
      <c s="90" r="A905"/>
      <c s="7" r="B905"/>
      <c s="7" r="C905"/>
      <c s="7" r="D905"/>
    </row>
    <row r="906">
      <c s="90" r="A906"/>
      <c s="7" r="B906"/>
      <c s="7" r="C906"/>
      <c s="7" r="D906"/>
    </row>
    <row r="907">
      <c s="90" r="A907"/>
      <c s="7" r="B907"/>
      <c s="7" r="C907"/>
      <c s="7" r="D907"/>
    </row>
    <row r="908">
      <c s="90" r="A908"/>
      <c s="7" r="B908"/>
      <c s="7" r="C908"/>
      <c s="7" r="D908"/>
    </row>
    <row r="909">
      <c s="90" r="A909"/>
      <c s="7" r="B909"/>
      <c s="7" r="C909"/>
      <c s="7" r="D909"/>
    </row>
    <row r="910">
      <c s="90" r="A910"/>
      <c s="7" r="B910"/>
      <c s="7" r="C910"/>
      <c s="7" r="D910"/>
    </row>
    <row r="911">
      <c s="90" r="A911"/>
      <c s="7" r="B911"/>
      <c s="7" r="C911"/>
      <c s="7" r="D911"/>
    </row>
    <row r="912">
      <c s="90" r="A912"/>
      <c s="7" r="B912"/>
      <c s="7" r="C912"/>
      <c s="7" r="D912"/>
    </row>
    <row r="913">
      <c s="90" r="A913"/>
      <c s="7" r="B913"/>
      <c s="7" r="C913"/>
      <c s="7" r="D913"/>
    </row>
    <row r="914">
      <c s="90" r="A914"/>
      <c s="7" r="B914"/>
      <c s="7" r="C914"/>
      <c s="7" r="D914"/>
    </row>
    <row r="915">
      <c s="90" r="A915"/>
      <c s="7" r="B915"/>
      <c s="7" r="C915"/>
      <c s="7" r="D915"/>
    </row>
    <row r="916">
      <c s="90" r="A916"/>
      <c s="7" r="B916"/>
      <c s="7" r="C916"/>
      <c s="7" r="D916"/>
    </row>
    <row r="917">
      <c s="90" r="A917"/>
      <c s="7" r="B917"/>
      <c s="7" r="C917"/>
      <c s="7" r="D917"/>
    </row>
    <row r="918">
      <c s="90" r="A918"/>
      <c s="7" r="B918"/>
      <c s="7" r="C918"/>
      <c s="7" r="D918"/>
    </row>
    <row r="919">
      <c s="90" r="A919"/>
      <c s="7" r="B919"/>
      <c s="7" r="C919"/>
      <c s="7" r="D919"/>
    </row>
    <row r="920">
      <c s="90" r="A920"/>
      <c s="7" r="B920"/>
      <c s="7" r="C920"/>
      <c s="7" r="D920"/>
    </row>
    <row r="921">
      <c s="90" r="A921"/>
      <c s="7" r="B921"/>
      <c s="7" r="C921"/>
      <c s="7" r="D921"/>
    </row>
    <row r="922">
      <c s="90" r="A922"/>
      <c s="7" r="B922"/>
      <c s="7" r="C922"/>
      <c s="7" r="D922"/>
    </row>
    <row r="923">
      <c s="90" r="A923"/>
      <c s="7" r="B923"/>
      <c s="7" r="C923"/>
      <c s="7" r="D923"/>
    </row>
    <row r="924">
      <c s="90" r="A924"/>
      <c s="7" r="B924"/>
      <c s="7" r="C924"/>
      <c s="7" r="D924"/>
    </row>
    <row r="925">
      <c s="90" r="A925"/>
      <c s="7" r="B925"/>
      <c s="7" r="C925"/>
      <c s="7" r="D925"/>
    </row>
    <row r="926">
      <c s="90" r="A926"/>
      <c s="7" r="B926"/>
      <c s="7" r="C926"/>
      <c s="7" r="D926"/>
    </row>
    <row r="927">
      <c s="90" r="A927"/>
      <c s="7" r="B927"/>
      <c s="7" r="C927"/>
      <c s="7" r="D927"/>
    </row>
    <row r="928">
      <c s="90" r="A928"/>
      <c s="7" r="B928"/>
      <c s="7" r="C928"/>
      <c s="7" r="D928"/>
    </row>
    <row r="929">
      <c s="90" r="A929"/>
      <c s="7" r="B929"/>
      <c s="7" r="C929"/>
      <c s="7" r="D929"/>
    </row>
    <row r="930">
      <c s="90" r="A930"/>
      <c s="7" r="B930"/>
      <c s="7" r="C930"/>
      <c s="7" r="D930"/>
    </row>
    <row r="931">
      <c s="90" r="A931"/>
      <c s="7" r="B931"/>
      <c s="7" r="C931"/>
      <c s="7" r="D931"/>
    </row>
    <row r="932">
      <c s="90" r="A932"/>
      <c s="7" r="B932"/>
      <c s="7" r="C932"/>
      <c s="7" r="D932"/>
    </row>
    <row r="933">
      <c s="90" r="A933"/>
      <c s="7" r="B933"/>
      <c s="7" r="C933"/>
      <c s="7" r="D933"/>
    </row>
    <row r="934">
      <c s="90" r="A934"/>
      <c s="7" r="B934"/>
      <c s="7" r="C934"/>
      <c s="7" r="D934"/>
    </row>
    <row r="935">
      <c s="90" r="A935"/>
      <c s="7" r="B935"/>
      <c s="7" r="C935"/>
      <c s="7" r="D935"/>
    </row>
    <row r="936">
      <c s="90" r="A936"/>
      <c s="7" r="B936"/>
      <c s="7" r="C936"/>
      <c s="7" r="D936"/>
    </row>
    <row r="937">
      <c s="90" r="A937"/>
      <c s="7" r="B937"/>
      <c s="7" r="C937"/>
      <c s="7" r="D937"/>
    </row>
    <row r="938">
      <c s="90" r="A938"/>
      <c s="7" r="B938"/>
      <c s="7" r="C938"/>
      <c s="7" r="D938"/>
    </row>
    <row r="939">
      <c s="90" r="A939"/>
      <c s="7" r="B939"/>
      <c s="7" r="C939"/>
      <c s="7" r="D939"/>
    </row>
    <row r="940">
      <c s="90" r="A940"/>
      <c s="7" r="B940"/>
      <c s="7" r="C940"/>
      <c s="7" r="D940"/>
    </row>
    <row r="941">
      <c s="90" r="A941"/>
      <c s="7" r="B941"/>
      <c s="7" r="C941"/>
      <c s="7" r="D941"/>
    </row>
    <row r="942">
      <c s="90" r="A942"/>
      <c s="7" r="B942"/>
      <c s="7" r="C942"/>
      <c s="7" r="D942"/>
    </row>
    <row r="943">
      <c s="90" r="A943"/>
      <c s="7" r="B943"/>
      <c s="7" r="C943"/>
      <c s="7" r="D943"/>
    </row>
    <row r="944">
      <c s="90" r="A944"/>
      <c s="7" r="B944"/>
      <c s="7" r="C944"/>
      <c s="7" r="D944"/>
    </row>
    <row r="945">
      <c s="90" r="A945"/>
      <c s="7" r="B945"/>
      <c s="7" r="C945"/>
      <c s="7" r="D945"/>
    </row>
    <row r="946">
      <c s="90" r="A946"/>
      <c s="7" r="B946"/>
      <c s="7" r="C946"/>
      <c s="7" r="D946"/>
    </row>
    <row r="947">
      <c s="90" r="A947"/>
      <c s="7" r="B947"/>
      <c s="7" r="C947"/>
      <c s="7" r="D947"/>
    </row>
    <row r="948">
      <c s="90" r="A948"/>
      <c s="7" r="B948"/>
      <c s="7" r="C948"/>
      <c s="7" r="D948"/>
    </row>
    <row r="949">
      <c s="90" r="A949"/>
      <c s="7" r="B949"/>
      <c s="7" r="C949"/>
      <c s="7" r="D949"/>
    </row>
    <row r="950">
      <c s="90" r="A950"/>
      <c s="7" r="B950"/>
      <c s="7" r="C950"/>
      <c s="7" r="D950"/>
    </row>
    <row r="951">
      <c s="90" r="A951"/>
      <c s="7" r="B951"/>
      <c s="7" r="C951"/>
      <c s="7" r="D951"/>
    </row>
    <row r="952">
      <c s="90" r="A952"/>
      <c s="7" r="B952"/>
      <c s="7" r="C952"/>
      <c s="7" r="D952"/>
    </row>
    <row r="953">
      <c s="90" r="A953"/>
      <c s="7" r="B953"/>
      <c s="7" r="C953"/>
      <c s="7" r="D953"/>
    </row>
    <row r="954">
      <c s="90" r="A954"/>
      <c s="7" r="B954"/>
      <c s="7" r="C954"/>
      <c s="7" r="D954"/>
    </row>
    <row r="955">
      <c s="90" r="A955"/>
      <c s="7" r="B955"/>
      <c s="7" r="C955"/>
      <c s="7" r="D955"/>
    </row>
    <row r="956">
      <c s="90" r="A956"/>
      <c s="7" r="B956"/>
      <c s="7" r="C956"/>
      <c s="7" r="D956"/>
    </row>
    <row r="957">
      <c s="90" r="A957"/>
      <c s="7" r="B957"/>
      <c s="7" r="C957"/>
      <c s="7" r="D957"/>
    </row>
    <row r="958">
      <c s="90" r="A958"/>
      <c s="7" r="B958"/>
      <c s="7" r="C958"/>
      <c s="7" r="D958"/>
    </row>
    <row r="959">
      <c s="90" r="A959"/>
      <c s="7" r="B959"/>
      <c s="7" r="C959"/>
      <c s="7" r="D959"/>
    </row>
    <row r="960">
      <c s="90" r="A960"/>
      <c s="7" r="B960"/>
      <c s="7" r="C960"/>
      <c s="7" r="D960"/>
    </row>
    <row r="961">
      <c s="90" r="A961"/>
      <c s="7" r="B961"/>
      <c s="7" r="C961"/>
      <c s="7" r="D961"/>
    </row>
    <row r="962">
      <c s="90" r="A962"/>
      <c s="7" r="B962"/>
      <c s="7" r="C962"/>
      <c s="7" r="D962"/>
    </row>
    <row r="963">
      <c s="90" r="A963"/>
      <c s="7" r="B963"/>
      <c s="7" r="C963"/>
      <c s="7" r="D963"/>
    </row>
    <row r="964">
      <c s="90" r="A964"/>
      <c s="7" r="B964"/>
      <c s="7" r="C964"/>
      <c s="7" r="D964"/>
    </row>
    <row r="965">
      <c s="90" r="A965"/>
      <c s="7" r="B965"/>
      <c s="7" r="C965"/>
      <c s="7" r="D965"/>
    </row>
    <row r="966">
      <c s="90" r="A966"/>
      <c s="7" r="B966"/>
      <c s="7" r="C966"/>
      <c s="7" r="D966"/>
    </row>
    <row r="967">
      <c s="90" r="A967"/>
      <c s="7" r="B967"/>
      <c s="7" r="C967"/>
      <c s="7" r="D967"/>
    </row>
    <row r="968">
      <c s="90" r="A968"/>
      <c s="7" r="B968"/>
      <c s="7" r="C968"/>
      <c s="7" r="D968"/>
    </row>
    <row r="969">
      <c s="90" r="A969"/>
      <c s="7" r="B969"/>
      <c s="7" r="C969"/>
      <c s="7" r="D969"/>
    </row>
    <row r="970">
      <c s="90" r="A970"/>
      <c s="7" r="B970"/>
      <c s="7" r="C970"/>
      <c s="7" r="D970"/>
    </row>
    <row r="971">
      <c s="90" r="A971"/>
      <c s="7" r="B971"/>
      <c s="7" r="C971"/>
      <c s="7" r="D971"/>
    </row>
    <row r="972">
      <c s="90" r="A972"/>
      <c s="7" r="B972"/>
      <c s="7" r="C972"/>
      <c s="7" r="D972"/>
    </row>
    <row r="973">
      <c s="90" r="A973"/>
      <c s="7" r="B973"/>
      <c s="7" r="C973"/>
      <c s="7" r="D973"/>
    </row>
    <row r="974">
      <c s="90" r="A974"/>
      <c s="7" r="B974"/>
      <c s="7" r="C974"/>
      <c s="7" r="D974"/>
    </row>
    <row r="975">
      <c s="90" r="A975"/>
      <c s="7" r="B975"/>
      <c s="7" r="C975"/>
      <c s="7" r="D975"/>
    </row>
    <row r="976">
      <c s="90" r="A976"/>
      <c s="7" r="B976"/>
      <c s="7" r="C976"/>
      <c s="7" r="D976"/>
    </row>
    <row r="977">
      <c s="90" r="A977"/>
      <c s="7" r="B977"/>
      <c s="7" r="C977"/>
      <c s="7" r="D977"/>
    </row>
    <row r="978">
      <c s="90" r="A978"/>
      <c s="7" r="B978"/>
      <c s="7" r="C978"/>
      <c s="7" r="D978"/>
    </row>
    <row r="979">
      <c s="90" r="A979"/>
      <c s="7" r="B979"/>
      <c s="7" r="C979"/>
      <c s="7" r="D979"/>
    </row>
    <row r="980">
      <c s="90" r="A980"/>
      <c s="7" r="B980"/>
      <c s="7" r="C980"/>
      <c s="7" r="D980"/>
    </row>
    <row r="981">
      <c s="90" r="A981"/>
      <c s="7" r="B981"/>
      <c s="7" r="C981"/>
      <c s="7" r="D981"/>
    </row>
    <row r="982">
      <c s="90" r="A982"/>
      <c s="7" r="B982"/>
      <c s="7" r="C982"/>
      <c s="7" r="D982"/>
    </row>
    <row r="983">
      <c s="90" r="A983"/>
      <c s="7" r="B983"/>
      <c s="7" r="C983"/>
      <c s="7" r="D983"/>
    </row>
    <row r="984">
      <c s="90" r="A984"/>
      <c s="7" r="B984"/>
      <c s="7" r="C984"/>
      <c s="7" r="D984"/>
    </row>
    <row r="985">
      <c s="90" r="A985"/>
      <c s="7" r="B985"/>
      <c s="7" r="C985"/>
      <c s="7" r="D985"/>
    </row>
    <row r="986">
      <c s="90" r="A986"/>
      <c s="7" r="B986"/>
      <c s="7" r="C986"/>
      <c s="7" r="D986"/>
    </row>
    <row r="987">
      <c s="90" r="A987"/>
      <c s="7" r="B987"/>
      <c s="7" r="C987"/>
      <c s="7" r="D987"/>
    </row>
    <row r="988">
      <c s="90" r="A988"/>
      <c s="7" r="B988"/>
      <c s="7" r="C988"/>
      <c s="7" r="D988"/>
    </row>
    <row r="989">
      <c s="90" r="A989"/>
      <c s="7" r="B989"/>
      <c s="7" r="C989"/>
      <c s="7" r="D989"/>
    </row>
    <row r="990">
      <c s="90" r="A990"/>
      <c s="7" r="B990"/>
      <c s="7" r="C990"/>
      <c s="7" r="D990"/>
    </row>
    <row r="991">
      <c s="90" r="A991"/>
      <c s="7" r="B991"/>
      <c s="7" r="C991"/>
      <c s="7" r="D991"/>
    </row>
    <row r="992">
      <c s="90" r="A992"/>
      <c s="7" r="B992"/>
      <c s="7" r="C992"/>
      <c s="7" r="D992"/>
    </row>
    <row r="993">
      <c s="90" r="A993"/>
      <c s="7" r="B993"/>
      <c s="7" r="C993"/>
      <c s="7" r="D993"/>
    </row>
    <row r="994">
      <c s="90" r="A994"/>
      <c s="7" r="B994"/>
      <c s="7" r="C994"/>
      <c s="7" r="D994"/>
    </row>
    <row r="995">
      <c s="90" r="A995"/>
      <c s="7" r="B995"/>
      <c s="7" r="C995"/>
      <c s="7" r="D995"/>
    </row>
    <row r="996">
      <c s="90" r="A996"/>
      <c s="7" r="B996"/>
      <c s="7" r="C996"/>
      <c s="7" r="D996"/>
    </row>
    <row r="997">
      <c s="90" r="A997"/>
      <c s="7" r="B997"/>
      <c s="7" r="C997"/>
      <c s="7" r="D997"/>
    </row>
    <row r="998">
      <c s="90" r="A998"/>
      <c s="7" r="B998"/>
      <c s="7" r="C998"/>
      <c s="7" r="D998"/>
    </row>
    <row r="999">
      <c s="90" r="A999"/>
      <c s="7" r="B999"/>
      <c s="7" r="C999"/>
      <c s="7" r="D999"/>
    </row>
    <row r="1000">
      <c s="90" r="A1000"/>
      <c s="7" r="B1000"/>
      <c s="7" r="C1000"/>
      <c s="7" r="D1000"/>
    </row>
    <row r="1001">
      <c s="90" r="A1001"/>
      <c s="7" r="B1001"/>
      <c s="7" r="C1001"/>
      <c s="7" r="D1001"/>
    </row>
    <row r="1002">
      <c s="90" r="A1002"/>
      <c s="7" r="B1002"/>
      <c s="7" r="C1002"/>
      <c s="7" r="D1002"/>
    </row>
    <row r="1003">
      <c s="90" r="A1003"/>
      <c s="7" r="B1003"/>
      <c s="7" r="C1003"/>
      <c s="7" r="D1003"/>
    </row>
    <row r="1004">
      <c s="90" r="A1004"/>
      <c s="7" r="B1004"/>
      <c s="7" r="C1004"/>
      <c s="7" r="D1004"/>
    </row>
    <row r="1005">
      <c s="90" r="A1005"/>
      <c s="7" r="B1005"/>
      <c s="7" r="C1005"/>
      <c s="7" r="D1005"/>
    </row>
    <row r="1006">
      <c s="90" r="A1006"/>
      <c s="7" r="B1006"/>
      <c s="7" r="C1006"/>
      <c s="7" r="D1006"/>
    </row>
    <row r="1007">
      <c s="90" r="A1007"/>
      <c s="7" r="B1007"/>
      <c s="7" r="C1007"/>
      <c s="7" r="D1007"/>
    </row>
    <row r="1008">
      <c s="90" r="A1008"/>
      <c s="7" r="B1008"/>
      <c s="7" r="C1008"/>
      <c s="7" r="D1008"/>
    </row>
    <row r="1009">
      <c s="90" r="A1009"/>
      <c s="7" r="B1009"/>
      <c s="7" r="C1009"/>
      <c s="7" r="D1009"/>
    </row>
    <row r="1010">
      <c s="90" r="A1010"/>
      <c s="7" r="B1010"/>
      <c s="7" r="C1010"/>
      <c s="7" r="D1010"/>
    </row>
    <row r="1011">
      <c s="90" r="A1011"/>
      <c s="7" r="B1011"/>
      <c s="7" r="C1011"/>
      <c s="7" r="D1011"/>
    </row>
    <row r="1012">
      <c s="90" r="A1012"/>
      <c s="7" r="B1012"/>
      <c s="7" r="C1012"/>
      <c s="7" r="D1012"/>
    </row>
    <row r="1013">
      <c s="90" r="A1013"/>
      <c s="7" r="B1013"/>
      <c s="7" r="C1013"/>
      <c s="7" r="D1013"/>
    </row>
    <row r="1014">
      <c s="90" r="A1014"/>
      <c s="7" r="B1014"/>
      <c s="7" r="C1014"/>
      <c s="7" r="D1014"/>
    </row>
    <row r="1015">
      <c s="90" r="A1015"/>
      <c s="7" r="B1015"/>
      <c s="7" r="C1015"/>
      <c s="7" r="D1015"/>
    </row>
    <row r="1016">
      <c s="90" r="A1016"/>
      <c s="7" r="B1016"/>
      <c s="7" r="C1016"/>
      <c s="7" r="D1016"/>
    </row>
    <row r="1017">
      <c s="90" r="A1017"/>
      <c s="7" r="B1017"/>
      <c s="7" r="C1017"/>
      <c s="7" r="D1017"/>
    </row>
    <row r="1018">
      <c s="90" r="A1018"/>
      <c s="7" r="B1018"/>
      <c s="7" r="C1018"/>
      <c s="7" r="D1018"/>
    </row>
    <row r="1019">
      <c s="90" r="A1019"/>
      <c s="7" r="B1019"/>
      <c s="7" r="C1019"/>
      <c s="7" r="D1019"/>
    </row>
    <row r="1020">
      <c s="90" r="A1020"/>
      <c s="7" r="B1020"/>
      <c s="7" r="C1020"/>
      <c s="7" r="D1020"/>
    </row>
    <row r="1021">
      <c s="90" r="A1021"/>
      <c s="7" r="B1021"/>
      <c s="7" r="C1021"/>
      <c s="7" r="D1021"/>
    </row>
    <row r="1022">
      <c s="90" r="A1022"/>
      <c s="7" r="B1022"/>
      <c s="7" r="C1022"/>
      <c s="7" r="D1022"/>
    </row>
  </sheetData>
  <mergeCells count="12">
    <mergeCell ref="B37:B38"/>
    <mergeCell ref="B40:B41"/>
    <mergeCell ref="B48:B49"/>
    <mergeCell ref="C1:E1"/>
    <mergeCell ref="C5:D5"/>
    <mergeCell ref="F1:H1"/>
    <mergeCell ref="E6:N6"/>
    <mergeCell ref="B34:B35"/>
    <mergeCell ref="B8:B9"/>
    <mergeCell ref="A13:D13"/>
    <mergeCell ref="A1:B1"/>
    <mergeCell ref="I1:J1"/>
  </mergeCells>
  <hyperlinks>
    <hyperlink ref="I1" r:id="rId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349</v>
      </c>
      <c t="s" s="92" r="B1">
        <v>350</v>
      </c>
    </row>
    <row r="2">
      <c t="s" s="92" r="B2">
        <v>351</v>
      </c>
    </row>
    <row r="3">
      <c t="s" s="92" r="B3">
        <v>352</v>
      </c>
    </row>
    <row r="5">
      <c t="s" s="92" r="A5">
        <v>353</v>
      </c>
      <c t="s" s="92" r="B5">
        <v>354</v>
      </c>
    </row>
    <row r="6">
      <c s="92" r="A6"/>
      <c s="92" r="B6"/>
    </row>
    <row r="7">
      <c t="s" s="92" r="A7">
        <v>355</v>
      </c>
      <c t="s" s="92" r="B7">
        <v>356</v>
      </c>
    </row>
    <row r="8">
      <c t="s" s="92" r="B8">
        <v>357</v>
      </c>
    </row>
    <row r="9">
      <c t="s" s="92" r="B9">
        <v>358</v>
      </c>
    </row>
    <row r="10">
      <c t="s" s="92" r="B10">
        <v>359</v>
      </c>
    </row>
    <row r="11">
      <c s="92" r="B11"/>
    </row>
    <row r="12">
      <c t="s" s="92" r="A12">
        <v>360</v>
      </c>
      <c t="s" s="92" r="B12">
        <v>361</v>
      </c>
    </row>
    <row r="14">
      <c t="s" s="92" r="A14">
        <v>362</v>
      </c>
      <c t="s" s="92" r="B14">
        <v>363</v>
      </c>
    </row>
    <row r="15">
      <c t="s" s="92" r="B15">
        <v>364</v>
      </c>
    </row>
    <row r="16">
      <c t="s" s="92" r="B16">
        <v>365</v>
      </c>
    </row>
    <row r="17">
      <c t="s" s="92" r="B17">
        <v>366</v>
      </c>
    </row>
    <row r="18">
      <c t="s" s="92" r="B18">
        <v>367</v>
      </c>
    </row>
    <row r="20">
      <c t="s" s="92" r="A20">
        <v>368</v>
      </c>
      <c t="s" s="92" r="B20">
        <v>369</v>
      </c>
    </row>
    <row r="21">
      <c t="s" s="92" r="B21">
        <v>370</v>
      </c>
    </row>
    <row r="22">
      <c t="s" s="92" r="B22">
        <v>371</v>
      </c>
    </row>
    <row r="23">
      <c t="s" s="92" r="B23">
        <v>372</v>
      </c>
    </row>
    <row r="25">
      <c t="s" s="92" r="B25">
        <v>373</v>
      </c>
    </row>
    <row r="26">
      <c t="s" s="92" r="B26">
        <v>374</v>
      </c>
    </row>
    <row r="27">
      <c t="s" s="92" r="B27">
        <v>375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376</v>
      </c>
      <c s="92" r="B1"/>
    </row>
    <row r="2">
      <c t="s" s="92" r="B2">
        <v>377</v>
      </c>
    </row>
    <row r="3">
      <c t="s" s="92" r="B3">
        <v>378</v>
      </c>
    </row>
    <row r="4">
      <c t="s" s="92" r="B4">
        <v>379</v>
      </c>
    </row>
    <row r="5">
      <c s="92" r="A5"/>
      <c s="92" r="B5"/>
    </row>
    <row r="6">
      <c t="s" s="92" r="A6">
        <v>380</v>
      </c>
      <c t="s" s="92" r="B6">
        <v>381</v>
      </c>
    </row>
    <row r="7">
      <c s="92" r="A7"/>
      <c t="s" s="92" r="B7">
        <v>382</v>
      </c>
    </row>
    <row r="8">
      <c s="92" r="A8"/>
      <c t="s" s="92" r="B8">
        <v>383</v>
      </c>
    </row>
    <row r="9">
      <c s="92" r="A9"/>
      <c s="92" r="B9"/>
    </row>
    <row r="10">
      <c t="s" s="92" r="A10">
        <v>384</v>
      </c>
      <c t="s" s="92" r="B10">
        <v>385</v>
      </c>
    </row>
    <row r="11">
      <c s="92" r="A11"/>
      <c s="92" r="B11"/>
    </row>
    <row r="12">
      <c t="s" s="92" r="A12">
        <v>386</v>
      </c>
      <c t="s" s="92" r="B12">
        <v>387</v>
      </c>
    </row>
    <row r="13">
      <c t="s" s="92" r="B13">
        <v>388</v>
      </c>
    </row>
    <row r="14">
      <c t="s" s="92" r="B14">
        <v>389</v>
      </c>
    </row>
    <row r="15">
      <c t="s" s="92" r="B15">
        <v>390</v>
      </c>
    </row>
    <row r="16">
      <c s="92" r="B16"/>
    </row>
    <row r="18">
      <c t="s" s="92" r="A18">
        <v>391</v>
      </c>
      <c t="s" s="92" r="B18">
        <v>392</v>
      </c>
    </row>
    <row r="19">
      <c t="s" s="92" r="B19">
        <v>393</v>
      </c>
    </row>
    <row r="20">
      <c t="s" s="92" r="B20">
        <v>394</v>
      </c>
    </row>
    <row r="21">
      <c t="s" s="92" r="B21">
        <v>395</v>
      </c>
    </row>
    <row r="22">
      <c t="s" s="92" r="B22">
        <v>396</v>
      </c>
    </row>
    <row r="24">
      <c t="s" s="92" r="A24">
        <v>397</v>
      </c>
      <c s="92" r="B24"/>
    </row>
    <row r="25">
      <c t="s" s="92" r="B25">
        <v>398</v>
      </c>
    </row>
    <row r="26">
      <c s="92" r="B26"/>
    </row>
    <row r="27">
      <c t="s" s="92" r="B27">
        <v>399</v>
      </c>
    </row>
    <row r="29">
      <c s="92" r="B29"/>
    </row>
    <row r="30">
      <c s="92" r="B30"/>
    </row>
    <row r="31">
      <c s="92" r="B3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400</v>
      </c>
      <c s="92" r="B1"/>
    </row>
    <row r="2">
      <c t="s" s="92" r="B2">
        <v>401</v>
      </c>
    </row>
    <row r="3">
      <c s="92" r="B3"/>
    </row>
    <row r="4">
      <c t="s" s="92" r="B4">
        <v>402</v>
      </c>
    </row>
    <row r="5">
      <c s="92" r="A5"/>
      <c s="92" r="B5"/>
    </row>
    <row r="6">
      <c s="92" r="A6"/>
      <c t="s" s="92" r="B6">
        <v>403</v>
      </c>
    </row>
    <row r="7">
      <c s="92" r="A7"/>
      <c s="92" r="B7"/>
    </row>
    <row r="8">
      <c s="92" r="A8"/>
      <c t="s" s="92" r="B8">
        <v>404</v>
      </c>
    </row>
    <row r="9">
      <c s="92" r="A9"/>
      <c s="92" r="B9"/>
    </row>
    <row r="10">
      <c t="s" s="92" r="A10">
        <v>405</v>
      </c>
      <c t="s" s="92" r="B10">
        <v>406</v>
      </c>
    </row>
    <row r="11">
      <c s="92" r="A11"/>
      <c t="s" s="92" r="B11">
        <v>407</v>
      </c>
    </row>
    <row r="12">
      <c s="92" r="A12"/>
      <c s="92" r="B12"/>
    </row>
    <row r="13">
      <c s="92" r="A13"/>
      <c s="92" r="B13"/>
    </row>
    <row r="14">
      <c t="s" s="92" r="A14">
        <v>408</v>
      </c>
      <c t="s" s="92" r="B14">
        <v>409</v>
      </c>
    </row>
    <row r="15">
      <c s="92" r="A15"/>
      <c s="92" r="B15"/>
    </row>
    <row r="16">
      <c t="s" s="92" r="A16">
        <v>410</v>
      </c>
      <c t="s" s="92" r="B16">
        <v>411</v>
      </c>
    </row>
    <row r="17">
      <c t="s" s="92" r="B17">
        <v>412</v>
      </c>
    </row>
    <row r="18">
      <c t="s" s="92" r="B18">
        <v>413</v>
      </c>
    </row>
    <row r="19">
      <c t="s" s="92" r="B19">
        <v>414</v>
      </c>
    </row>
    <row r="20">
      <c s="92" r="B20"/>
    </row>
    <row r="22">
      <c t="s" s="92" r="A22">
        <v>415</v>
      </c>
      <c t="s" s="92" r="B22">
        <v>416</v>
      </c>
    </row>
    <row r="23">
      <c t="s" s="92" r="B23">
        <v>417</v>
      </c>
    </row>
    <row r="24">
      <c t="s" s="92" r="B24">
        <v>418</v>
      </c>
    </row>
    <row r="25">
      <c t="s" s="92" r="B25">
        <v>419</v>
      </c>
    </row>
    <row r="26">
      <c t="s" s="92" r="B26">
        <v>420</v>
      </c>
    </row>
    <row r="28">
      <c t="s" s="92" r="A28">
        <v>421</v>
      </c>
      <c t="s" s="92" r="B28">
        <v>422</v>
      </c>
    </row>
    <row r="29">
      <c t="s" s="92" r="B29">
        <v>423</v>
      </c>
    </row>
    <row r="30">
      <c s="92" r="B30"/>
    </row>
    <row r="31">
      <c s="92" r="B31"/>
    </row>
    <row r="33">
      <c s="92" r="B33"/>
    </row>
    <row r="34">
      <c s="92" r="B34"/>
    </row>
    <row r="35">
      <c s="92" r="B3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424</v>
      </c>
      <c t="s" s="92" r="B1">
        <v>425</v>
      </c>
    </row>
    <row r="2">
      <c t="s" s="92" r="B2">
        <v>426</v>
      </c>
    </row>
    <row r="3">
      <c t="s" s="92" r="B3">
        <v>427</v>
      </c>
    </row>
    <row r="5">
      <c t="s" s="92" r="A5">
        <v>428</v>
      </c>
      <c t="s" s="92" r="B5">
        <v>429</v>
      </c>
    </row>
    <row r="6">
      <c t="s" s="92" r="B6">
        <v>430</v>
      </c>
    </row>
    <row r="8">
      <c t="s" s="92" r="B8">
        <v>431</v>
      </c>
    </row>
    <row r="10">
      <c t="s" s="92" r="A10">
        <v>432</v>
      </c>
      <c t="s" s="92" r="B10">
        <v>433</v>
      </c>
    </row>
    <row r="11">
      <c t="s" s="92" r="B11">
        <v>434</v>
      </c>
    </row>
    <row r="12">
      <c s="92" r="A12"/>
      <c s="92" r="B12"/>
    </row>
    <row r="13">
      <c t="s" s="92" r="A13">
        <v>435</v>
      </c>
      <c t="s" s="92" r="B13">
        <v>436</v>
      </c>
    </row>
    <row r="14">
      <c s="92" r="A14"/>
      <c s="92" r="B14"/>
    </row>
    <row r="15">
      <c t="s" s="92" r="A15">
        <v>437</v>
      </c>
      <c t="s" s="92" r="B15">
        <v>438</v>
      </c>
    </row>
    <row r="16">
      <c t="s" s="92" r="B16">
        <v>439</v>
      </c>
    </row>
    <row r="17">
      <c t="s" s="92" r="B17">
        <v>440</v>
      </c>
    </row>
    <row r="18">
      <c t="s" s="92" r="B18">
        <v>441</v>
      </c>
    </row>
    <row r="19">
      <c s="92" r="B19"/>
    </row>
    <row r="21">
      <c t="s" s="92" r="A21">
        <v>442</v>
      </c>
      <c t="s" s="92" r="B21">
        <v>443</v>
      </c>
    </row>
    <row r="22">
      <c t="s" s="92" r="B22">
        <v>444</v>
      </c>
    </row>
    <row r="23">
      <c t="s" s="92" r="B23">
        <v>445</v>
      </c>
    </row>
    <row r="24">
      <c t="s" s="92" r="B24">
        <v>446</v>
      </c>
    </row>
    <row r="25">
      <c t="s" s="92" r="B25">
        <v>447</v>
      </c>
    </row>
    <row r="27">
      <c t="s" s="92" r="A27">
        <v>448</v>
      </c>
      <c t="s" s="92" r="B27">
        <v>449</v>
      </c>
    </row>
    <row r="28">
      <c t="s" s="92" r="B28">
        <v>450</v>
      </c>
    </row>
    <row r="29">
      <c t="s" s="92" r="B29">
        <v>451</v>
      </c>
    </row>
    <row r="30">
      <c t="s" s="92" r="B30">
        <v>452</v>
      </c>
    </row>
    <row r="32">
      <c t="s" s="92" r="B32">
        <v>453</v>
      </c>
    </row>
    <row r="33">
      <c t="s" s="92" r="B33">
        <v>454</v>
      </c>
    </row>
    <row r="34">
      <c t="s" s="92" r="B34">
        <v>455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456</v>
      </c>
      <c s="92" r="B1"/>
    </row>
    <row r="2">
      <c t="s" s="92" r="B2">
        <v>457</v>
      </c>
    </row>
    <row r="3">
      <c t="s" s="92" r="B3">
        <v>458</v>
      </c>
    </row>
    <row r="4">
      <c t="s" s="92" r="B4">
        <v>459</v>
      </c>
    </row>
    <row r="5">
      <c s="92" r="A5"/>
      <c t="s" s="92" r="B5">
        <v>460</v>
      </c>
    </row>
    <row r="6">
      <c t="s" s="92" r="B6">
        <v>461</v>
      </c>
    </row>
    <row r="7">
      <c t="s" s="92" r="B7">
        <v>462</v>
      </c>
    </row>
    <row r="8">
      <c s="92" r="B8"/>
    </row>
    <row r="10">
      <c t="s" s="92" r="A10">
        <v>463</v>
      </c>
      <c t="s" s="92" r="B10">
        <v>464</v>
      </c>
    </row>
    <row r="11">
      <c s="92" r="A11"/>
      <c s="92" r="B11"/>
    </row>
    <row r="12">
      <c t="s" s="106" r="A12">
        <v>465</v>
      </c>
      <c t="s" s="105" r="B12">
        <v>466</v>
      </c>
    </row>
    <row r="13">
      <c s="92" r="A13"/>
      <c s="92" r="B13"/>
    </row>
    <row r="14">
      <c t="s" s="92" r="A14">
        <v>467</v>
      </c>
      <c t="s" s="92" r="B14">
        <v>468</v>
      </c>
    </row>
    <row r="15">
      <c s="92" r="A15"/>
      <c s="92" r="B15"/>
    </row>
    <row r="16">
      <c t="s" s="92" r="A16">
        <v>469</v>
      </c>
      <c t="s" s="92" r="B16">
        <v>470</v>
      </c>
    </row>
    <row r="17">
      <c t="s" s="92" r="B17">
        <v>471</v>
      </c>
    </row>
    <row r="18">
      <c t="s" s="92" r="B18">
        <v>472</v>
      </c>
    </row>
    <row r="19">
      <c t="s" s="92" r="B19">
        <v>473</v>
      </c>
    </row>
    <row r="20">
      <c s="92" r="B20"/>
    </row>
    <row r="22">
      <c t="s" s="92" r="A22">
        <v>474</v>
      </c>
      <c t="s" s="92" r="B22">
        <v>475</v>
      </c>
    </row>
    <row r="23">
      <c t="s" s="92" r="B23">
        <v>476</v>
      </c>
    </row>
    <row r="24">
      <c t="s" s="92" r="B24">
        <v>477</v>
      </c>
    </row>
    <row r="25">
      <c t="s" s="92" r="B25">
        <v>478</v>
      </c>
    </row>
    <row r="26">
      <c t="s" s="92" r="B26">
        <v>479</v>
      </c>
    </row>
    <row r="28">
      <c t="s" s="92" r="A28">
        <v>480</v>
      </c>
      <c s="92" r="B28"/>
    </row>
    <row r="29">
      <c s="92" r="B29"/>
    </row>
    <row r="30">
      <c s="92" r="B30"/>
    </row>
    <row r="31">
      <c s="92" r="B31"/>
    </row>
    <row r="33">
      <c s="92" r="B33"/>
    </row>
    <row r="34">
      <c s="92" r="B34"/>
    </row>
    <row r="35">
      <c s="92" r="B35"/>
    </row>
  </sheetData>
  <mergeCells count="1">
    <mergeCell ref="B12:H1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481</v>
      </c>
    </row>
    <row r="2">
      <c t="s" s="92" r="B2">
        <v>482</v>
      </c>
    </row>
    <row r="3">
      <c t="s" s="92" r="B3">
        <v>483</v>
      </c>
    </row>
    <row r="4">
      <c t="s" s="105" r="B4">
        <v>484</v>
      </c>
    </row>
    <row r="7">
      <c t="s" s="92" r="A7">
        <v>485</v>
      </c>
    </row>
    <row r="8">
      <c t="s" s="105" r="B8">
        <v>486</v>
      </c>
    </row>
    <row r="10">
      <c t="s" s="92" r="B10">
        <v>487</v>
      </c>
    </row>
    <row r="11">
      <c t="s" s="92" r="B11">
        <v>488</v>
      </c>
    </row>
    <row r="31">
      <c t="s" s="92" r="B31">
        <v>489</v>
      </c>
    </row>
  </sheetData>
  <mergeCells count="3">
    <mergeCell ref="B4:H4"/>
    <mergeCell ref="B8:H8"/>
    <mergeCell ref="B31:I3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3" width="25.86"/>
    <col min="7" customWidth="1" max="7" width="25.86"/>
    <col min="8" customWidth="1" max="8" width="25.71"/>
    <col min="12" customWidth="1" max="13" width="25.71"/>
    <col min="17" customWidth="1" max="18" width="25.71"/>
  </cols>
  <sheetData>
    <row r="1">
      <c s="86" r="A1"/>
      <c s="86" r="B1"/>
      <c s="86" r="C1"/>
      <c s="92" r="G1"/>
      <c s="92" r="H1"/>
      <c s="92" r="L1"/>
      <c s="92" r="M1"/>
      <c s="92" r="Q1"/>
      <c s="92" r="R1"/>
    </row>
    <row r="2">
      <c t="s" s="92" r="A2">
        <v>490</v>
      </c>
      <c t="s" s="92" r="B2">
        <v>491</v>
      </c>
      <c t="s" s="92" r="C2">
        <v>492</v>
      </c>
      <c s="92" r="D2"/>
      <c s="92" r="G2"/>
      <c s="92" r="H2"/>
      <c s="92" r="L2"/>
      <c s="92" r="M2"/>
      <c s="92" r="Q2"/>
      <c s="92" r="R2"/>
    </row>
    <row r="3">
      <c t="s" s="92" r="A3">
        <v>493</v>
      </c>
      <c t="s" s="92" r="B3">
        <v>494</v>
      </c>
      <c t="s" s="92" r="C3">
        <v>495</v>
      </c>
      <c s="92" r="G3"/>
      <c s="92" r="H3"/>
      <c s="92" r="L3"/>
      <c s="92" r="M3"/>
      <c s="92" r="Q3"/>
      <c s="92" r="R3"/>
    </row>
    <row r="4">
      <c t="s" s="92" r="B4">
        <v>496</v>
      </c>
      <c t="s" s="92" r="C4">
        <v>497</v>
      </c>
      <c s="92" r="G4"/>
      <c s="92" r="H4"/>
      <c s="92" r="L4"/>
      <c s="92" r="M4"/>
      <c s="92" r="Q4"/>
      <c s="92" r="R4"/>
    </row>
    <row r="5">
      <c t="s" r="C5">
        <v>498</v>
      </c>
    </row>
    <row r="6">
      <c s="92" r="B6">
        <v>0.0</v>
      </c>
      <c t="s" s="92" r="C6">
        <v>499</v>
      </c>
      <c s="92" r="G6"/>
      <c s="92" r="H6"/>
      <c s="92" r="L6"/>
      <c s="92" r="M6"/>
      <c s="92" r="Q6"/>
      <c s="92" r="R6"/>
    </row>
    <row r="7">
      <c t="s" r="C7">
        <v>500</v>
      </c>
    </row>
    <row r="13">
      <c t="s" s="118" r="A13">
        <v>501</v>
      </c>
      <c t="str" s="20" r="B13">
        <f>join(" ",$A$2,$B$2,$C$2)</f>
        <v>7th Grade Girls 50m</v>
      </c>
      <c s="20" r="C13"/>
      <c s="23" r="D13"/>
      <c t="s" s="118" r="F13">
        <v>502</v>
      </c>
      <c t="str" s="20" r="G13">
        <f>join(" ",$A$2,$B$3,$C$2)</f>
        <v>7th Grade Boys 50m</v>
      </c>
      <c s="20" r="H13"/>
      <c s="23" r="I13"/>
      <c t="s" s="118" r="K13">
        <v>503</v>
      </c>
      <c t="str" s="20" r="L13">
        <f>join(" ",$A$3,$B$2,$C$2)</f>
        <v>8th Grade Girls 50m</v>
      </c>
      <c s="20" r="M13"/>
      <c s="23" r="N13"/>
      <c t="s" s="64" r="P13">
        <v>504</v>
      </c>
      <c t="str" s="20" r="Q13">
        <f>join(" ",$A$3,$B$3,$C$2)</f>
        <v>8th Grade Boys 50m</v>
      </c>
      <c s="20" r="R13"/>
      <c s="119" r="S13"/>
    </row>
    <row r="14">
      <c t="s" s="120" r="A14">
        <v>505</v>
      </c>
      <c t="str" r="B14">
        <f>B6+1</f>
        <v>1</v>
      </c>
      <c s="121" r="D14"/>
      <c t="s" s="120" r="F14">
        <v>506</v>
      </c>
      <c t="str" r="G14">
        <f>G6+1</f>
        <v>1</v>
      </c>
      <c s="121" r="I14"/>
      <c t="s" s="120" r="K14">
        <v>507</v>
      </c>
      <c t="str" r="L14">
        <f>L6+1</f>
        <v>1</v>
      </c>
      <c s="121" r="N14"/>
      <c t="s" s="122" r="P14">
        <v>508</v>
      </c>
      <c t="str" r="Q14">
        <f>Q6+1</f>
        <v>1</v>
      </c>
      <c s="123" r="S14"/>
    </row>
    <row r="15">
      <c t="s" s="120" r="A15">
        <v>509</v>
      </c>
      <c s="121" r="D15"/>
      <c t="s" s="120" r="F15">
        <v>510</v>
      </c>
      <c s="121" r="I15"/>
      <c t="s" s="120" r="K15">
        <v>511</v>
      </c>
      <c s="121" r="N15"/>
      <c t="s" s="122" r="P15">
        <v>512</v>
      </c>
      <c s="123" r="S15"/>
    </row>
    <row r="16">
      <c s="124" r="A16"/>
      <c t="s" s="92" r="B16">
        <v>513</v>
      </c>
      <c t="s" s="92" r="C16">
        <v>514</v>
      </c>
      <c t="s" s="125" r="D16">
        <v>515</v>
      </c>
      <c s="124" r="F16"/>
      <c t="s" s="92" r="G16">
        <v>516</v>
      </c>
      <c t="s" s="92" r="H16">
        <v>517</v>
      </c>
      <c t="s" s="125" r="I16">
        <v>518</v>
      </c>
      <c s="124" r="K16"/>
      <c t="s" s="92" r="L16">
        <v>519</v>
      </c>
      <c t="s" s="92" r="M16">
        <v>520</v>
      </c>
      <c t="s" s="125" r="N16">
        <v>521</v>
      </c>
      <c s="122" r="P16"/>
      <c t="s" s="92" r="Q16">
        <v>522</v>
      </c>
      <c t="s" s="92" r="R16">
        <v>523</v>
      </c>
      <c t="s" s="123" r="S16">
        <v>524</v>
      </c>
    </row>
    <row r="17">
      <c t="s" s="126" r="A17">
        <v>525</v>
      </c>
      <c s="61" r="B17"/>
      <c s="61" r="C17"/>
      <c s="87" r="D17"/>
      <c t="s" s="126" r="F17">
        <v>526</v>
      </c>
      <c s="61" r="G17"/>
      <c s="61" r="H17"/>
      <c s="87" r="I17"/>
      <c t="s" s="126" r="K17">
        <v>527</v>
      </c>
      <c s="61" r="L17"/>
      <c s="61" r="M17"/>
      <c s="87" r="N17"/>
      <c t="s" s="127" r="P17">
        <v>528</v>
      </c>
      <c s="61" r="Q17"/>
      <c s="61" r="R17"/>
      <c s="128" r="S17"/>
    </row>
    <row r="18">
      <c t="s" s="120" r="A18">
        <v>529</v>
      </c>
      <c s="121" r="D18"/>
      <c t="s" s="120" r="F18">
        <v>530</v>
      </c>
      <c s="121" r="I18"/>
      <c t="s" s="120" r="K18">
        <v>531</v>
      </c>
      <c s="121" r="N18"/>
      <c t="s" s="122" r="P18">
        <v>532</v>
      </c>
      <c s="123" r="S18"/>
    </row>
    <row r="19">
      <c t="s" s="129" r="A19">
        <v>533</v>
      </c>
      <c s="46" r="B19"/>
      <c s="46" r="C19"/>
      <c s="130" r="D19"/>
      <c t="s" s="129" r="F19">
        <v>534</v>
      </c>
      <c s="46" r="G19"/>
      <c s="46" r="H19"/>
      <c s="130" r="I19"/>
      <c t="s" s="129" r="K19">
        <v>535</v>
      </c>
      <c s="46" r="L19"/>
      <c s="46" r="M19"/>
      <c s="130" r="N19"/>
      <c t="s" s="131" r="P19">
        <v>536</v>
      </c>
      <c s="46" r="Q19"/>
      <c s="46" r="R19"/>
      <c s="132" r="S19"/>
    </row>
    <row r="20">
      <c s="133" r="P20"/>
      <c s="133" r="S20"/>
    </row>
    <row r="21">
      <c t="s" s="118" r="A21">
        <v>537</v>
      </c>
      <c t="str" s="20" r="B21">
        <f>B13</f>
        <v>7th Grade Girls 50m</v>
      </c>
      <c s="20" r="C21"/>
      <c s="23" r="D21"/>
      <c t="s" s="118" r="F21">
        <v>538</v>
      </c>
      <c t="str" s="20" r="G21">
        <f>G13</f>
        <v>7th Grade Boys 50m</v>
      </c>
      <c s="20" r="H21"/>
      <c s="23" r="I21"/>
      <c t="s" s="118" r="K21">
        <v>539</v>
      </c>
      <c t="str" s="20" r="L21">
        <f>L13</f>
        <v>8th Grade Girls 50m</v>
      </c>
      <c s="20" r="M21"/>
      <c s="23" r="N21"/>
      <c t="s" s="122" r="P21">
        <v>540</v>
      </c>
      <c t="str" s="20" r="Q21">
        <f>Q13</f>
        <v>8th Grade Boys 50m</v>
      </c>
      <c s="20" r="R21"/>
      <c s="123" r="S21"/>
    </row>
    <row r="22">
      <c t="s" s="120" r="A22">
        <v>541</v>
      </c>
      <c t="str" r="B22">
        <f>B14+1</f>
        <v>2</v>
      </c>
      <c s="121" r="D22"/>
      <c t="s" s="120" r="F22">
        <v>542</v>
      </c>
      <c t="str" r="G22">
        <f>G14+1</f>
        <v>2</v>
      </c>
      <c s="121" r="I22"/>
      <c t="s" s="120" r="K22">
        <v>543</v>
      </c>
      <c t="str" r="L22">
        <f>L14+1</f>
        <v>2</v>
      </c>
      <c s="121" r="N22"/>
      <c t="s" s="122" r="P22">
        <v>544</v>
      </c>
      <c t="str" r="Q22">
        <f>Q14+1</f>
        <v>2</v>
      </c>
      <c s="123" r="S22"/>
    </row>
    <row r="23">
      <c t="s" s="120" r="A23">
        <v>545</v>
      </c>
      <c s="121" r="D23"/>
      <c t="s" s="120" r="F23">
        <v>546</v>
      </c>
      <c s="121" r="I23"/>
      <c t="s" s="120" r="K23">
        <v>547</v>
      </c>
      <c s="121" r="N23"/>
      <c t="s" s="122" r="P23">
        <v>548</v>
      </c>
      <c s="123" r="S23"/>
    </row>
    <row r="24">
      <c s="124" r="A24"/>
      <c t="s" s="92" r="B24">
        <v>549</v>
      </c>
      <c t="s" s="92" r="C24">
        <v>550</v>
      </c>
      <c t="s" s="125" r="D24">
        <v>551</v>
      </c>
      <c s="124" r="F24"/>
      <c t="s" s="92" r="G24">
        <v>552</v>
      </c>
      <c t="s" s="92" r="H24">
        <v>553</v>
      </c>
      <c t="s" s="125" r="I24">
        <v>554</v>
      </c>
      <c s="124" r="K24"/>
      <c t="s" s="92" r="L24">
        <v>555</v>
      </c>
      <c t="s" s="92" r="M24">
        <v>556</v>
      </c>
      <c t="s" s="125" r="N24">
        <v>557</v>
      </c>
      <c s="122" r="P24"/>
      <c t="s" s="92" r="Q24">
        <v>558</v>
      </c>
      <c t="s" s="92" r="R24">
        <v>559</v>
      </c>
      <c t="s" s="123" r="S24">
        <v>560</v>
      </c>
    </row>
    <row r="25">
      <c t="s" s="126" r="A25">
        <v>561</v>
      </c>
      <c s="61" r="B25"/>
      <c s="61" r="C25"/>
      <c s="87" r="D25"/>
      <c t="s" s="126" r="F25">
        <v>562</v>
      </c>
      <c s="61" r="G25"/>
      <c s="61" r="H25"/>
      <c s="87" r="I25"/>
      <c t="s" s="126" r="K25">
        <v>563</v>
      </c>
      <c s="61" r="L25"/>
      <c s="61" r="M25"/>
      <c s="87" r="N25"/>
      <c t="s" s="127" r="P25">
        <v>564</v>
      </c>
      <c s="61" r="Q25"/>
      <c s="61" r="R25"/>
      <c s="128" r="S25"/>
    </row>
    <row r="26">
      <c t="s" s="120" r="A26">
        <v>565</v>
      </c>
      <c s="121" r="D26"/>
      <c t="s" s="120" r="F26">
        <v>566</v>
      </c>
      <c s="121" r="I26"/>
      <c t="s" s="120" r="K26">
        <v>567</v>
      </c>
      <c s="121" r="N26"/>
      <c t="s" s="122" r="P26">
        <v>568</v>
      </c>
      <c s="123" r="S26"/>
    </row>
    <row r="27">
      <c t="s" s="129" r="A27">
        <v>569</v>
      </c>
      <c s="46" r="B27"/>
      <c s="46" r="C27"/>
      <c s="130" r="D27"/>
      <c t="s" s="129" r="F27">
        <v>570</v>
      </c>
      <c s="46" r="G27"/>
      <c s="46" r="H27"/>
      <c s="130" r="I27"/>
      <c t="s" s="129" r="K27">
        <v>571</v>
      </c>
      <c s="46" r="L27"/>
      <c s="46" r="M27"/>
      <c s="130" r="N27"/>
      <c t="s" s="131" r="P27">
        <v>572</v>
      </c>
      <c s="46" r="Q27"/>
      <c s="46" r="R27"/>
      <c s="132" r="S27"/>
    </row>
    <row r="28">
      <c s="133" r="P28"/>
      <c s="133" r="S28"/>
    </row>
    <row r="29">
      <c t="s" s="118" r="A29">
        <v>573</v>
      </c>
      <c t="str" s="20" r="B29">
        <f>B21</f>
        <v>7th Grade Girls 50m</v>
      </c>
      <c s="20" r="C29"/>
      <c s="23" r="D29"/>
      <c t="s" s="118" r="F29">
        <v>574</v>
      </c>
      <c t="str" s="20" r="G29">
        <f>G21</f>
        <v>7th Grade Boys 50m</v>
      </c>
      <c s="20" r="H29"/>
      <c s="23" r="I29"/>
      <c t="s" s="118" r="K29">
        <v>575</v>
      </c>
      <c t="str" s="20" r="L29">
        <f>L21</f>
        <v>8th Grade Girls 50m</v>
      </c>
      <c s="20" r="M29"/>
      <c s="23" r="N29"/>
      <c t="s" s="122" r="P29">
        <v>576</v>
      </c>
      <c t="str" s="20" r="Q29">
        <f>Q21</f>
        <v>8th Grade Boys 50m</v>
      </c>
      <c s="20" r="R29"/>
      <c s="123" r="S29"/>
    </row>
    <row r="30">
      <c t="s" s="120" r="A30">
        <v>577</v>
      </c>
      <c t="str" r="B30">
        <f>B22+1</f>
        <v>3</v>
      </c>
      <c s="121" r="D30"/>
      <c t="s" s="120" r="F30">
        <v>578</v>
      </c>
      <c t="str" r="G30">
        <f>G22+1</f>
        <v>3</v>
      </c>
      <c s="121" r="I30"/>
      <c t="s" s="120" r="K30">
        <v>579</v>
      </c>
      <c t="str" r="L30">
        <f>L22+1</f>
        <v>3</v>
      </c>
      <c s="121" r="N30"/>
      <c t="s" s="122" r="P30">
        <v>580</v>
      </c>
      <c t="str" r="Q30">
        <f>Q22+1</f>
        <v>3</v>
      </c>
      <c s="123" r="S30"/>
    </row>
    <row r="31">
      <c t="s" s="120" r="A31">
        <v>581</v>
      </c>
      <c s="121" r="D31"/>
      <c t="s" s="120" r="F31">
        <v>582</v>
      </c>
      <c s="121" r="I31"/>
      <c t="s" s="120" r="K31">
        <v>583</v>
      </c>
      <c s="121" r="N31"/>
      <c t="s" s="122" r="P31">
        <v>584</v>
      </c>
      <c s="123" r="S31"/>
    </row>
    <row r="32">
      <c s="124" r="A32"/>
      <c t="s" s="92" r="B32">
        <v>585</v>
      </c>
      <c t="s" s="92" r="C32">
        <v>586</v>
      </c>
      <c t="s" s="125" r="D32">
        <v>587</v>
      </c>
      <c s="124" r="F32"/>
      <c t="s" s="92" r="G32">
        <v>588</v>
      </c>
      <c t="s" s="92" r="H32">
        <v>589</v>
      </c>
      <c t="s" s="125" r="I32">
        <v>590</v>
      </c>
      <c s="124" r="K32"/>
      <c t="s" s="92" r="L32">
        <v>591</v>
      </c>
      <c t="s" s="92" r="M32">
        <v>592</v>
      </c>
      <c t="s" s="125" r="N32">
        <v>593</v>
      </c>
      <c s="122" r="P32"/>
      <c t="s" s="92" r="Q32">
        <v>594</v>
      </c>
      <c t="s" s="92" r="R32">
        <v>595</v>
      </c>
      <c t="s" s="123" r="S32">
        <v>596</v>
      </c>
    </row>
    <row r="33">
      <c t="s" s="126" r="A33">
        <v>597</v>
      </c>
      <c s="61" r="B33"/>
      <c s="61" r="C33"/>
      <c s="87" r="D33"/>
      <c t="s" s="126" r="F33">
        <v>598</v>
      </c>
      <c s="61" r="G33"/>
      <c s="61" r="H33"/>
      <c s="87" r="I33"/>
      <c t="s" s="126" r="K33">
        <v>599</v>
      </c>
      <c s="61" r="L33"/>
      <c s="61" r="M33"/>
      <c s="87" r="N33"/>
      <c t="s" s="127" r="P33">
        <v>600</v>
      </c>
      <c s="61" r="Q33"/>
      <c s="61" r="R33"/>
      <c s="128" r="S33"/>
    </row>
    <row r="34">
      <c t="s" s="120" r="A34">
        <v>601</v>
      </c>
      <c s="121" r="D34"/>
      <c t="s" s="120" r="F34">
        <v>602</v>
      </c>
      <c s="121" r="I34"/>
      <c t="s" s="120" r="K34">
        <v>603</v>
      </c>
      <c s="121" r="N34"/>
      <c t="s" s="122" r="P34">
        <v>604</v>
      </c>
      <c s="123" r="S34"/>
    </row>
    <row r="35">
      <c t="s" s="129" r="A35">
        <v>605</v>
      </c>
      <c s="46" r="B35"/>
      <c s="46" r="C35"/>
      <c s="130" r="D35"/>
      <c t="s" s="129" r="F35">
        <v>606</v>
      </c>
      <c s="46" r="G35"/>
      <c s="46" r="H35"/>
      <c s="130" r="I35"/>
      <c t="s" s="129" r="K35">
        <v>607</v>
      </c>
      <c s="46" r="L35"/>
      <c s="46" r="M35"/>
      <c s="130" r="N35"/>
      <c t="s" s="131" r="P35">
        <v>608</v>
      </c>
      <c s="46" r="Q35"/>
      <c s="46" r="R35"/>
      <c s="132" r="S35"/>
    </row>
    <row r="36">
      <c s="133" r="P36"/>
      <c s="133" r="S36"/>
    </row>
    <row r="37">
      <c t="s" s="118" r="A37">
        <v>609</v>
      </c>
      <c t="str" s="20" r="B37">
        <f>B29</f>
        <v>7th Grade Girls 50m</v>
      </c>
      <c s="20" r="C37"/>
      <c s="23" r="D37"/>
      <c t="s" s="118" r="F37">
        <v>610</v>
      </c>
      <c t="str" s="20" r="G37">
        <f>G29</f>
        <v>7th Grade Boys 50m</v>
      </c>
      <c s="20" r="H37"/>
      <c s="23" r="I37"/>
      <c t="s" s="118" r="K37">
        <v>611</v>
      </c>
      <c t="str" s="20" r="L37">
        <f>L29</f>
        <v>8th Grade Girls 50m</v>
      </c>
      <c s="20" r="M37"/>
      <c s="23" r="N37"/>
      <c t="s" s="122" r="P37">
        <v>612</v>
      </c>
      <c t="str" s="20" r="Q37">
        <f>Q29</f>
        <v>8th Grade Boys 50m</v>
      </c>
      <c s="20" r="R37"/>
      <c s="123" r="S37"/>
    </row>
    <row r="38">
      <c t="s" s="120" r="A38">
        <v>613</v>
      </c>
      <c t="str" r="B38">
        <f>B30+1</f>
        <v>4</v>
      </c>
      <c s="121" r="D38"/>
      <c t="s" s="120" r="F38">
        <v>614</v>
      </c>
      <c t="str" r="G38">
        <f>G30+1</f>
        <v>4</v>
      </c>
      <c s="121" r="I38"/>
      <c t="s" s="120" r="K38">
        <v>615</v>
      </c>
      <c t="str" r="L38">
        <f>L30+1</f>
        <v>4</v>
      </c>
      <c s="121" r="N38"/>
      <c t="s" s="122" r="P38">
        <v>616</v>
      </c>
      <c t="str" r="Q38">
        <f>Q30+1</f>
        <v>4</v>
      </c>
      <c s="123" r="S38"/>
    </row>
    <row r="39">
      <c t="s" s="120" r="A39">
        <v>617</v>
      </c>
      <c s="121" r="D39"/>
      <c t="s" s="120" r="F39">
        <v>618</v>
      </c>
      <c s="121" r="I39"/>
      <c t="s" s="120" r="K39">
        <v>619</v>
      </c>
      <c s="121" r="N39"/>
      <c t="s" s="122" r="P39">
        <v>620</v>
      </c>
      <c s="123" r="S39"/>
    </row>
    <row r="40">
      <c s="124" r="A40"/>
      <c t="s" s="92" r="B40">
        <v>621</v>
      </c>
      <c t="s" s="92" r="C40">
        <v>622</v>
      </c>
      <c t="s" s="125" r="D40">
        <v>623</v>
      </c>
      <c s="124" r="F40"/>
      <c t="s" s="92" r="G40">
        <v>624</v>
      </c>
      <c t="s" s="92" r="H40">
        <v>625</v>
      </c>
      <c t="s" s="125" r="I40">
        <v>626</v>
      </c>
      <c s="124" r="K40"/>
      <c t="s" s="92" r="L40">
        <v>627</v>
      </c>
      <c t="s" s="92" r="M40">
        <v>628</v>
      </c>
      <c t="s" s="125" r="N40">
        <v>629</v>
      </c>
      <c s="122" r="P40"/>
      <c t="s" s="92" r="Q40">
        <v>630</v>
      </c>
      <c t="s" s="92" r="R40">
        <v>631</v>
      </c>
      <c t="s" s="123" r="S40">
        <v>632</v>
      </c>
    </row>
    <row r="41">
      <c t="s" s="126" r="A41">
        <v>633</v>
      </c>
      <c s="61" r="B41"/>
      <c s="61" r="C41"/>
      <c s="87" r="D41"/>
      <c t="s" s="126" r="F41">
        <v>634</v>
      </c>
      <c s="61" r="G41"/>
      <c s="61" r="H41"/>
      <c s="87" r="I41"/>
      <c t="s" s="126" r="K41">
        <v>635</v>
      </c>
      <c s="61" r="L41"/>
      <c s="61" r="M41"/>
      <c s="87" r="N41"/>
      <c t="s" s="127" r="P41">
        <v>636</v>
      </c>
      <c s="61" r="Q41"/>
      <c s="61" r="R41"/>
      <c s="128" r="S41"/>
    </row>
    <row r="42">
      <c t="s" s="120" r="A42">
        <v>637</v>
      </c>
      <c s="121" r="D42"/>
      <c t="s" s="120" r="F42">
        <v>638</v>
      </c>
      <c s="121" r="I42"/>
      <c t="s" s="120" r="K42">
        <v>639</v>
      </c>
      <c s="121" r="N42"/>
      <c t="s" s="122" r="P42">
        <v>640</v>
      </c>
      <c s="123" r="S42"/>
    </row>
    <row r="43">
      <c t="s" s="129" r="A43">
        <v>641</v>
      </c>
      <c s="46" r="B43"/>
      <c s="46" r="C43"/>
      <c s="130" r="D43"/>
      <c t="s" s="129" r="F43">
        <v>642</v>
      </c>
      <c s="46" r="G43"/>
      <c s="46" r="H43"/>
      <c s="130" r="I43"/>
      <c t="s" s="129" r="K43">
        <v>643</v>
      </c>
      <c s="46" r="L43"/>
      <c s="46" r="M43"/>
      <c s="130" r="N43"/>
      <c t="s" s="131" r="P43">
        <v>644</v>
      </c>
      <c s="46" r="Q43"/>
      <c s="46" r="R43"/>
      <c s="132" r="S43"/>
    </row>
    <row r="44">
      <c s="133" r="P44"/>
      <c s="133" r="S44"/>
    </row>
    <row r="45">
      <c t="s" s="118" r="A45">
        <v>645</v>
      </c>
      <c t="str" s="20" r="B45">
        <f>B37</f>
        <v>7th Grade Girls 50m</v>
      </c>
      <c s="20" r="C45"/>
      <c s="23" r="D45"/>
      <c t="s" s="118" r="F45">
        <v>646</v>
      </c>
      <c t="str" s="20" r="G45">
        <f>G37</f>
        <v>7th Grade Boys 50m</v>
      </c>
      <c s="20" r="H45"/>
      <c s="23" r="I45"/>
      <c t="s" s="118" r="K45">
        <v>647</v>
      </c>
      <c t="str" s="20" r="L45">
        <f>L37</f>
        <v>8th Grade Girls 50m</v>
      </c>
      <c s="20" r="M45"/>
      <c s="23" r="N45"/>
      <c t="s" s="122" r="P45">
        <v>648</v>
      </c>
      <c t="str" s="20" r="Q45">
        <f>Q37</f>
        <v>8th Grade Boys 50m</v>
      </c>
      <c s="20" r="R45"/>
      <c s="123" r="S45"/>
    </row>
    <row r="46">
      <c t="s" s="120" r="A46">
        <v>649</v>
      </c>
      <c t="str" r="B46">
        <f>B38+1</f>
        <v>5</v>
      </c>
      <c s="121" r="D46"/>
      <c t="s" s="120" r="F46">
        <v>650</v>
      </c>
      <c t="str" r="G46">
        <f>G38+1</f>
        <v>5</v>
      </c>
      <c s="121" r="I46"/>
      <c t="s" s="120" r="K46">
        <v>651</v>
      </c>
      <c t="str" r="L46">
        <f>L38+1</f>
        <v>5</v>
      </c>
      <c s="121" r="N46"/>
      <c t="s" s="122" r="P46">
        <v>652</v>
      </c>
      <c t="str" r="Q46">
        <f>Q38+1</f>
        <v>5</v>
      </c>
      <c s="123" r="S46"/>
    </row>
    <row r="47">
      <c t="s" s="120" r="A47">
        <v>653</v>
      </c>
      <c s="121" r="D47"/>
      <c t="s" s="120" r="F47">
        <v>654</v>
      </c>
      <c s="121" r="I47"/>
      <c t="s" s="120" r="K47">
        <v>655</v>
      </c>
      <c s="121" r="N47"/>
      <c t="s" s="122" r="P47">
        <v>656</v>
      </c>
      <c s="123" r="S47"/>
    </row>
    <row r="48">
      <c s="124" r="A48"/>
      <c t="s" s="92" r="B48">
        <v>657</v>
      </c>
      <c t="s" s="92" r="C48">
        <v>658</v>
      </c>
      <c t="s" s="125" r="D48">
        <v>659</v>
      </c>
      <c s="124" r="F48"/>
      <c t="s" s="92" r="G48">
        <v>660</v>
      </c>
      <c t="s" s="92" r="H48">
        <v>661</v>
      </c>
      <c t="s" s="125" r="I48">
        <v>662</v>
      </c>
      <c s="124" r="K48"/>
      <c t="s" s="92" r="L48">
        <v>663</v>
      </c>
      <c t="s" s="92" r="M48">
        <v>664</v>
      </c>
      <c t="s" s="125" r="N48">
        <v>665</v>
      </c>
      <c s="122" r="P48"/>
      <c t="s" s="92" r="Q48">
        <v>666</v>
      </c>
      <c t="s" s="92" r="R48">
        <v>667</v>
      </c>
      <c t="s" s="123" r="S48">
        <v>668</v>
      </c>
    </row>
    <row r="49">
      <c t="s" s="126" r="A49">
        <v>669</v>
      </c>
      <c s="61" r="B49"/>
      <c s="61" r="C49"/>
      <c s="87" r="D49"/>
      <c t="s" s="126" r="F49">
        <v>670</v>
      </c>
      <c s="61" r="G49"/>
      <c s="61" r="H49"/>
      <c s="87" r="I49"/>
      <c t="s" s="126" r="K49">
        <v>671</v>
      </c>
      <c s="61" r="L49"/>
      <c s="61" r="M49"/>
      <c s="87" r="N49"/>
      <c t="s" s="127" r="P49">
        <v>672</v>
      </c>
      <c s="61" r="Q49"/>
      <c s="61" r="R49"/>
      <c s="128" r="S49"/>
    </row>
    <row r="50">
      <c t="s" s="120" r="A50">
        <v>673</v>
      </c>
      <c s="121" r="D50"/>
      <c t="s" s="120" r="F50">
        <v>674</v>
      </c>
      <c s="121" r="I50"/>
      <c t="s" s="120" r="K50">
        <v>675</v>
      </c>
      <c s="121" r="N50"/>
      <c t="s" s="122" r="P50">
        <v>676</v>
      </c>
      <c s="123" r="S50"/>
    </row>
    <row r="51">
      <c t="s" s="129" r="A51">
        <v>677</v>
      </c>
      <c s="46" r="B51"/>
      <c s="46" r="C51"/>
      <c s="130" r="D51"/>
      <c t="s" s="129" r="F51">
        <v>678</v>
      </c>
      <c s="46" r="G51"/>
      <c s="46" r="H51"/>
      <c s="130" r="I51"/>
      <c t="s" s="129" r="K51">
        <v>679</v>
      </c>
      <c s="46" r="L51"/>
      <c s="46" r="M51"/>
      <c s="130" r="N51"/>
      <c t="s" s="131" r="P51">
        <v>680</v>
      </c>
      <c s="46" r="Q51"/>
      <c s="46" r="R51"/>
      <c s="132" r="S51"/>
    </row>
    <row r="52">
      <c s="133" r="P52"/>
      <c s="133" r="S52"/>
    </row>
    <row r="53">
      <c t="s" s="118" r="A53">
        <v>681</v>
      </c>
      <c t="str" s="20" r="B53">
        <f>B45</f>
        <v>7th Grade Girls 50m</v>
      </c>
      <c s="20" r="C53"/>
      <c s="23" r="D53"/>
      <c t="s" s="118" r="F53">
        <v>682</v>
      </c>
      <c t="str" s="20" r="G53">
        <f>G45</f>
        <v>7th Grade Boys 50m</v>
      </c>
      <c s="20" r="H53"/>
      <c s="23" r="I53"/>
      <c t="s" s="118" r="K53">
        <v>683</v>
      </c>
      <c t="str" s="20" r="L53">
        <f>L45</f>
        <v>8th Grade Girls 50m</v>
      </c>
      <c s="20" r="M53"/>
      <c s="23" r="N53"/>
      <c t="s" s="122" r="P53">
        <v>684</v>
      </c>
      <c t="str" s="20" r="Q53">
        <f>Q45</f>
        <v>8th Grade Boys 50m</v>
      </c>
      <c s="20" r="R53"/>
      <c s="123" r="S53"/>
    </row>
    <row r="54">
      <c t="s" s="120" r="A54">
        <v>685</v>
      </c>
      <c t="str" r="B54">
        <f>B46+1</f>
        <v>6</v>
      </c>
      <c s="121" r="D54"/>
      <c t="s" s="120" r="F54">
        <v>686</v>
      </c>
      <c t="str" r="G54">
        <f>G46+1</f>
        <v>6</v>
      </c>
      <c s="121" r="I54"/>
      <c t="s" s="120" r="K54">
        <v>687</v>
      </c>
      <c t="str" r="L54">
        <f>L46+1</f>
        <v>6</v>
      </c>
      <c s="121" r="N54"/>
      <c t="s" s="122" r="P54">
        <v>688</v>
      </c>
      <c t="str" r="Q54">
        <f>Q46+1</f>
        <v>6</v>
      </c>
      <c s="123" r="S54"/>
    </row>
    <row r="55">
      <c t="s" s="120" r="A55">
        <v>689</v>
      </c>
      <c s="121" r="D55"/>
      <c t="s" s="120" r="F55">
        <v>690</v>
      </c>
      <c s="121" r="I55"/>
      <c t="s" s="120" r="K55">
        <v>691</v>
      </c>
      <c s="121" r="N55"/>
      <c t="s" s="122" r="P55">
        <v>692</v>
      </c>
      <c s="123" r="S55"/>
    </row>
    <row r="56">
      <c s="124" r="A56"/>
      <c t="s" s="92" r="B56">
        <v>693</v>
      </c>
      <c t="s" s="92" r="C56">
        <v>694</v>
      </c>
      <c t="s" s="125" r="D56">
        <v>695</v>
      </c>
      <c s="124" r="F56"/>
      <c t="s" s="92" r="G56">
        <v>696</v>
      </c>
      <c t="s" s="92" r="H56">
        <v>697</v>
      </c>
      <c t="s" s="125" r="I56">
        <v>698</v>
      </c>
      <c s="124" r="K56"/>
      <c t="s" s="92" r="L56">
        <v>699</v>
      </c>
      <c t="s" s="92" r="M56">
        <v>700</v>
      </c>
      <c t="s" s="125" r="N56">
        <v>701</v>
      </c>
      <c s="122" r="P56"/>
      <c t="s" s="92" r="Q56">
        <v>702</v>
      </c>
      <c t="s" s="92" r="R56">
        <v>703</v>
      </c>
      <c t="s" s="123" r="S56">
        <v>704</v>
      </c>
    </row>
    <row r="57">
      <c t="s" s="126" r="A57">
        <v>705</v>
      </c>
      <c s="61" r="B57"/>
      <c s="61" r="C57"/>
      <c s="87" r="D57"/>
      <c t="s" s="126" r="F57">
        <v>706</v>
      </c>
      <c s="61" r="G57"/>
      <c s="61" r="H57"/>
      <c s="87" r="I57"/>
      <c t="s" s="126" r="K57">
        <v>707</v>
      </c>
      <c s="61" r="L57"/>
      <c s="61" r="M57"/>
      <c s="87" r="N57"/>
      <c t="s" s="127" r="P57">
        <v>708</v>
      </c>
      <c s="61" r="Q57"/>
      <c s="61" r="R57"/>
      <c s="128" r="S57"/>
    </row>
    <row r="58">
      <c t="s" s="120" r="A58">
        <v>709</v>
      </c>
      <c s="121" r="D58"/>
      <c t="s" s="120" r="F58">
        <v>710</v>
      </c>
      <c s="121" r="I58"/>
      <c t="s" s="120" r="K58">
        <v>711</v>
      </c>
      <c s="121" r="N58"/>
      <c t="s" s="122" r="P58">
        <v>712</v>
      </c>
      <c s="123" r="S58"/>
    </row>
    <row r="59">
      <c t="s" s="129" r="A59">
        <v>713</v>
      </c>
      <c s="46" r="B59"/>
      <c s="46" r="C59"/>
      <c s="130" r="D59"/>
      <c t="s" s="129" r="F59">
        <v>714</v>
      </c>
      <c s="46" r="G59"/>
      <c s="46" r="H59"/>
      <c s="130" r="I59"/>
      <c t="s" s="129" r="K59">
        <v>715</v>
      </c>
      <c s="46" r="L59"/>
      <c s="46" r="M59"/>
      <c s="130" r="N59"/>
      <c t="s" s="131" r="P59">
        <v>716</v>
      </c>
      <c s="46" r="Q59"/>
      <c s="46" r="R59"/>
      <c s="132" r="S59"/>
    </row>
    <row r="60">
      <c s="133" r="P60"/>
      <c s="133" r="S60"/>
    </row>
    <row r="61">
      <c t="s" s="118" r="A61">
        <v>717</v>
      </c>
      <c t="str" s="20" r="B61">
        <f>B53</f>
        <v>7th Grade Girls 50m</v>
      </c>
      <c s="20" r="C61"/>
      <c s="23" r="D61"/>
      <c t="s" s="118" r="F61">
        <v>718</v>
      </c>
      <c t="str" s="20" r="G61">
        <f>G53</f>
        <v>7th Grade Boys 50m</v>
      </c>
      <c s="20" r="H61"/>
      <c s="23" r="I61"/>
      <c t="s" s="118" r="K61">
        <v>719</v>
      </c>
      <c t="str" s="20" r="L61">
        <f>L53</f>
        <v>8th Grade Girls 50m</v>
      </c>
      <c s="20" r="M61"/>
      <c s="23" r="N61"/>
      <c t="s" s="122" r="P61">
        <v>720</v>
      </c>
      <c t="str" s="20" r="Q61">
        <f>Q53</f>
        <v>8th Grade Boys 50m</v>
      </c>
      <c s="20" r="R61"/>
      <c s="123" r="S61"/>
    </row>
    <row r="62">
      <c t="s" s="120" r="A62">
        <v>721</v>
      </c>
      <c t="str" r="B62">
        <f>B54+1</f>
        <v>7</v>
      </c>
      <c s="121" r="D62"/>
      <c t="s" s="120" r="F62">
        <v>722</v>
      </c>
      <c t="str" r="G62">
        <f>G54+1</f>
        <v>7</v>
      </c>
      <c s="121" r="I62"/>
      <c t="s" s="120" r="K62">
        <v>723</v>
      </c>
      <c t="str" r="L62">
        <f>L54+1</f>
        <v>7</v>
      </c>
      <c s="121" r="N62"/>
      <c t="s" s="122" r="P62">
        <v>724</v>
      </c>
      <c t="str" r="Q62">
        <f>Q54+1</f>
        <v>7</v>
      </c>
      <c s="123" r="S62"/>
    </row>
    <row r="63">
      <c t="s" s="120" r="A63">
        <v>725</v>
      </c>
      <c s="121" r="D63"/>
      <c t="s" s="120" r="F63">
        <v>726</v>
      </c>
      <c s="121" r="I63"/>
      <c t="s" s="120" r="K63">
        <v>727</v>
      </c>
      <c s="121" r="N63"/>
      <c t="s" s="122" r="P63">
        <v>728</v>
      </c>
      <c s="123" r="S63"/>
    </row>
    <row r="64">
      <c s="124" r="A64"/>
      <c t="s" s="92" r="B64">
        <v>729</v>
      </c>
      <c t="s" s="92" r="C64">
        <v>730</v>
      </c>
      <c t="s" s="125" r="D64">
        <v>731</v>
      </c>
      <c s="124" r="F64"/>
      <c t="s" s="92" r="G64">
        <v>732</v>
      </c>
      <c t="s" s="92" r="H64">
        <v>733</v>
      </c>
      <c t="s" s="125" r="I64">
        <v>734</v>
      </c>
      <c s="124" r="K64"/>
      <c t="s" s="92" r="L64">
        <v>735</v>
      </c>
      <c t="s" s="92" r="M64">
        <v>736</v>
      </c>
      <c t="s" s="125" r="N64">
        <v>737</v>
      </c>
      <c s="122" r="P64"/>
      <c t="s" s="92" r="Q64">
        <v>738</v>
      </c>
      <c t="s" s="92" r="R64">
        <v>739</v>
      </c>
      <c t="s" s="123" r="S64">
        <v>740</v>
      </c>
    </row>
    <row r="65">
      <c t="s" s="126" r="A65">
        <v>741</v>
      </c>
      <c s="61" r="B65"/>
      <c s="61" r="C65"/>
      <c s="87" r="D65"/>
      <c t="s" s="126" r="F65">
        <v>742</v>
      </c>
      <c s="61" r="G65"/>
      <c s="61" r="H65"/>
      <c s="87" r="I65"/>
      <c t="s" s="126" r="K65">
        <v>743</v>
      </c>
      <c s="61" r="L65"/>
      <c s="61" r="M65"/>
      <c s="87" r="N65"/>
      <c t="s" s="127" r="P65">
        <v>744</v>
      </c>
      <c s="61" r="Q65"/>
      <c s="61" r="R65"/>
      <c s="128" r="S65"/>
    </row>
    <row r="66">
      <c t="s" s="120" r="A66">
        <v>745</v>
      </c>
      <c s="121" r="D66"/>
      <c t="s" s="120" r="F66">
        <v>746</v>
      </c>
      <c s="121" r="I66"/>
      <c t="s" s="120" r="K66">
        <v>747</v>
      </c>
      <c s="121" r="N66"/>
      <c t="s" s="122" r="P66">
        <v>748</v>
      </c>
      <c s="123" r="S66"/>
    </row>
    <row r="67">
      <c t="s" s="129" r="A67">
        <v>749</v>
      </c>
      <c s="46" r="B67"/>
      <c s="46" r="C67"/>
      <c s="130" r="D67"/>
      <c t="s" s="129" r="F67">
        <v>750</v>
      </c>
      <c s="46" r="G67"/>
      <c s="46" r="H67"/>
      <c s="130" r="I67"/>
      <c t="s" s="129" r="K67">
        <v>751</v>
      </c>
      <c s="46" r="L67"/>
      <c s="46" r="M67"/>
      <c s="130" r="N67"/>
      <c t="s" s="131" r="P67">
        <v>752</v>
      </c>
      <c s="46" r="Q67"/>
      <c s="46" r="R67"/>
      <c s="132" r="S67"/>
    </row>
    <row r="68">
      <c s="133" r="P68"/>
      <c s="133" r="S68"/>
    </row>
    <row r="69">
      <c t="s" s="118" r="A69">
        <v>753</v>
      </c>
      <c t="str" s="20" r="B69">
        <f>B61</f>
        <v>7th Grade Girls 50m</v>
      </c>
      <c s="20" r="C69"/>
      <c s="23" r="D69"/>
      <c t="s" s="118" r="F69">
        <v>754</v>
      </c>
      <c t="str" s="20" r="G69">
        <f>G61</f>
        <v>7th Grade Boys 50m</v>
      </c>
      <c s="20" r="H69"/>
      <c s="23" r="I69"/>
      <c t="s" s="118" r="K69">
        <v>755</v>
      </c>
      <c t="str" s="20" r="L69">
        <f>L61</f>
        <v>8th Grade Girls 50m</v>
      </c>
      <c s="20" r="M69"/>
      <c s="23" r="N69"/>
      <c t="s" s="122" r="P69">
        <v>756</v>
      </c>
      <c t="str" s="20" r="Q69">
        <f>Q61</f>
        <v>8th Grade Boys 50m</v>
      </c>
      <c s="20" r="R69"/>
      <c s="123" r="S69"/>
    </row>
    <row r="70">
      <c t="s" s="120" r="A70">
        <v>757</v>
      </c>
      <c t="str" r="B70">
        <f>B62+1</f>
        <v>8</v>
      </c>
      <c s="121" r="D70"/>
      <c t="s" s="120" r="F70">
        <v>758</v>
      </c>
      <c t="str" r="G70">
        <f>G62+1</f>
        <v>8</v>
      </c>
      <c s="121" r="I70"/>
      <c t="s" s="120" r="K70">
        <v>759</v>
      </c>
      <c t="str" r="L70">
        <f>L62+1</f>
        <v>8</v>
      </c>
      <c s="121" r="N70"/>
      <c t="s" s="122" r="P70">
        <v>760</v>
      </c>
      <c t="str" r="Q70">
        <f>Q62+1</f>
        <v>8</v>
      </c>
      <c s="123" r="S70"/>
    </row>
    <row r="71">
      <c t="s" s="120" r="A71">
        <v>761</v>
      </c>
      <c s="121" r="D71"/>
      <c t="s" s="120" r="F71">
        <v>762</v>
      </c>
      <c s="121" r="I71"/>
      <c t="s" s="120" r="K71">
        <v>763</v>
      </c>
      <c s="121" r="N71"/>
      <c t="s" s="122" r="P71">
        <v>764</v>
      </c>
      <c s="123" r="S71"/>
    </row>
    <row r="72">
      <c s="124" r="A72"/>
      <c t="s" s="92" r="B72">
        <v>765</v>
      </c>
      <c t="s" s="92" r="C72">
        <v>766</v>
      </c>
      <c t="s" s="125" r="D72">
        <v>767</v>
      </c>
      <c s="124" r="F72"/>
      <c t="s" s="92" r="G72">
        <v>768</v>
      </c>
      <c t="s" s="92" r="H72">
        <v>769</v>
      </c>
      <c t="s" s="125" r="I72">
        <v>770</v>
      </c>
      <c s="124" r="K72"/>
      <c t="s" s="92" r="L72">
        <v>771</v>
      </c>
      <c t="s" s="92" r="M72">
        <v>772</v>
      </c>
      <c t="s" s="125" r="N72">
        <v>773</v>
      </c>
      <c s="122" r="P72"/>
      <c t="s" s="92" r="Q72">
        <v>774</v>
      </c>
      <c t="s" s="92" r="R72">
        <v>775</v>
      </c>
      <c t="s" s="123" r="S72">
        <v>776</v>
      </c>
    </row>
    <row r="73">
      <c t="s" s="126" r="A73">
        <v>777</v>
      </c>
      <c s="61" r="B73"/>
      <c s="61" r="C73"/>
      <c s="87" r="D73"/>
      <c t="s" s="126" r="F73">
        <v>778</v>
      </c>
      <c s="61" r="G73"/>
      <c s="61" r="H73"/>
      <c s="87" r="I73"/>
      <c t="s" s="126" r="K73">
        <v>779</v>
      </c>
      <c s="61" r="L73"/>
      <c s="61" r="M73"/>
      <c s="87" r="N73"/>
      <c t="s" s="127" r="P73">
        <v>780</v>
      </c>
      <c s="61" r="Q73"/>
      <c s="61" r="R73"/>
      <c s="128" r="S73"/>
    </row>
    <row r="74">
      <c t="s" s="120" r="A74">
        <v>781</v>
      </c>
      <c s="121" r="D74"/>
      <c t="s" s="120" r="F74">
        <v>782</v>
      </c>
      <c s="121" r="I74"/>
      <c t="s" s="120" r="K74">
        <v>783</v>
      </c>
      <c s="121" r="N74"/>
      <c t="s" s="122" r="P74">
        <v>784</v>
      </c>
      <c s="123" r="S74"/>
    </row>
    <row r="75">
      <c t="s" s="129" r="A75">
        <v>785</v>
      </c>
      <c s="46" r="B75"/>
      <c s="46" r="C75"/>
      <c s="130" r="D75"/>
      <c t="s" s="129" r="F75">
        <v>786</v>
      </c>
      <c s="46" r="G75"/>
      <c s="46" r="H75"/>
      <c s="130" r="I75"/>
      <c t="s" s="129" r="K75">
        <v>787</v>
      </c>
      <c s="46" r="L75"/>
      <c s="46" r="M75"/>
      <c s="130" r="N75"/>
      <c t="s" s="131" r="P75">
        <v>788</v>
      </c>
      <c s="46" r="Q75"/>
      <c s="46" r="R75"/>
      <c s="132" r="S75"/>
    </row>
    <row r="76">
      <c s="133" r="P76"/>
      <c s="133" r="S76"/>
    </row>
    <row r="77">
      <c t="s" s="118" r="A77">
        <v>789</v>
      </c>
      <c t="str" s="20" r="B77">
        <f>B69</f>
        <v>7th Grade Girls 50m</v>
      </c>
      <c s="20" r="C77"/>
      <c s="23" r="D77"/>
      <c t="s" s="118" r="F77">
        <v>790</v>
      </c>
      <c t="str" s="20" r="G77">
        <f>G69</f>
        <v>7th Grade Boys 50m</v>
      </c>
      <c s="20" r="H77"/>
      <c s="23" r="I77"/>
      <c t="s" s="118" r="K77">
        <v>791</v>
      </c>
      <c t="str" s="20" r="L77">
        <f>L69</f>
        <v>8th Grade Girls 50m</v>
      </c>
      <c s="20" r="M77"/>
      <c s="23" r="N77"/>
      <c t="s" s="122" r="P77">
        <v>792</v>
      </c>
      <c t="str" s="20" r="Q77">
        <f>Q69</f>
        <v>8th Grade Boys 50m</v>
      </c>
      <c s="20" r="R77"/>
      <c s="123" r="S77"/>
    </row>
    <row r="78">
      <c t="s" s="120" r="A78">
        <v>793</v>
      </c>
      <c t="str" r="B78">
        <f>B70+1</f>
        <v>9</v>
      </c>
      <c s="121" r="D78"/>
      <c t="s" s="120" r="F78">
        <v>794</v>
      </c>
      <c t="str" r="G78">
        <f>G70+1</f>
        <v>9</v>
      </c>
      <c s="121" r="I78"/>
      <c t="s" s="120" r="K78">
        <v>795</v>
      </c>
      <c t="str" r="L78">
        <f>L70+1</f>
        <v>9</v>
      </c>
      <c s="121" r="N78"/>
      <c t="s" s="122" r="P78">
        <v>796</v>
      </c>
      <c t="str" r="Q78">
        <f>Q70+1</f>
        <v>9</v>
      </c>
      <c s="123" r="S78"/>
    </row>
    <row r="79">
      <c t="s" s="120" r="A79">
        <v>797</v>
      </c>
      <c s="121" r="D79"/>
      <c t="s" s="120" r="F79">
        <v>798</v>
      </c>
      <c s="121" r="I79"/>
      <c t="s" s="120" r="K79">
        <v>799</v>
      </c>
      <c s="121" r="N79"/>
      <c t="s" s="122" r="P79">
        <v>800</v>
      </c>
      <c s="123" r="S79"/>
    </row>
    <row r="80">
      <c s="124" r="A80"/>
      <c t="s" s="92" r="B80">
        <v>801</v>
      </c>
      <c t="s" s="92" r="C80">
        <v>802</v>
      </c>
      <c t="s" s="125" r="D80">
        <v>803</v>
      </c>
      <c s="124" r="F80"/>
      <c t="s" s="92" r="G80">
        <v>804</v>
      </c>
      <c t="s" s="92" r="H80">
        <v>805</v>
      </c>
      <c t="s" s="125" r="I80">
        <v>806</v>
      </c>
      <c s="124" r="K80"/>
      <c t="s" s="92" r="L80">
        <v>807</v>
      </c>
      <c t="s" s="92" r="M80">
        <v>808</v>
      </c>
      <c t="s" s="125" r="N80">
        <v>809</v>
      </c>
      <c s="122" r="P80"/>
      <c t="s" s="92" r="Q80">
        <v>810</v>
      </c>
      <c t="s" s="92" r="R80">
        <v>811</v>
      </c>
      <c t="s" s="123" r="S80">
        <v>812</v>
      </c>
    </row>
    <row r="81">
      <c t="s" s="126" r="A81">
        <v>813</v>
      </c>
      <c s="61" r="B81"/>
      <c s="61" r="C81"/>
      <c s="87" r="D81"/>
      <c t="s" s="126" r="F81">
        <v>814</v>
      </c>
      <c s="61" r="G81"/>
      <c s="61" r="H81"/>
      <c s="87" r="I81"/>
      <c t="s" s="126" r="K81">
        <v>815</v>
      </c>
      <c s="61" r="L81"/>
      <c s="61" r="M81"/>
      <c s="87" r="N81"/>
      <c t="s" s="127" r="P81">
        <v>816</v>
      </c>
      <c s="61" r="Q81"/>
      <c s="61" r="R81"/>
      <c s="128" r="S81"/>
    </row>
    <row r="82">
      <c t="s" s="120" r="A82">
        <v>817</v>
      </c>
      <c s="121" r="D82"/>
      <c t="s" s="120" r="F82">
        <v>818</v>
      </c>
      <c s="121" r="I82"/>
      <c t="s" s="120" r="K82">
        <v>819</v>
      </c>
      <c s="121" r="N82"/>
      <c t="s" s="122" r="P82">
        <v>820</v>
      </c>
      <c s="123" r="S82"/>
    </row>
    <row r="83">
      <c t="s" s="129" r="A83">
        <v>821</v>
      </c>
      <c s="46" r="B83"/>
      <c s="46" r="C83"/>
      <c s="130" r="D83"/>
      <c t="s" s="129" r="F83">
        <v>822</v>
      </c>
      <c s="46" r="G83"/>
      <c s="46" r="H83"/>
      <c s="130" r="I83"/>
      <c t="s" s="129" r="K83">
        <v>823</v>
      </c>
      <c s="46" r="L83"/>
      <c s="46" r="M83"/>
      <c s="130" r="N83"/>
      <c t="s" s="131" r="P83">
        <v>824</v>
      </c>
      <c s="46" r="Q83"/>
      <c s="46" r="R83"/>
      <c s="132" r="S83"/>
    </row>
    <row r="84">
      <c s="133" r="P84"/>
      <c s="133" r="S84"/>
    </row>
    <row r="85">
      <c t="s" s="118" r="A85">
        <v>825</v>
      </c>
      <c t="str" s="20" r="B85">
        <f>B77</f>
        <v>7th Grade Girls 50m</v>
      </c>
      <c s="20" r="C85"/>
      <c s="23" r="D85"/>
      <c t="s" s="118" r="F85">
        <v>826</v>
      </c>
      <c t="str" s="20" r="G85">
        <f>G77</f>
        <v>7th Grade Boys 50m</v>
      </c>
      <c s="20" r="H85"/>
      <c s="23" r="I85"/>
      <c t="s" s="118" r="K85">
        <v>827</v>
      </c>
      <c t="str" s="20" r="L85">
        <f>L77</f>
        <v>8th Grade Girls 50m</v>
      </c>
      <c s="20" r="M85"/>
      <c s="23" r="N85"/>
      <c t="s" s="122" r="P85">
        <v>828</v>
      </c>
      <c t="str" s="20" r="Q85">
        <f>Q77</f>
        <v>8th Grade Boys 50m</v>
      </c>
      <c s="20" r="R85"/>
      <c s="123" r="S85"/>
    </row>
    <row r="86">
      <c t="s" s="120" r="A86">
        <v>829</v>
      </c>
      <c t="str" r="B86">
        <f>B78+1</f>
        <v>10</v>
      </c>
      <c s="121" r="D86"/>
      <c t="s" s="120" r="F86">
        <v>830</v>
      </c>
      <c t="str" r="G86">
        <f>G78+1</f>
        <v>10</v>
      </c>
      <c s="121" r="I86"/>
      <c t="s" s="120" r="K86">
        <v>831</v>
      </c>
      <c t="str" r="L86">
        <f>L78+1</f>
        <v>10</v>
      </c>
      <c s="121" r="N86"/>
      <c t="s" s="122" r="P86">
        <v>832</v>
      </c>
      <c t="str" r="Q86">
        <f>Q78+1</f>
        <v>10</v>
      </c>
      <c s="123" r="S86"/>
    </row>
    <row r="87">
      <c t="s" s="120" r="A87">
        <v>833</v>
      </c>
      <c s="121" r="D87"/>
      <c t="s" s="120" r="F87">
        <v>834</v>
      </c>
      <c s="121" r="I87"/>
      <c t="s" s="120" r="K87">
        <v>835</v>
      </c>
      <c s="121" r="N87"/>
      <c t="s" s="122" r="P87">
        <v>836</v>
      </c>
      <c s="123" r="S87"/>
    </row>
    <row r="88">
      <c s="124" r="A88"/>
      <c t="s" s="92" r="B88">
        <v>837</v>
      </c>
      <c t="s" s="92" r="C88">
        <v>838</v>
      </c>
      <c t="s" s="125" r="D88">
        <v>839</v>
      </c>
      <c s="124" r="F88"/>
      <c t="s" s="92" r="G88">
        <v>840</v>
      </c>
      <c t="s" s="92" r="H88">
        <v>841</v>
      </c>
      <c t="s" s="125" r="I88">
        <v>842</v>
      </c>
      <c s="124" r="K88"/>
      <c t="s" s="92" r="L88">
        <v>843</v>
      </c>
      <c t="s" s="92" r="M88">
        <v>844</v>
      </c>
      <c t="s" s="125" r="N88">
        <v>845</v>
      </c>
      <c s="122" r="P88"/>
      <c t="s" s="92" r="Q88">
        <v>846</v>
      </c>
      <c t="s" s="92" r="R88">
        <v>847</v>
      </c>
      <c t="s" s="123" r="S88">
        <v>848</v>
      </c>
    </row>
    <row r="89">
      <c t="s" s="126" r="A89">
        <v>849</v>
      </c>
      <c s="61" r="B89"/>
      <c s="61" r="C89"/>
      <c s="87" r="D89"/>
      <c t="s" s="126" r="F89">
        <v>850</v>
      </c>
      <c s="61" r="G89"/>
      <c s="61" r="H89"/>
      <c s="87" r="I89"/>
      <c t="s" s="126" r="K89">
        <v>851</v>
      </c>
      <c s="61" r="L89"/>
      <c s="61" r="M89"/>
      <c s="87" r="N89"/>
      <c t="s" s="127" r="P89">
        <v>852</v>
      </c>
      <c s="61" r="Q89"/>
      <c s="61" r="R89"/>
      <c s="128" r="S89"/>
    </row>
    <row r="90">
      <c t="s" s="120" r="A90">
        <v>853</v>
      </c>
      <c s="121" r="D90"/>
      <c t="s" s="120" r="F90">
        <v>854</v>
      </c>
      <c s="121" r="I90"/>
      <c t="s" s="120" r="K90">
        <v>855</v>
      </c>
      <c s="121" r="N90"/>
      <c t="s" s="122" r="P90">
        <v>856</v>
      </c>
      <c s="123" r="S90"/>
    </row>
    <row r="91">
      <c t="s" s="129" r="A91">
        <v>857</v>
      </c>
      <c s="46" r="B91"/>
      <c s="46" r="C91"/>
      <c s="130" r="D91"/>
      <c t="s" s="129" r="F91">
        <v>858</v>
      </c>
      <c s="46" r="G91"/>
      <c s="46" r="H91"/>
      <c s="130" r="I91"/>
      <c t="s" s="129" r="K91">
        <v>859</v>
      </c>
      <c s="46" r="L91"/>
      <c s="46" r="M91"/>
      <c s="130" r="N91"/>
      <c t="s" s="131" r="P91">
        <v>860</v>
      </c>
      <c s="46" r="Q91"/>
      <c s="46" r="R91"/>
      <c s="132" r="S91"/>
    </row>
    <row r="92">
      <c s="133" r="P92"/>
      <c s="133" r="S92"/>
    </row>
    <row r="93">
      <c t="s" s="118" r="A93">
        <v>861</v>
      </c>
      <c t="str" s="20" r="B93">
        <f>B85</f>
        <v>7th Grade Girls 50m</v>
      </c>
      <c s="20" r="C93"/>
      <c s="23" r="D93"/>
      <c t="s" s="118" r="F93">
        <v>862</v>
      </c>
      <c t="str" s="20" r="G93">
        <f>G85</f>
        <v>7th Grade Boys 50m</v>
      </c>
      <c s="20" r="H93"/>
      <c s="23" r="I93"/>
      <c t="s" s="118" r="K93">
        <v>863</v>
      </c>
      <c t="str" s="20" r="L93">
        <f>L85</f>
        <v>8th Grade Girls 50m</v>
      </c>
      <c s="20" r="M93"/>
      <c s="23" r="N93"/>
      <c t="s" s="122" r="P93">
        <v>864</v>
      </c>
      <c t="str" s="20" r="Q93">
        <f>Q85</f>
        <v>8th Grade Boys 50m</v>
      </c>
      <c s="20" r="R93"/>
      <c s="123" r="S93"/>
    </row>
    <row r="94">
      <c t="s" s="120" r="A94">
        <v>865</v>
      </c>
      <c t="str" r="B94">
        <f>B86+1</f>
        <v>11</v>
      </c>
      <c s="121" r="D94"/>
      <c t="s" s="120" r="F94">
        <v>866</v>
      </c>
      <c t="str" r="G94">
        <f>G86+1</f>
        <v>11</v>
      </c>
      <c s="121" r="I94"/>
      <c t="s" s="120" r="K94">
        <v>867</v>
      </c>
      <c t="str" r="L94">
        <f>L86+1</f>
        <v>11</v>
      </c>
      <c s="121" r="N94"/>
      <c t="s" s="122" r="P94">
        <v>868</v>
      </c>
      <c t="str" r="Q94">
        <f>Q86+1</f>
        <v>11</v>
      </c>
      <c s="123" r="S94"/>
    </row>
    <row r="95">
      <c t="s" s="120" r="A95">
        <v>869</v>
      </c>
      <c s="121" r="D95"/>
      <c t="s" s="120" r="F95">
        <v>870</v>
      </c>
      <c s="121" r="I95"/>
      <c t="s" s="120" r="K95">
        <v>871</v>
      </c>
      <c s="121" r="N95"/>
      <c t="s" s="122" r="P95">
        <v>872</v>
      </c>
      <c s="123" r="S95"/>
    </row>
    <row r="96">
      <c s="124" r="A96"/>
      <c t="s" s="92" r="B96">
        <v>873</v>
      </c>
      <c t="s" s="92" r="C96">
        <v>874</v>
      </c>
      <c t="s" s="125" r="D96">
        <v>875</v>
      </c>
      <c s="124" r="F96"/>
      <c t="s" s="92" r="G96">
        <v>876</v>
      </c>
      <c t="s" s="92" r="H96">
        <v>877</v>
      </c>
      <c t="s" s="125" r="I96">
        <v>878</v>
      </c>
      <c s="124" r="K96"/>
      <c t="s" s="92" r="L96">
        <v>879</v>
      </c>
      <c t="s" s="92" r="M96">
        <v>880</v>
      </c>
      <c t="s" s="125" r="N96">
        <v>881</v>
      </c>
      <c s="122" r="P96"/>
      <c t="s" s="92" r="Q96">
        <v>882</v>
      </c>
      <c t="s" s="92" r="R96">
        <v>883</v>
      </c>
      <c t="s" s="123" r="S96">
        <v>884</v>
      </c>
    </row>
    <row r="97">
      <c t="s" s="126" r="A97">
        <v>885</v>
      </c>
      <c s="61" r="B97"/>
      <c s="61" r="C97"/>
      <c s="87" r="D97"/>
      <c t="s" s="126" r="F97">
        <v>886</v>
      </c>
      <c s="61" r="G97"/>
      <c s="61" r="H97"/>
      <c s="87" r="I97"/>
      <c t="s" s="126" r="K97">
        <v>887</v>
      </c>
      <c s="61" r="L97"/>
      <c s="61" r="M97"/>
      <c s="87" r="N97"/>
      <c t="s" s="127" r="P97">
        <v>888</v>
      </c>
      <c s="61" r="Q97"/>
      <c s="61" r="R97"/>
      <c s="128" r="S97"/>
    </row>
    <row r="98">
      <c t="s" s="120" r="A98">
        <v>889</v>
      </c>
      <c s="121" r="D98"/>
      <c t="s" s="120" r="F98">
        <v>890</v>
      </c>
      <c s="121" r="I98"/>
      <c t="s" s="120" r="K98">
        <v>891</v>
      </c>
      <c s="121" r="N98"/>
      <c t="s" s="122" r="P98">
        <v>892</v>
      </c>
      <c s="123" r="S98"/>
    </row>
    <row r="99">
      <c t="s" s="129" r="A99">
        <v>893</v>
      </c>
      <c s="46" r="B99"/>
      <c s="46" r="C99"/>
      <c s="130" r="D99"/>
      <c t="s" s="129" r="F99">
        <v>894</v>
      </c>
      <c s="46" r="G99"/>
      <c s="46" r="H99"/>
      <c s="130" r="I99"/>
      <c t="s" s="129" r="K99">
        <v>895</v>
      </c>
      <c s="46" r="L99"/>
      <c s="46" r="M99"/>
      <c s="130" r="N99"/>
      <c t="s" s="131" r="P99">
        <v>896</v>
      </c>
      <c s="46" r="Q99"/>
      <c s="46" r="R99"/>
      <c s="132" r="S99"/>
    </row>
    <row r="100">
      <c s="133" r="P100"/>
      <c s="133" r="S100"/>
    </row>
    <row r="101">
      <c t="s" s="118" r="A101">
        <v>897</v>
      </c>
      <c t="str" s="20" r="B101">
        <f>B93</f>
        <v>7th Grade Girls 50m</v>
      </c>
      <c s="20" r="C101"/>
      <c s="23" r="D101"/>
      <c t="s" s="118" r="F101">
        <v>898</v>
      </c>
      <c t="str" s="20" r="G101">
        <f>G93</f>
        <v>7th Grade Boys 50m</v>
      </c>
      <c s="20" r="H101"/>
      <c s="23" r="I101"/>
      <c t="s" s="118" r="K101">
        <v>899</v>
      </c>
      <c t="str" s="20" r="L101">
        <f>L93</f>
        <v>8th Grade Girls 50m</v>
      </c>
      <c s="20" r="M101"/>
      <c s="23" r="N101"/>
      <c t="s" s="122" r="P101">
        <v>900</v>
      </c>
      <c t="str" s="20" r="Q101">
        <f>Q93</f>
        <v>8th Grade Boys 50m</v>
      </c>
      <c s="20" r="R101"/>
      <c s="123" r="S101"/>
    </row>
    <row r="102">
      <c t="s" s="120" r="A102">
        <v>901</v>
      </c>
      <c t="str" r="B102">
        <f>B94+1</f>
        <v>12</v>
      </c>
      <c s="121" r="D102"/>
      <c t="s" s="120" r="F102">
        <v>902</v>
      </c>
      <c t="str" r="G102">
        <f>G94+1</f>
        <v>12</v>
      </c>
      <c s="121" r="I102"/>
      <c t="s" s="120" r="K102">
        <v>903</v>
      </c>
      <c t="str" r="L102">
        <f>L94+1</f>
        <v>12</v>
      </c>
      <c s="121" r="N102"/>
      <c t="s" s="122" r="P102">
        <v>904</v>
      </c>
      <c t="str" r="Q102">
        <f>Q94+1</f>
        <v>12</v>
      </c>
      <c s="123" r="S102"/>
    </row>
    <row r="103">
      <c t="s" s="120" r="A103">
        <v>905</v>
      </c>
      <c s="121" r="D103"/>
      <c t="s" s="120" r="F103">
        <v>906</v>
      </c>
      <c s="121" r="I103"/>
      <c t="s" s="120" r="K103">
        <v>907</v>
      </c>
      <c s="121" r="N103"/>
      <c t="s" s="122" r="P103">
        <v>908</v>
      </c>
      <c s="123" r="S103"/>
    </row>
    <row r="104">
      <c s="124" r="A104"/>
      <c t="s" s="92" r="B104">
        <v>909</v>
      </c>
      <c t="s" s="92" r="C104">
        <v>910</v>
      </c>
      <c t="s" s="125" r="D104">
        <v>911</v>
      </c>
      <c s="124" r="F104"/>
      <c t="s" s="92" r="G104">
        <v>912</v>
      </c>
      <c t="s" s="92" r="H104">
        <v>913</v>
      </c>
      <c t="s" s="125" r="I104">
        <v>914</v>
      </c>
      <c s="124" r="K104"/>
      <c t="s" s="92" r="L104">
        <v>915</v>
      </c>
      <c t="s" s="92" r="M104">
        <v>916</v>
      </c>
      <c t="s" s="125" r="N104">
        <v>917</v>
      </c>
      <c s="122" r="P104"/>
      <c t="s" s="92" r="Q104">
        <v>918</v>
      </c>
      <c t="s" s="92" r="R104">
        <v>919</v>
      </c>
      <c t="s" s="123" r="S104">
        <v>920</v>
      </c>
    </row>
    <row r="105">
      <c t="s" s="126" r="A105">
        <v>921</v>
      </c>
      <c s="61" r="B105"/>
      <c s="61" r="C105"/>
      <c s="87" r="D105"/>
      <c t="s" s="126" r="F105">
        <v>922</v>
      </c>
      <c s="61" r="G105"/>
      <c s="61" r="H105"/>
      <c s="87" r="I105"/>
      <c t="s" s="126" r="K105">
        <v>923</v>
      </c>
      <c s="61" r="L105"/>
      <c s="61" r="M105"/>
      <c s="87" r="N105"/>
      <c t="s" s="127" r="P105">
        <v>924</v>
      </c>
      <c s="61" r="Q105"/>
      <c s="61" r="R105"/>
      <c s="128" r="S105"/>
    </row>
    <row r="106">
      <c t="s" s="120" r="A106">
        <v>925</v>
      </c>
      <c s="121" r="D106"/>
      <c t="s" s="120" r="F106">
        <v>926</v>
      </c>
      <c s="121" r="I106"/>
      <c t="s" s="120" r="K106">
        <v>927</v>
      </c>
      <c s="121" r="N106"/>
      <c t="s" s="122" r="P106">
        <v>928</v>
      </c>
      <c s="123" r="S106"/>
    </row>
    <row r="107">
      <c t="s" s="129" r="A107">
        <v>929</v>
      </c>
      <c s="46" r="B107"/>
      <c s="46" r="C107"/>
      <c s="130" r="D107"/>
      <c t="s" s="129" r="F107">
        <v>930</v>
      </c>
      <c s="46" r="G107"/>
      <c s="46" r="H107"/>
      <c s="130" r="I107"/>
      <c t="s" s="129" r="K107">
        <v>931</v>
      </c>
      <c s="46" r="L107"/>
      <c s="46" r="M107"/>
      <c s="130" r="N107"/>
      <c t="s" s="131" r="P107">
        <v>932</v>
      </c>
      <c s="46" r="Q107"/>
      <c s="46" r="R107"/>
      <c s="132" r="S107"/>
    </row>
    <row r="108">
      <c s="133" r="P108"/>
      <c s="133" r="S108"/>
    </row>
    <row r="109">
      <c t="s" s="118" r="A109">
        <v>933</v>
      </c>
      <c t="str" s="20" r="B109">
        <f>B101</f>
        <v>7th Grade Girls 50m</v>
      </c>
      <c s="20" r="C109"/>
      <c s="23" r="D109"/>
      <c t="s" s="118" r="F109">
        <v>934</v>
      </c>
      <c t="str" s="20" r="G109">
        <f>G101</f>
        <v>7th Grade Boys 50m</v>
      </c>
      <c s="20" r="H109"/>
      <c s="23" r="I109"/>
      <c t="s" s="118" r="K109">
        <v>935</v>
      </c>
      <c t="str" s="20" r="L109">
        <f>L101</f>
        <v>8th Grade Girls 50m</v>
      </c>
      <c s="20" r="M109"/>
      <c s="23" r="N109"/>
      <c t="s" s="122" r="P109">
        <v>936</v>
      </c>
      <c t="str" s="20" r="Q109">
        <f>Q101</f>
        <v>8th Grade Boys 50m</v>
      </c>
      <c s="20" r="R109"/>
      <c s="123" r="S109"/>
    </row>
    <row r="110">
      <c t="s" s="120" r="A110">
        <v>937</v>
      </c>
      <c t="str" r="B110">
        <f>B102+1</f>
        <v>13</v>
      </c>
      <c s="121" r="D110"/>
      <c t="s" s="120" r="F110">
        <v>938</v>
      </c>
      <c t="str" r="G110">
        <f>G102+1</f>
        <v>13</v>
      </c>
      <c s="121" r="I110"/>
      <c t="s" s="120" r="K110">
        <v>939</v>
      </c>
      <c t="str" r="L110">
        <f>L102+1</f>
        <v>13</v>
      </c>
      <c s="121" r="N110"/>
      <c t="s" s="122" r="P110">
        <v>940</v>
      </c>
      <c t="str" r="Q110">
        <f>Q102+1</f>
        <v>13</v>
      </c>
      <c s="123" r="S110"/>
    </row>
    <row r="111">
      <c t="s" s="120" r="A111">
        <v>941</v>
      </c>
      <c s="121" r="D111"/>
      <c t="s" s="120" r="F111">
        <v>942</v>
      </c>
      <c s="121" r="I111"/>
      <c t="s" s="120" r="K111">
        <v>943</v>
      </c>
      <c s="121" r="N111"/>
      <c t="s" s="122" r="P111">
        <v>944</v>
      </c>
      <c s="123" r="S111"/>
    </row>
    <row r="112">
      <c s="124" r="A112"/>
      <c t="s" s="92" r="B112">
        <v>945</v>
      </c>
      <c t="s" s="92" r="C112">
        <v>946</v>
      </c>
      <c t="s" s="125" r="D112">
        <v>947</v>
      </c>
      <c s="124" r="F112"/>
      <c t="s" s="92" r="G112">
        <v>948</v>
      </c>
      <c t="s" s="92" r="H112">
        <v>949</v>
      </c>
      <c t="s" s="125" r="I112">
        <v>950</v>
      </c>
      <c s="124" r="K112"/>
      <c t="s" s="92" r="L112">
        <v>951</v>
      </c>
      <c t="s" s="92" r="M112">
        <v>952</v>
      </c>
      <c t="s" s="125" r="N112">
        <v>953</v>
      </c>
      <c s="122" r="P112"/>
      <c t="s" s="92" r="Q112">
        <v>954</v>
      </c>
      <c t="s" s="92" r="R112">
        <v>955</v>
      </c>
      <c t="s" s="123" r="S112">
        <v>956</v>
      </c>
    </row>
    <row r="113">
      <c t="s" s="126" r="A113">
        <v>957</v>
      </c>
      <c s="61" r="B113"/>
      <c s="61" r="C113"/>
      <c s="87" r="D113"/>
      <c t="s" s="126" r="F113">
        <v>958</v>
      </c>
      <c s="61" r="G113"/>
      <c s="61" r="H113"/>
      <c s="87" r="I113"/>
      <c t="s" s="126" r="K113">
        <v>959</v>
      </c>
      <c s="61" r="L113"/>
      <c s="61" r="M113"/>
      <c s="87" r="N113"/>
      <c t="s" s="127" r="P113">
        <v>960</v>
      </c>
      <c s="61" r="Q113"/>
      <c s="61" r="R113"/>
      <c s="128" r="S113"/>
    </row>
    <row r="114">
      <c t="s" s="120" r="A114">
        <v>961</v>
      </c>
      <c s="121" r="D114"/>
      <c t="s" s="120" r="F114">
        <v>962</v>
      </c>
      <c s="121" r="I114"/>
      <c t="s" s="120" r="K114">
        <v>963</v>
      </c>
      <c s="121" r="N114"/>
      <c t="s" s="122" r="P114">
        <v>964</v>
      </c>
      <c s="123" r="S114"/>
    </row>
    <row r="115">
      <c t="s" s="129" r="A115">
        <v>965</v>
      </c>
      <c s="46" r="B115"/>
      <c s="46" r="C115"/>
      <c s="130" r="D115"/>
      <c t="s" s="129" r="F115">
        <v>966</v>
      </c>
      <c s="46" r="G115"/>
      <c s="46" r="H115"/>
      <c s="130" r="I115"/>
      <c t="s" s="129" r="K115">
        <v>967</v>
      </c>
      <c s="46" r="L115"/>
      <c s="46" r="M115"/>
      <c s="130" r="N115"/>
      <c t="s" s="131" r="P115">
        <v>968</v>
      </c>
      <c s="46" r="Q115"/>
      <c s="46" r="R115"/>
      <c s="132" r="S115"/>
    </row>
    <row r="116">
      <c s="133" r="P116"/>
      <c s="133" r="S116"/>
    </row>
    <row r="117">
      <c t="s" s="118" r="A117">
        <v>969</v>
      </c>
      <c t="str" s="20" r="B117">
        <f>B109</f>
        <v>7th Grade Girls 50m</v>
      </c>
      <c s="20" r="C117"/>
      <c s="23" r="D117"/>
      <c t="s" s="118" r="F117">
        <v>970</v>
      </c>
      <c t="str" s="20" r="G117">
        <f>G109</f>
        <v>7th Grade Boys 50m</v>
      </c>
      <c s="20" r="H117"/>
      <c s="23" r="I117"/>
      <c t="s" s="118" r="K117">
        <v>971</v>
      </c>
      <c t="str" s="20" r="L117">
        <f>L109</f>
        <v>8th Grade Girls 50m</v>
      </c>
      <c s="20" r="M117"/>
      <c s="23" r="N117"/>
      <c t="s" s="122" r="P117">
        <v>972</v>
      </c>
      <c t="str" s="20" r="Q117">
        <f>Q109</f>
        <v>8th Grade Boys 50m</v>
      </c>
      <c s="20" r="R117"/>
      <c s="123" r="S117"/>
    </row>
    <row r="118">
      <c t="s" s="120" r="A118">
        <v>973</v>
      </c>
      <c t="str" r="B118">
        <f>B110+1</f>
        <v>14</v>
      </c>
      <c s="121" r="D118"/>
      <c t="s" s="120" r="F118">
        <v>974</v>
      </c>
      <c t="str" r="G118">
        <f>G110+1</f>
        <v>14</v>
      </c>
      <c s="121" r="I118"/>
      <c t="s" s="120" r="K118">
        <v>975</v>
      </c>
      <c t="str" r="L118">
        <f>L110+1</f>
        <v>14</v>
      </c>
      <c s="121" r="N118"/>
      <c t="s" s="122" r="P118">
        <v>976</v>
      </c>
      <c t="str" r="Q118">
        <f>Q110+1</f>
        <v>14</v>
      </c>
      <c s="123" r="S118"/>
    </row>
    <row r="119">
      <c t="s" s="120" r="A119">
        <v>977</v>
      </c>
      <c s="121" r="D119"/>
      <c t="s" s="120" r="F119">
        <v>978</v>
      </c>
      <c s="121" r="I119"/>
      <c t="s" s="120" r="K119">
        <v>979</v>
      </c>
      <c s="121" r="N119"/>
      <c t="s" s="122" r="P119">
        <v>980</v>
      </c>
      <c s="123" r="S119"/>
    </row>
    <row r="120">
      <c s="124" r="A120"/>
      <c t="s" s="92" r="B120">
        <v>981</v>
      </c>
      <c t="s" s="92" r="C120">
        <v>982</v>
      </c>
      <c t="s" s="125" r="D120">
        <v>983</v>
      </c>
      <c s="124" r="F120"/>
      <c t="s" s="92" r="G120">
        <v>984</v>
      </c>
      <c t="s" s="92" r="H120">
        <v>985</v>
      </c>
      <c t="s" s="125" r="I120">
        <v>986</v>
      </c>
      <c s="124" r="K120"/>
      <c t="s" s="92" r="L120">
        <v>987</v>
      </c>
      <c t="s" s="92" r="M120">
        <v>988</v>
      </c>
      <c t="s" s="125" r="N120">
        <v>989</v>
      </c>
      <c s="122" r="P120"/>
      <c t="s" s="92" r="Q120">
        <v>990</v>
      </c>
      <c t="s" s="92" r="R120">
        <v>991</v>
      </c>
      <c t="s" s="123" r="S120">
        <v>992</v>
      </c>
    </row>
    <row r="121">
      <c t="s" s="126" r="A121">
        <v>993</v>
      </c>
      <c s="61" r="B121"/>
      <c s="61" r="C121"/>
      <c s="87" r="D121"/>
      <c t="s" s="126" r="F121">
        <v>994</v>
      </c>
      <c s="61" r="G121"/>
      <c s="61" r="H121"/>
      <c s="87" r="I121"/>
      <c t="s" s="126" r="K121">
        <v>995</v>
      </c>
      <c s="61" r="L121"/>
      <c s="61" r="M121"/>
      <c s="87" r="N121"/>
      <c t="s" s="127" r="P121">
        <v>996</v>
      </c>
      <c s="61" r="Q121"/>
      <c s="61" r="R121"/>
      <c s="128" r="S121"/>
    </row>
    <row r="122">
      <c t="s" s="120" r="A122">
        <v>997</v>
      </c>
      <c s="121" r="D122"/>
      <c t="s" s="120" r="F122">
        <v>998</v>
      </c>
      <c s="121" r="I122"/>
      <c t="s" s="120" r="K122">
        <v>999</v>
      </c>
      <c s="121" r="N122"/>
      <c t="s" s="122" r="P122">
        <v>1000</v>
      </c>
      <c s="123" r="S122"/>
    </row>
    <row r="123">
      <c t="s" s="129" r="A123">
        <v>1001</v>
      </c>
      <c s="46" r="B123"/>
      <c s="46" r="C123"/>
      <c s="130" r="D123"/>
      <c t="s" s="129" r="F123">
        <v>1002</v>
      </c>
      <c s="46" r="G123"/>
      <c s="46" r="H123"/>
      <c s="130" r="I123"/>
      <c t="s" s="129" r="K123">
        <v>1003</v>
      </c>
      <c s="46" r="L123"/>
      <c s="46" r="M123"/>
      <c s="130" r="N123"/>
      <c t="s" s="131" r="P123">
        <v>1004</v>
      </c>
      <c s="46" r="Q123"/>
      <c s="46" r="R123"/>
      <c s="132" r="S123"/>
    </row>
    <row r="124">
      <c s="133" r="P124"/>
      <c s="133" r="S124"/>
    </row>
    <row r="125">
      <c t="s" s="118" r="A125">
        <v>1005</v>
      </c>
      <c t="str" s="20" r="B125">
        <f>B117</f>
        <v>7th Grade Girls 50m</v>
      </c>
      <c s="20" r="C125"/>
      <c s="23" r="D125"/>
      <c t="s" s="118" r="F125">
        <v>1006</v>
      </c>
      <c t="str" s="20" r="G125">
        <f>G117</f>
        <v>7th Grade Boys 50m</v>
      </c>
      <c s="20" r="H125"/>
      <c s="23" r="I125"/>
      <c t="s" s="118" r="K125">
        <v>1007</v>
      </c>
      <c t="str" s="20" r="L125">
        <f>L117</f>
        <v>8th Grade Girls 50m</v>
      </c>
      <c s="20" r="M125"/>
      <c s="23" r="N125"/>
      <c t="s" s="122" r="P125">
        <v>1008</v>
      </c>
      <c t="str" s="20" r="Q125">
        <f>Q117</f>
        <v>8th Grade Boys 50m</v>
      </c>
      <c s="20" r="R125"/>
      <c s="123" r="S125"/>
    </row>
    <row r="126">
      <c t="s" s="120" r="A126">
        <v>1009</v>
      </c>
      <c t="str" r="B126">
        <f>B118+1</f>
        <v>15</v>
      </c>
      <c s="121" r="D126"/>
      <c t="s" s="120" r="F126">
        <v>1010</v>
      </c>
      <c t="str" r="G126">
        <f>G118+1</f>
        <v>15</v>
      </c>
      <c s="121" r="I126"/>
      <c t="s" s="120" r="K126">
        <v>1011</v>
      </c>
      <c t="str" r="L126">
        <f>L118+1</f>
        <v>15</v>
      </c>
      <c s="121" r="N126"/>
      <c t="s" s="122" r="P126">
        <v>1012</v>
      </c>
      <c t="str" r="Q126">
        <f>Q118+1</f>
        <v>15</v>
      </c>
      <c s="123" r="S126"/>
    </row>
    <row r="127">
      <c t="s" s="120" r="A127">
        <v>1013</v>
      </c>
      <c s="121" r="D127"/>
      <c t="s" s="120" r="F127">
        <v>1014</v>
      </c>
      <c s="121" r="I127"/>
      <c t="s" s="120" r="K127">
        <v>1015</v>
      </c>
      <c s="121" r="N127"/>
      <c t="s" s="122" r="P127">
        <v>1016</v>
      </c>
      <c s="123" r="S127"/>
    </row>
    <row r="128">
      <c s="124" r="A128"/>
      <c t="s" s="92" r="B128">
        <v>1017</v>
      </c>
      <c t="s" s="92" r="C128">
        <v>1018</v>
      </c>
      <c t="s" s="125" r="D128">
        <v>1019</v>
      </c>
      <c s="124" r="F128"/>
      <c t="s" s="92" r="G128">
        <v>1020</v>
      </c>
      <c t="s" s="92" r="H128">
        <v>1021</v>
      </c>
      <c t="s" s="125" r="I128">
        <v>1022</v>
      </c>
      <c s="124" r="K128"/>
      <c t="s" s="92" r="L128">
        <v>1023</v>
      </c>
      <c t="s" s="92" r="M128">
        <v>1024</v>
      </c>
      <c t="s" s="125" r="N128">
        <v>1025</v>
      </c>
      <c s="122" r="P128"/>
      <c t="s" s="92" r="Q128">
        <v>1026</v>
      </c>
      <c t="s" s="92" r="R128">
        <v>1027</v>
      </c>
      <c t="s" s="123" r="S128">
        <v>1028</v>
      </c>
    </row>
    <row r="129">
      <c t="s" s="126" r="A129">
        <v>1029</v>
      </c>
      <c s="61" r="B129"/>
      <c s="61" r="C129"/>
      <c s="87" r="D129"/>
      <c t="s" s="126" r="F129">
        <v>1030</v>
      </c>
      <c s="61" r="G129"/>
      <c s="61" r="H129"/>
      <c s="87" r="I129"/>
      <c t="s" s="126" r="K129">
        <v>1031</v>
      </c>
      <c s="61" r="L129"/>
      <c s="61" r="M129"/>
      <c s="87" r="N129"/>
      <c t="s" s="127" r="P129">
        <v>1032</v>
      </c>
      <c s="61" r="Q129"/>
      <c s="61" r="R129"/>
      <c s="128" r="S129"/>
    </row>
    <row r="130">
      <c t="s" s="120" r="A130">
        <v>1033</v>
      </c>
      <c s="121" r="D130"/>
      <c t="s" s="120" r="F130">
        <v>1034</v>
      </c>
      <c s="121" r="I130"/>
      <c t="s" s="120" r="K130">
        <v>1035</v>
      </c>
      <c s="121" r="N130"/>
      <c t="s" s="122" r="P130">
        <v>1036</v>
      </c>
      <c s="123" r="S130"/>
    </row>
    <row r="131">
      <c t="s" s="129" r="A131">
        <v>1037</v>
      </c>
      <c s="46" r="B131"/>
      <c s="46" r="C131"/>
      <c s="130" r="D131"/>
      <c t="s" s="129" r="F131">
        <v>1038</v>
      </c>
      <c s="46" r="G131"/>
      <c s="46" r="H131"/>
      <c s="130" r="I131"/>
      <c t="s" s="129" r="K131">
        <v>1039</v>
      </c>
      <c s="46" r="L131"/>
      <c s="46" r="M131"/>
      <c s="130" r="N131"/>
      <c t="s" s="131" r="P131">
        <v>1040</v>
      </c>
      <c s="46" r="Q131"/>
      <c s="46" r="R131"/>
      <c s="132" r="S13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4.86"/>
    <col min="2" customWidth="1" max="3" width="30.43"/>
    <col min="4" customWidth="1" max="26" width="7.29"/>
  </cols>
  <sheetData>
    <row r="1">
      <c s="86" r="A1"/>
      <c s="86" r="B1"/>
      <c s="86" r="C1"/>
    </row>
    <row r="2">
      <c t="s" s="92" r="A2">
        <v>1041</v>
      </c>
      <c t="s" s="92" r="B2">
        <v>1042</v>
      </c>
      <c t="s" s="92" r="C2">
        <v>1043</v>
      </c>
    </row>
    <row r="3">
      <c t="s" s="92" r="A3">
        <v>1044</v>
      </c>
      <c t="s" s="92" r="B3">
        <v>1045</v>
      </c>
      <c t="s" s="92" r="C3">
        <v>1046</v>
      </c>
    </row>
    <row r="4">
      <c s="92" r="B4"/>
      <c t="s" s="92" r="C4">
        <v>1047</v>
      </c>
    </row>
    <row r="5">
      <c t="s" s="92" r="C5">
        <v>1048</v>
      </c>
    </row>
    <row r="6">
      <c s="92" r="B6">
        <v>0.0</v>
      </c>
      <c s="92" r="C6"/>
    </row>
    <row customHeight="1" r="8" ht="33.75">
      <c t="str" s="134" r="A8">
        <f>join(" ",$A$2,$B$2,$C$2)</f>
        <v>7th Grade Girls Long Jump</v>
      </c>
    </row>
    <row r="9">
      <c s="124" r="A9"/>
      <c t="s" s="28" r="B9">
        <v>1049</v>
      </c>
      <c t="s" s="118" r="C9">
        <v>1050</v>
      </c>
      <c t="s" s="135" r="D9">
        <v>1051</v>
      </c>
      <c t="s" s="136" r="G9">
        <v>1052</v>
      </c>
      <c t="s" s="135" r="H9">
        <v>1053</v>
      </c>
    </row>
    <row customHeight="1" r="10" ht="30.0">
      <c s="73" r="A10">
        <v>1.0</v>
      </c>
      <c s="30" r="B10"/>
      <c s="79" r="C10"/>
      <c s="30" r="D10"/>
      <c s="30" r="E10"/>
      <c s="30" r="F10"/>
      <c s="137" r="G10"/>
      <c s="30" r="H10"/>
    </row>
    <row customHeight="1" r="11" ht="30.0">
      <c s="138" r="A11">
        <v>2.0</v>
      </c>
      <c s="139" r="B11"/>
      <c s="140" r="C11"/>
      <c s="139" r="D11"/>
      <c s="139" r="E11"/>
      <c s="139" r="F11"/>
      <c s="141" r="G11"/>
      <c s="139" r="H11"/>
    </row>
    <row customHeight="1" r="12" ht="30.0">
      <c s="73" r="A12">
        <v>3.0</v>
      </c>
      <c s="30" r="B12"/>
      <c s="79" r="C12"/>
      <c s="30" r="D12"/>
      <c s="30" r="E12"/>
      <c s="30" r="F12"/>
      <c s="137" r="G12"/>
      <c s="30" r="H12"/>
    </row>
    <row customHeight="1" r="13" ht="30.0">
      <c s="138" r="A13">
        <v>4.0</v>
      </c>
      <c s="139" r="B13"/>
      <c s="140" r="C13"/>
      <c s="139" r="D13"/>
      <c s="139" r="E13"/>
      <c s="139" r="F13"/>
      <c s="141" r="G13"/>
      <c s="139" r="H13"/>
    </row>
    <row customHeight="1" r="14" ht="30.0">
      <c s="73" r="A14">
        <v>5.0</v>
      </c>
      <c s="30" r="B14"/>
      <c s="79" r="C14"/>
      <c s="30" r="D14"/>
      <c s="30" r="E14"/>
      <c s="30" r="F14"/>
      <c s="137" r="G14"/>
      <c s="30" r="H14"/>
    </row>
    <row customHeight="1" r="15" ht="30.0">
      <c s="138" r="A15">
        <v>6.0</v>
      </c>
      <c s="139" r="B15"/>
      <c s="140" r="C15"/>
      <c s="139" r="D15"/>
      <c s="139" r="E15"/>
      <c s="139" r="F15"/>
      <c s="141" r="G15"/>
      <c s="139" r="H15"/>
    </row>
    <row customHeight="1" r="16" ht="30.0">
      <c s="73" r="A16">
        <v>7.0</v>
      </c>
      <c s="30" r="B16"/>
      <c s="79" r="C16"/>
      <c s="30" r="D16"/>
      <c s="30" r="E16"/>
      <c s="30" r="F16"/>
      <c s="137" r="G16"/>
      <c s="30" r="H16"/>
    </row>
    <row customHeight="1" r="17" ht="30.0">
      <c s="138" r="A17">
        <v>8.0</v>
      </c>
      <c s="139" r="B17"/>
      <c s="140" r="C17"/>
      <c s="139" r="D17"/>
      <c s="139" r="E17"/>
      <c s="139" r="F17"/>
      <c s="141" r="G17"/>
      <c s="139" r="H17"/>
    </row>
    <row customHeight="1" r="18" ht="30.0">
      <c s="73" r="A18">
        <v>9.0</v>
      </c>
      <c s="30" r="B18"/>
      <c s="79" r="C18"/>
      <c s="30" r="D18"/>
      <c s="30" r="E18"/>
      <c s="30" r="F18"/>
      <c s="137" r="G18"/>
      <c s="30" r="H18"/>
    </row>
    <row customHeight="1" r="19" ht="30.0">
      <c s="138" r="A19">
        <v>10.0</v>
      </c>
      <c s="139" r="B19"/>
      <c s="140" r="C19"/>
      <c s="139" r="D19"/>
      <c s="139" r="E19"/>
      <c s="139" r="F19"/>
      <c s="141" r="G19"/>
      <c s="139" r="H19"/>
    </row>
    <row customHeight="1" r="20" ht="30.0">
      <c s="73" r="A20">
        <v>11.0</v>
      </c>
      <c s="30" r="B20"/>
      <c s="79" r="C20"/>
      <c s="30" r="D20"/>
      <c s="30" r="E20"/>
      <c s="30" r="F20"/>
      <c s="137" r="G20"/>
      <c s="30" r="H20"/>
    </row>
    <row customHeight="1" r="21" ht="30.0">
      <c s="138" r="A21">
        <v>12.0</v>
      </c>
      <c s="139" r="B21"/>
      <c s="140" r="C21"/>
      <c s="139" r="D21"/>
      <c s="139" r="E21"/>
      <c s="139" r="F21"/>
      <c s="141" r="G21"/>
      <c s="139" r="H21"/>
    </row>
    <row customHeight="1" r="22" ht="30.0">
      <c s="73" r="A22">
        <v>13.0</v>
      </c>
      <c s="30" r="B22"/>
      <c s="79" r="C22"/>
      <c s="30" r="D22"/>
      <c s="30" r="E22"/>
      <c s="30" r="F22"/>
      <c s="137" r="G22"/>
      <c s="30" r="H22"/>
    </row>
    <row customHeight="1" r="23" ht="30.0">
      <c s="138" r="A23">
        <v>14.0</v>
      </c>
      <c s="139" r="B23"/>
      <c s="140" r="C23"/>
      <c s="139" r="D23"/>
      <c s="139" r="E23"/>
      <c s="139" r="F23"/>
      <c s="141" r="G23"/>
      <c s="139" r="H23"/>
    </row>
    <row customHeight="1" r="24" ht="30.0">
      <c s="73" r="A24">
        <v>15.0</v>
      </c>
      <c s="30" r="B24"/>
      <c s="79" r="C24"/>
      <c s="30" r="D24"/>
      <c s="30" r="E24"/>
      <c s="30" r="F24"/>
      <c s="137" r="G24"/>
      <c s="30" r="H24"/>
    </row>
    <row customHeight="1" r="25" ht="30.0">
      <c s="138" r="A25">
        <v>16.0</v>
      </c>
      <c s="139" r="B25"/>
      <c s="140" r="C25"/>
      <c s="139" r="D25"/>
      <c s="139" r="E25"/>
      <c s="139" r="F25"/>
      <c s="141" r="G25"/>
      <c s="139" r="H25"/>
    </row>
    <row customHeight="1" r="26" ht="30.0">
      <c s="73" r="A26">
        <v>17.0</v>
      </c>
      <c s="30" r="B26"/>
      <c s="79" r="C26"/>
      <c s="30" r="D26"/>
      <c s="30" r="E26"/>
      <c s="30" r="F26"/>
      <c s="137" r="G26"/>
      <c s="30" r="H26"/>
    </row>
    <row customHeight="1" r="27" ht="30.0">
      <c s="138" r="A27">
        <v>18.0</v>
      </c>
      <c s="139" r="B27"/>
      <c s="140" r="C27"/>
      <c s="139" r="D27"/>
      <c s="139" r="E27"/>
      <c s="139" r="F27"/>
      <c s="141" r="G27"/>
      <c s="139" r="H27"/>
    </row>
    <row customHeight="1" r="28" ht="30.0">
      <c s="73" r="A28">
        <v>19.0</v>
      </c>
      <c s="30" r="B28"/>
      <c s="79" r="C28"/>
      <c s="30" r="D28"/>
      <c s="30" r="E28"/>
      <c s="30" r="F28"/>
      <c s="137" r="G28"/>
      <c s="30" r="H28"/>
    </row>
    <row customHeight="1" r="29" ht="30.0">
      <c s="138" r="A29">
        <v>20.0</v>
      </c>
      <c s="139" r="B29"/>
      <c s="140" r="C29"/>
      <c s="139" r="D29"/>
      <c s="139" r="E29"/>
      <c s="139" r="F29"/>
      <c s="141" r="G29"/>
      <c s="139" r="H29"/>
    </row>
    <row customHeight="1" r="30" ht="30.0">
      <c s="73" r="A30">
        <v>21.0</v>
      </c>
      <c s="30" r="B30"/>
      <c s="79" r="C30"/>
      <c s="30" r="D30"/>
      <c s="30" r="E30"/>
      <c s="30" r="F30"/>
      <c s="137" r="G30"/>
      <c s="30" r="H30"/>
    </row>
    <row customHeight="1" r="31" ht="30.0">
      <c s="138" r="A31">
        <v>22.0</v>
      </c>
      <c s="139" r="B31"/>
      <c s="140" r="C31"/>
      <c s="139" r="D31"/>
      <c s="139" r="E31"/>
      <c s="139" r="F31"/>
      <c s="141" r="G31"/>
      <c s="139" r="H31"/>
    </row>
    <row customHeight="1" r="32" ht="30.0">
      <c s="73" r="A32">
        <v>23.0</v>
      </c>
      <c s="30" r="B32"/>
      <c s="79" r="C32"/>
      <c s="30" r="D32"/>
      <c s="30" r="E32"/>
      <c s="30" r="F32"/>
      <c s="137" r="G32"/>
      <c s="30" r="H32"/>
    </row>
    <row customHeight="1" r="33" ht="30.0">
      <c s="138" r="A33">
        <v>24.0</v>
      </c>
      <c s="139" r="B33"/>
      <c s="140" r="C33"/>
      <c s="139" r="D33"/>
      <c s="139" r="E33"/>
      <c s="139" r="F33"/>
      <c s="141" r="G33"/>
      <c s="139" r="H33"/>
    </row>
    <row customHeight="1" r="34" ht="30.0">
      <c s="73" r="A34">
        <v>25.0</v>
      </c>
      <c s="30" r="B34"/>
      <c s="79" r="C34"/>
      <c s="30" r="D34"/>
      <c s="30" r="E34"/>
      <c s="30" r="F34"/>
      <c s="137" r="G34"/>
      <c s="30" r="H34"/>
    </row>
    <row customHeight="1" r="35" ht="45.0">
      <c s="92" r="A35"/>
    </row>
    <row customHeight="1" r="36" ht="30.0">
      <c t="str" s="134" r="A36">
        <f>join(" ",$A$3,$B$2,$C$2)</f>
        <v>8th Grade Girls Long Jump</v>
      </c>
    </row>
    <row r="37">
      <c s="124" r="A37"/>
      <c t="s" s="28" r="B37">
        <v>1054</v>
      </c>
      <c t="s" s="118" r="C37">
        <v>1055</v>
      </c>
      <c t="s" s="135" r="D37">
        <v>1056</v>
      </c>
      <c t="s" s="136" r="G37">
        <v>1057</v>
      </c>
      <c t="s" s="135" r="H37">
        <v>1058</v>
      </c>
    </row>
    <row customHeight="1" r="38" ht="30.0">
      <c s="73" r="A38">
        <v>1.0</v>
      </c>
      <c s="30" r="B38"/>
      <c s="79" r="C38"/>
      <c s="30" r="D38"/>
      <c s="30" r="E38"/>
      <c s="30" r="F38"/>
      <c s="137" r="G38"/>
      <c s="30" r="H38"/>
    </row>
    <row customHeight="1" r="39" ht="30.0">
      <c s="138" r="A39">
        <v>2.0</v>
      </c>
      <c s="139" r="B39"/>
      <c s="140" r="C39"/>
      <c s="139" r="D39"/>
      <c s="139" r="E39"/>
      <c s="139" r="F39"/>
      <c s="141" r="G39"/>
      <c s="139" r="H39"/>
    </row>
    <row customHeight="1" r="40" ht="30.0">
      <c s="73" r="A40">
        <v>3.0</v>
      </c>
      <c s="30" r="B40"/>
      <c s="79" r="C40"/>
      <c s="30" r="D40"/>
      <c s="30" r="E40"/>
      <c s="30" r="F40"/>
      <c s="137" r="G40"/>
      <c s="30" r="H40"/>
    </row>
    <row customHeight="1" r="41" ht="30.0">
      <c s="138" r="A41">
        <v>4.0</v>
      </c>
      <c s="139" r="B41"/>
      <c s="140" r="C41"/>
      <c s="139" r="D41"/>
      <c s="139" r="E41"/>
      <c s="139" r="F41"/>
      <c s="141" r="G41"/>
      <c s="139" r="H41"/>
    </row>
    <row customHeight="1" r="42" ht="30.0">
      <c s="73" r="A42">
        <v>5.0</v>
      </c>
      <c s="30" r="B42"/>
      <c s="79" r="C42"/>
      <c s="30" r="D42"/>
      <c s="30" r="E42"/>
      <c s="30" r="F42"/>
      <c s="137" r="G42"/>
      <c s="30" r="H42"/>
    </row>
    <row customHeight="1" r="43" ht="30.0">
      <c s="138" r="A43">
        <v>6.0</v>
      </c>
      <c s="139" r="B43"/>
      <c s="140" r="C43"/>
      <c s="139" r="D43"/>
      <c s="139" r="E43"/>
      <c s="139" r="F43"/>
      <c s="141" r="G43"/>
      <c s="139" r="H43"/>
    </row>
    <row customHeight="1" r="44" ht="30.0">
      <c s="73" r="A44">
        <v>7.0</v>
      </c>
      <c s="30" r="B44"/>
      <c s="79" r="C44"/>
      <c s="30" r="D44"/>
      <c s="30" r="E44"/>
      <c s="30" r="F44"/>
      <c s="137" r="G44"/>
      <c s="30" r="H44"/>
    </row>
    <row customHeight="1" r="45" ht="30.0">
      <c s="138" r="A45">
        <v>8.0</v>
      </c>
      <c s="139" r="B45"/>
      <c s="140" r="C45"/>
      <c s="139" r="D45"/>
      <c s="139" r="E45"/>
      <c s="139" r="F45"/>
      <c s="141" r="G45"/>
      <c s="139" r="H45"/>
    </row>
    <row customHeight="1" r="46" ht="30.0">
      <c s="73" r="A46">
        <v>9.0</v>
      </c>
      <c s="30" r="B46"/>
      <c s="79" r="C46"/>
      <c s="30" r="D46"/>
      <c s="30" r="E46"/>
      <c s="30" r="F46"/>
      <c s="137" r="G46"/>
      <c s="30" r="H46"/>
    </row>
    <row customHeight="1" r="47" ht="30.0">
      <c s="138" r="A47">
        <v>10.0</v>
      </c>
      <c s="139" r="B47"/>
      <c s="140" r="C47"/>
      <c s="139" r="D47"/>
      <c s="139" r="E47"/>
      <c s="139" r="F47"/>
      <c s="141" r="G47"/>
      <c s="139" r="H47"/>
    </row>
    <row customHeight="1" r="48" ht="30.0">
      <c s="73" r="A48">
        <v>11.0</v>
      </c>
      <c s="30" r="B48"/>
      <c s="79" r="C48"/>
      <c s="30" r="D48"/>
      <c s="30" r="E48"/>
      <c s="30" r="F48"/>
      <c s="137" r="G48"/>
      <c s="30" r="H48"/>
    </row>
    <row customHeight="1" r="49" ht="30.0">
      <c s="138" r="A49">
        <v>12.0</v>
      </c>
      <c s="139" r="B49"/>
      <c s="140" r="C49"/>
      <c s="139" r="D49"/>
      <c s="139" r="E49"/>
      <c s="139" r="F49"/>
      <c s="141" r="G49"/>
      <c s="139" r="H49"/>
    </row>
    <row customHeight="1" r="50" ht="30.0">
      <c s="73" r="A50">
        <v>13.0</v>
      </c>
      <c s="30" r="B50"/>
      <c s="79" r="C50"/>
      <c s="30" r="D50"/>
      <c s="30" r="E50"/>
      <c s="30" r="F50"/>
      <c s="137" r="G50"/>
      <c s="30" r="H50"/>
    </row>
    <row customHeight="1" r="51" ht="30.0">
      <c s="138" r="A51">
        <v>14.0</v>
      </c>
      <c s="139" r="B51"/>
      <c s="140" r="C51"/>
      <c s="139" r="D51"/>
      <c s="139" r="E51"/>
      <c s="139" r="F51"/>
      <c s="141" r="G51"/>
      <c s="139" r="H51"/>
    </row>
    <row customHeight="1" r="52" ht="30.0">
      <c s="73" r="A52">
        <v>15.0</v>
      </c>
      <c s="30" r="B52"/>
      <c s="79" r="C52"/>
      <c s="30" r="D52"/>
      <c s="30" r="E52"/>
      <c s="30" r="F52"/>
      <c s="137" r="G52"/>
      <c s="30" r="H52"/>
    </row>
    <row customHeight="1" r="53" ht="30.0">
      <c s="138" r="A53">
        <v>16.0</v>
      </c>
      <c s="139" r="B53"/>
      <c s="140" r="C53"/>
      <c s="139" r="D53"/>
      <c s="139" r="E53"/>
      <c s="139" r="F53"/>
      <c s="141" r="G53"/>
      <c s="139" r="H53"/>
    </row>
    <row customHeight="1" r="54" ht="30.0">
      <c s="73" r="A54">
        <v>17.0</v>
      </c>
      <c s="30" r="B54"/>
      <c s="79" r="C54"/>
      <c s="30" r="D54"/>
      <c s="30" r="E54"/>
      <c s="30" r="F54"/>
      <c s="137" r="G54"/>
      <c s="30" r="H54"/>
    </row>
    <row customHeight="1" r="55" ht="30.0">
      <c s="138" r="A55">
        <v>18.0</v>
      </c>
      <c s="139" r="B55"/>
      <c s="140" r="C55"/>
      <c s="139" r="D55"/>
      <c s="139" r="E55"/>
      <c s="139" r="F55"/>
      <c s="141" r="G55"/>
      <c s="139" r="H55"/>
    </row>
    <row customHeight="1" r="56" ht="30.0">
      <c s="73" r="A56">
        <v>19.0</v>
      </c>
      <c s="30" r="B56"/>
      <c s="79" r="C56"/>
      <c s="30" r="D56"/>
      <c s="30" r="E56"/>
      <c s="30" r="F56"/>
      <c s="137" r="G56"/>
      <c s="30" r="H56"/>
    </row>
    <row customHeight="1" r="57" ht="30.0">
      <c s="138" r="A57">
        <v>20.0</v>
      </c>
      <c s="139" r="B57"/>
      <c s="140" r="C57"/>
      <c s="139" r="D57"/>
      <c s="139" r="E57"/>
      <c s="139" r="F57"/>
      <c s="141" r="G57"/>
      <c s="139" r="H57"/>
    </row>
    <row customHeight="1" r="58" ht="30.0">
      <c s="73" r="A58">
        <v>21.0</v>
      </c>
      <c s="30" r="B58"/>
      <c s="79" r="C58"/>
      <c s="30" r="D58"/>
      <c s="30" r="E58"/>
      <c s="30" r="F58"/>
      <c s="137" r="G58"/>
      <c s="30" r="H58"/>
    </row>
    <row customHeight="1" r="59" ht="30.0">
      <c s="138" r="A59">
        <v>22.0</v>
      </c>
      <c s="139" r="B59"/>
      <c s="140" r="C59"/>
      <c s="139" r="D59"/>
      <c s="139" r="E59"/>
      <c s="139" r="F59"/>
      <c s="141" r="G59"/>
      <c s="139" r="H59"/>
    </row>
    <row customHeight="1" r="60" ht="30.0">
      <c s="73" r="A60">
        <v>23.0</v>
      </c>
      <c s="30" r="B60"/>
      <c s="79" r="C60"/>
      <c s="30" r="D60"/>
      <c s="30" r="E60"/>
      <c s="30" r="F60"/>
      <c s="137" r="G60"/>
      <c s="30" r="H60"/>
    </row>
    <row customHeight="1" r="61" ht="30.0">
      <c s="138" r="A61">
        <v>24.0</v>
      </c>
      <c s="139" r="B61"/>
      <c s="140" r="C61"/>
      <c s="139" r="D61"/>
      <c s="139" r="E61"/>
      <c s="139" r="F61"/>
      <c s="141" r="G61"/>
      <c s="139" r="H61"/>
    </row>
    <row customHeight="1" r="62" ht="30.0">
      <c s="73" r="A62">
        <v>25.0</v>
      </c>
      <c s="30" r="B62"/>
      <c s="79" r="C62"/>
      <c s="30" r="D62"/>
      <c s="30" r="E62"/>
      <c s="30" r="F62"/>
      <c s="137" r="G62"/>
      <c s="30" r="H62"/>
    </row>
    <row customHeight="1" r="63" ht="45.0"/>
    <row customHeight="1" r="64" ht="30.0">
      <c t="str" s="134" r="A64">
        <f>join(" ",$A$2,$B$3,$C$2)</f>
        <v>7th Grade Boys Long Jump</v>
      </c>
    </row>
    <row customHeight="1" r="65" ht="15.75">
      <c s="124" r="A65"/>
      <c t="s" s="28" r="B65">
        <v>1059</v>
      </c>
      <c t="s" s="118" r="C65">
        <v>1060</v>
      </c>
      <c t="s" s="135" r="D65">
        <v>1061</v>
      </c>
      <c t="s" s="136" r="G65">
        <v>1062</v>
      </c>
      <c t="s" s="135" r="H65">
        <v>1063</v>
      </c>
    </row>
    <row customHeight="1" r="66" ht="30.0">
      <c s="73" r="A66">
        <v>1.0</v>
      </c>
      <c s="30" r="B66"/>
      <c s="79" r="C66"/>
      <c s="30" r="D66"/>
      <c s="30" r="E66"/>
      <c s="30" r="F66"/>
      <c s="137" r="G66"/>
      <c s="30" r="H66"/>
    </row>
    <row customHeight="1" r="67" ht="30.0">
      <c s="138" r="A67">
        <v>2.0</v>
      </c>
      <c s="139" r="B67"/>
      <c s="140" r="C67"/>
      <c s="139" r="D67"/>
      <c s="139" r="E67"/>
      <c s="139" r="F67"/>
      <c s="141" r="G67"/>
      <c s="139" r="H67"/>
    </row>
    <row customHeight="1" r="68" ht="30.0">
      <c s="73" r="A68">
        <v>3.0</v>
      </c>
      <c s="30" r="B68"/>
      <c s="79" r="C68"/>
      <c s="30" r="D68"/>
      <c s="30" r="E68"/>
      <c s="30" r="F68"/>
      <c s="137" r="G68"/>
      <c s="30" r="H68"/>
    </row>
    <row customHeight="1" r="69" ht="30.0">
      <c s="138" r="A69">
        <v>4.0</v>
      </c>
      <c s="139" r="B69"/>
      <c s="140" r="C69"/>
      <c s="139" r="D69"/>
      <c s="139" r="E69"/>
      <c s="139" r="F69"/>
      <c s="141" r="G69"/>
      <c s="139" r="H69"/>
    </row>
    <row customHeight="1" r="70" ht="30.0">
      <c s="73" r="A70">
        <v>5.0</v>
      </c>
      <c s="30" r="B70"/>
      <c s="79" r="C70"/>
      <c s="30" r="D70"/>
      <c s="30" r="E70"/>
      <c s="30" r="F70"/>
      <c s="137" r="G70"/>
      <c s="30" r="H70"/>
    </row>
    <row customHeight="1" r="71" ht="30.0">
      <c s="138" r="A71">
        <v>6.0</v>
      </c>
      <c s="139" r="B71"/>
      <c s="140" r="C71"/>
      <c s="139" r="D71"/>
      <c s="139" r="E71"/>
      <c s="139" r="F71"/>
      <c s="141" r="G71"/>
      <c s="139" r="H71"/>
    </row>
    <row customHeight="1" r="72" ht="30.0">
      <c s="73" r="A72">
        <v>7.0</v>
      </c>
      <c s="30" r="B72"/>
      <c s="79" r="C72"/>
      <c s="30" r="D72"/>
      <c s="30" r="E72"/>
      <c s="30" r="F72"/>
      <c s="137" r="G72"/>
      <c s="30" r="H72"/>
    </row>
    <row customHeight="1" r="73" ht="30.0">
      <c s="138" r="A73">
        <v>8.0</v>
      </c>
      <c s="139" r="B73"/>
      <c s="140" r="C73"/>
      <c s="139" r="D73"/>
      <c s="139" r="E73"/>
      <c s="139" r="F73"/>
      <c s="141" r="G73"/>
      <c s="139" r="H73"/>
    </row>
    <row customHeight="1" r="74" ht="30.0">
      <c s="73" r="A74">
        <v>9.0</v>
      </c>
      <c s="30" r="B74"/>
      <c s="79" r="C74"/>
      <c s="30" r="D74"/>
      <c s="30" r="E74"/>
      <c s="30" r="F74"/>
      <c s="137" r="G74"/>
      <c s="30" r="H74"/>
    </row>
    <row customHeight="1" r="75" ht="30.0">
      <c s="138" r="A75">
        <v>10.0</v>
      </c>
      <c s="139" r="B75"/>
      <c s="140" r="C75"/>
      <c s="139" r="D75"/>
      <c s="139" r="E75"/>
      <c s="139" r="F75"/>
      <c s="141" r="G75"/>
      <c s="139" r="H75"/>
    </row>
    <row customHeight="1" r="76" ht="30.0">
      <c s="73" r="A76">
        <v>11.0</v>
      </c>
      <c s="30" r="B76"/>
      <c s="79" r="C76"/>
      <c s="30" r="D76"/>
      <c s="30" r="E76"/>
      <c s="30" r="F76"/>
      <c s="137" r="G76"/>
      <c s="30" r="H76"/>
    </row>
    <row customHeight="1" r="77" ht="30.0">
      <c s="138" r="A77">
        <v>12.0</v>
      </c>
      <c s="139" r="B77"/>
      <c s="140" r="C77"/>
      <c s="139" r="D77"/>
      <c s="139" r="E77"/>
      <c s="139" r="F77"/>
      <c s="141" r="G77"/>
      <c s="139" r="H77"/>
    </row>
    <row customHeight="1" r="78" ht="30.0">
      <c s="73" r="A78">
        <v>13.0</v>
      </c>
      <c s="30" r="B78"/>
      <c s="79" r="C78"/>
      <c s="30" r="D78"/>
      <c s="30" r="E78"/>
      <c s="30" r="F78"/>
      <c s="137" r="G78"/>
      <c s="30" r="H78"/>
    </row>
    <row customHeight="1" r="79" ht="30.0">
      <c s="138" r="A79">
        <v>14.0</v>
      </c>
      <c s="139" r="B79"/>
      <c s="140" r="C79"/>
      <c s="139" r="D79"/>
      <c s="139" r="E79"/>
      <c s="139" r="F79"/>
      <c s="141" r="G79"/>
      <c s="139" r="H79"/>
    </row>
    <row customHeight="1" r="80" ht="30.0">
      <c s="73" r="A80">
        <v>15.0</v>
      </c>
      <c s="30" r="B80"/>
      <c s="79" r="C80"/>
      <c s="30" r="D80"/>
      <c s="30" r="E80"/>
      <c s="30" r="F80"/>
      <c s="137" r="G80"/>
      <c s="30" r="H80"/>
    </row>
    <row customHeight="1" r="81" ht="30.0">
      <c s="138" r="A81">
        <v>16.0</v>
      </c>
      <c s="139" r="B81"/>
      <c s="140" r="C81"/>
      <c s="139" r="D81"/>
      <c s="139" r="E81"/>
      <c s="139" r="F81"/>
      <c s="141" r="G81"/>
      <c s="139" r="H81"/>
    </row>
    <row customHeight="1" r="82" ht="30.0">
      <c s="73" r="A82">
        <v>17.0</v>
      </c>
      <c s="30" r="B82"/>
      <c s="79" r="C82"/>
      <c s="30" r="D82"/>
      <c s="30" r="E82"/>
      <c s="30" r="F82"/>
      <c s="137" r="G82"/>
      <c s="30" r="H82"/>
    </row>
    <row customHeight="1" r="83" ht="30.0">
      <c s="138" r="A83">
        <v>18.0</v>
      </c>
      <c s="139" r="B83"/>
      <c s="140" r="C83"/>
      <c s="139" r="D83"/>
      <c s="139" r="E83"/>
      <c s="139" r="F83"/>
      <c s="141" r="G83"/>
      <c s="139" r="H83"/>
    </row>
    <row customHeight="1" r="84" ht="30.0">
      <c s="73" r="A84">
        <v>19.0</v>
      </c>
      <c s="30" r="B84"/>
      <c s="79" r="C84"/>
      <c s="30" r="D84"/>
      <c s="30" r="E84"/>
      <c s="30" r="F84"/>
      <c s="137" r="G84"/>
      <c s="30" r="H84"/>
    </row>
    <row customHeight="1" r="85" ht="30.0">
      <c s="138" r="A85">
        <v>20.0</v>
      </c>
      <c s="139" r="B85"/>
      <c s="140" r="C85"/>
      <c s="139" r="D85"/>
      <c s="139" r="E85"/>
      <c s="139" r="F85"/>
      <c s="141" r="G85"/>
      <c s="139" r="H85"/>
    </row>
    <row customHeight="1" r="86" ht="30.0">
      <c s="73" r="A86">
        <v>21.0</v>
      </c>
      <c s="30" r="B86"/>
      <c s="79" r="C86"/>
      <c s="30" r="D86"/>
      <c s="30" r="E86"/>
      <c s="30" r="F86"/>
      <c s="137" r="G86"/>
      <c s="30" r="H86"/>
    </row>
    <row customHeight="1" r="87" ht="30.0">
      <c s="138" r="A87">
        <v>22.0</v>
      </c>
      <c s="139" r="B87"/>
      <c s="140" r="C87"/>
      <c s="139" r="D87"/>
      <c s="139" r="E87"/>
      <c s="139" r="F87"/>
      <c s="141" r="G87"/>
      <c s="139" r="H87"/>
    </row>
    <row customHeight="1" r="88" ht="30.0">
      <c s="73" r="A88">
        <v>23.0</v>
      </c>
      <c s="30" r="B88"/>
      <c s="79" r="C88"/>
      <c s="30" r="D88"/>
      <c s="30" r="E88"/>
      <c s="30" r="F88"/>
      <c s="137" r="G88"/>
      <c s="30" r="H88"/>
    </row>
    <row customHeight="1" r="89" ht="30.0">
      <c s="138" r="A89">
        <v>24.0</v>
      </c>
      <c s="139" r="B89"/>
      <c s="140" r="C89"/>
      <c s="139" r="D89"/>
      <c s="139" r="E89"/>
      <c s="139" r="F89"/>
      <c s="141" r="G89"/>
      <c s="139" r="H89"/>
    </row>
    <row customHeight="1" r="90" ht="30.0">
      <c s="73" r="A90">
        <v>25.0</v>
      </c>
      <c s="30" r="B90"/>
      <c s="79" r="C90"/>
      <c s="30" r="D90"/>
      <c s="30" r="E90"/>
      <c s="30" r="F90"/>
      <c s="137" r="G90"/>
      <c s="30" r="H90"/>
    </row>
    <row customHeight="1" r="91" ht="45.0"/>
    <row customHeight="1" r="92" ht="30.0">
      <c t="str" s="134" r="A92">
        <f>join(" ",$A$3,$B$3,$C$2)</f>
        <v>8th Grade Boys Long Jump</v>
      </c>
    </row>
    <row customHeight="1" r="93" ht="15.75">
      <c s="124" r="A93"/>
      <c t="s" s="28" r="B93">
        <v>1064</v>
      </c>
      <c t="s" s="118" r="C93">
        <v>1065</v>
      </c>
      <c t="s" s="135" r="D93">
        <v>1066</v>
      </c>
      <c t="s" s="136" r="G93">
        <v>1067</v>
      </c>
      <c t="s" s="135" r="H93">
        <v>1068</v>
      </c>
    </row>
    <row customHeight="1" r="94" ht="30.0">
      <c s="73" r="A94">
        <v>1.0</v>
      </c>
      <c s="30" r="B94"/>
      <c s="30" r="C94"/>
      <c s="30" r="D94"/>
      <c s="30" r="E94"/>
      <c s="30" r="F94"/>
      <c s="30" r="G94"/>
      <c s="30" r="H94"/>
    </row>
    <row customHeight="1" r="95" ht="30.0">
      <c s="142" r="A95">
        <v>2.0</v>
      </c>
      <c s="143" r="B95"/>
      <c s="144" r="C95"/>
      <c s="143" r="D95"/>
      <c s="143" r="E95"/>
      <c s="143" r="F95"/>
      <c s="145" r="G95"/>
      <c s="143" r="H95"/>
    </row>
    <row customHeight="1" r="96" ht="30.0">
      <c s="73" r="A96">
        <v>3.0</v>
      </c>
      <c s="30" r="B96"/>
      <c s="79" r="C96"/>
      <c s="30" r="D96"/>
      <c s="30" r="E96"/>
      <c s="30" r="F96"/>
      <c s="137" r="G96"/>
      <c s="30" r="H96"/>
    </row>
    <row customHeight="1" r="97" ht="30.0">
      <c s="138" r="A97">
        <v>4.0</v>
      </c>
      <c s="139" r="B97"/>
      <c s="140" r="C97"/>
      <c s="139" r="D97"/>
      <c s="139" r="E97"/>
      <c s="139" r="F97"/>
      <c s="141" r="G97"/>
      <c s="139" r="H97"/>
    </row>
    <row customHeight="1" r="98" ht="30.0">
      <c s="73" r="A98">
        <v>5.0</v>
      </c>
      <c s="30" r="B98"/>
      <c s="79" r="C98"/>
      <c s="30" r="D98"/>
      <c s="30" r="E98"/>
      <c s="30" r="F98"/>
      <c s="137" r="G98"/>
      <c s="30" r="H98"/>
    </row>
    <row customHeight="1" r="99" ht="30.0">
      <c s="138" r="A99">
        <v>6.0</v>
      </c>
      <c s="139" r="B99"/>
      <c s="140" r="C99"/>
      <c s="139" r="D99"/>
      <c s="139" r="E99"/>
      <c s="139" r="F99"/>
      <c s="141" r="G99"/>
      <c s="139" r="H99"/>
    </row>
    <row customHeight="1" r="100" ht="30.0">
      <c s="73" r="A100">
        <v>7.0</v>
      </c>
      <c s="30" r="B100"/>
      <c s="79" r="C100"/>
      <c s="30" r="D100"/>
      <c s="30" r="E100"/>
      <c s="30" r="F100"/>
      <c s="137" r="G100"/>
      <c s="30" r="H100"/>
    </row>
    <row customHeight="1" r="101" ht="30.0">
      <c s="138" r="A101">
        <v>8.0</v>
      </c>
      <c s="139" r="B101"/>
      <c s="140" r="C101"/>
      <c s="139" r="D101"/>
      <c s="139" r="E101"/>
      <c s="139" r="F101"/>
      <c s="141" r="G101"/>
      <c s="139" r="H101"/>
    </row>
    <row customHeight="1" r="102" ht="30.0">
      <c s="73" r="A102">
        <v>9.0</v>
      </c>
      <c s="30" r="B102"/>
      <c s="79" r="C102"/>
      <c s="30" r="D102"/>
      <c s="30" r="E102"/>
      <c s="30" r="F102"/>
      <c s="137" r="G102"/>
      <c s="30" r="H102"/>
    </row>
    <row customHeight="1" r="103" ht="30.0">
      <c s="138" r="A103">
        <v>10.0</v>
      </c>
      <c s="139" r="B103"/>
      <c s="140" r="C103"/>
      <c s="139" r="D103"/>
      <c s="139" r="E103"/>
      <c s="139" r="F103"/>
      <c s="141" r="G103"/>
      <c s="139" r="H103"/>
    </row>
    <row customHeight="1" r="104" ht="30.0">
      <c s="73" r="A104">
        <v>11.0</v>
      </c>
      <c s="30" r="B104"/>
      <c s="79" r="C104"/>
      <c s="30" r="D104"/>
      <c s="30" r="E104"/>
      <c s="30" r="F104"/>
      <c s="137" r="G104"/>
      <c s="30" r="H104"/>
    </row>
    <row customHeight="1" r="105" ht="30.0">
      <c s="138" r="A105">
        <v>12.0</v>
      </c>
      <c s="139" r="B105"/>
      <c s="140" r="C105"/>
      <c s="139" r="D105"/>
      <c s="139" r="E105"/>
      <c s="139" r="F105"/>
      <c s="141" r="G105"/>
      <c s="139" r="H105"/>
    </row>
    <row customHeight="1" r="106" ht="30.0">
      <c s="73" r="A106">
        <v>13.0</v>
      </c>
      <c s="30" r="B106"/>
      <c s="79" r="C106"/>
      <c s="30" r="D106"/>
      <c s="30" r="E106"/>
      <c s="30" r="F106"/>
      <c s="137" r="G106"/>
      <c s="30" r="H106"/>
    </row>
    <row customHeight="1" r="107" ht="30.0">
      <c s="138" r="A107">
        <v>14.0</v>
      </c>
      <c s="139" r="B107"/>
      <c s="140" r="C107"/>
      <c s="139" r="D107"/>
      <c s="139" r="E107"/>
      <c s="139" r="F107"/>
      <c s="141" r="G107"/>
      <c s="139" r="H107"/>
    </row>
    <row customHeight="1" r="108" ht="30.0">
      <c s="73" r="A108">
        <v>15.0</v>
      </c>
      <c s="30" r="B108"/>
      <c s="79" r="C108"/>
      <c s="30" r="D108"/>
      <c s="30" r="E108"/>
      <c s="30" r="F108"/>
      <c s="137" r="G108"/>
      <c s="30" r="H108"/>
    </row>
    <row customHeight="1" r="109" ht="30.0">
      <c s="138" r="A109">
        <v>16.0</v>
      </c>
      <c s="139" r="B109"/>
      <c s="140" r="C109"/>
      <c s="139" r="D109"/>
      <c s="139" r="E109"/>
      <c s="139" r="F109"/>
      <c s="141" r="G109"/>
      <c s="139" r="H109"/>
    </row>
    <row customHeight="1" r="110" ht="30.0">
      <c s="73" r="A110">
        <v>17.0</v>
      </c>
      <c s="30" r="B110"/>
      <c s="79" r="C110"/>
      <c s="30" r="D110"/>
      <c s="30" r="E110"/>
      <c s="30" r="F110"/>
      <c s="137" r="G110"/>
      <c s="30" r="H110"/>
    </row>
    <row customHeight="1" r="111" ht="30.0">
      <c s="138" r="A111">
        <v>18.0</v>
      </c>
      <c s="139" r="B111"/>
      <c s="140" r="C111"/>
      <c s="139" r="D111"/>
      <c s="139" r="E111"/>
      <c s="139" r="F111"/>
      <c s="141" r="G111"/>
      <c s="139" r="H111"/>
    </row>
    <row customHeight="1" r="112" ht="30.0">
      <c s="73" r="A112">
        <v>19.0</v>
      </c>
      <c s="30" r="B112"/>
      <c s="79" r="C112"/>
      <c s="30" r="D112"/>
      <c s="30" r="E112"/>
      <c s="30" r="F112"/>
      <c s="137" r="G112"/>
      <c s="30" r="H112"/>
    </row>
    <row customHeight="1" r="113" ht="30.0">
      <c s="138" r="A113">
        <v>20.0</v>
      </c>
      <c s="139" r="B113"/>
      <c s="140" r="C113"/>
      <c s="139" r="D113"/>
      <c s="139" r="E113"/>
      <c s="139" r="F113"/>
      <c s="141" r="G113"/>
      <c s="139" r="H113"/>
    </row>
    <row customHeight="1" r="114" ht="30.0">
      <c s="73" r="A114">
        <v>21.0</v>
      </c>
      <c s="30" r="B114"/>
      <c s="79" r="C114"/>
      <c s="30" r="D114"/>
      <c s="30" r="E114"/>
      <c s="30" r="F114"/>
      <c s="137" r="G114"/>
      <c s="30" r="H114"/>
    </row>
    <row customHeight="1" r="115" ht="30.0">
      <c s="138" r="A115">
        <v>22.0</v>
      </c>
      <c s="139" r="B115"/>
      <c s="140" r="C115"/>
      <c s="139" r="D115"/>
      <c s="139" r="E115"/>
      <c s="139" r="F115"/>
      <c s="141" r="G115"/>
      <c s="139" r="H115"/>
    </row>
    <row customHeight="1" r="116" ht="30.0">
      <c s="73" r="A116">
        <v>23.0</v>
      </c>
      <c s="30" r="B116"/>
      <c s="79" r="C116"/>
      <c s="30" r="D116"/>
      <c s="30" r="E116"/>
      <c s="30" r="F116"/>
      <c s="137" r="G116"/>
      <c s="30" r="H116"/>
    </row>
    <row customHeight="1" r="117" ht="30.0">
      <c s="138" r="A117">
        <v>24.0</v>
      </c>
      <c s="139" r="B117"/>
      <c s="140" r="C117"/>
      <c s="139" r="D117"/>
      <c s="139" r="E117"/>
      <c s="139" r="F117"/>
      <c s="141" r="G117"/>
      <c s="139" r="H117"/>
    </row>
    <row customHeight="1" r="118" ht="30.0">
      <c s="73" r="A118">
        <v>25.0</v>
      </c>
      <c s="30" r="B118"/>
      <c s="79" r="C118"/>
      <c s="30" r="D118"/>
      <c s="30" r="E118"/>
      <c s="30" r="F118"/>
      <c s="137" r="G118"/>
      <c s="30" r="H118"/>
    </row>
  </sheetData>
  <mergeCells count="8">
    <mergeCell ref="A8:H8"/>
    <mergeCell ref="D37:F37"/>
    <mergeCell ref="A36:H36"/>
    <mergeCell ref="D65:F65"/>
    <mergeCell ref="A64:H64"/>
    <mergeCell ref="D93:F93"/>
    <mergeCell ref="A92:H92"/>
    <mergeCell ref="D9:F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71"/>
    <col min="2" customWidth="1" max="2" width="25.86"/>
    <col min="3" customWidth="1" max="3" width="17.29"/>
    <col min="4" customWidth="1" max="4" width="0.43"/>
    <col min="5" customWidth="1" max="6" width="3.0"/>
    <col min="7" customWidth="1" max="7" width="0.43"/>
    <col min="8" customWidth="1" max="9" width="3.0"/>
    <col min="10" customWidth="1" max="10" width="0.43"/>
    <col min="11" customWidth="1" max="12" width="3.0"/>
    <col min="13" customWidth="1" max="13" width="0.43"/>
    <col min="14" customWidth="1" max="15" width="3.0"/>
    <col min="16" customWidth="1" max="16" width="0.43"/>
    <col min="17" customWidth="1" max="18" width="3.0"/>
    <col min="19" customWidth="1" max="19" width="0.43"/>
    <col min="20" customWidth="1" max="21" width="3.0"/>
    <col min="22" customWidth="1" max="22" width="0.43"/>
    <col min="23" customWidth="1" max="24" width="3.0"/>
    <col min="25" customWidth="1" max="25" width="0.43"/>
    <col min="26" customWidth="1" max="27" width="3.0"/>
    <col min="28" customWidth="1" max="28" width="0.43"/>
    <col min="29" customWidth="1" max="47" width="7.29"/>
  </cols>
  <sheetData>
    <row r="1">
      <c s="86" r="A1"/>
      <c s="86" r="B1"/>
      <c s="86" r="C1"/>
    </row>
    <row r="2">
      <c t="s" s="92" r="A2">
        <v>1069</v>
      </c>
      <c t="s" s="92" r="B2">
        <v>1070</v>
      </c>
      <c t="s" s="92" r="C2">
        <v>1071</v>
      </c>
    </row>
    <row r="3">
      <c t="s" s="92" r="A3">
        <v>1072</v>
      </c>
      <c t="s" s="92" r="B3">
        <v>1073</v>
      </c>
      <c s="92" r="C3"/>
    </row>
    <row r="4">
      <c s="92" r="B4"/>
      <c s="92" r="C4"/>
    </row>
    <row r="5">
      <c s="92" r="C5"/>
    </row>
    <row r="6">
      <c s="92" r="B6">
        <v>0.0</v>
      </c>
      <c s="92" r="C6"/>
    </row>
    <row customHeight="1" r="8" ht="18.0">
      <c t="str" s="146" r="A8">
        <f>join(" ",$A$2,$B$2,$C$2)</f>
        <v>7th Grade Girls High Jump</v>
      </c>
    </row>
    <row r="9">
      <c s="124" r="A9"/>
      <c t="s" s="147" r="B9">
        <v>1074</v>
      </c>
      <c t="s" s="148" r="C9">
        <v>1075</v>
      </c>
      <c s="149" r="D9"/>
      <c t="s" s="150" r="E9">
        <v>1076</v>
      </c>
      <c s="151" r="AB9"/>
      <c t="s" s="152" r="AC9">
        <v>1077</v>
      </c>
    </row>
    <row customHeight="1" r="10" ht="30.0">
      <c s="153" r="D10"/>
      <c s="124" r="E10"/>
      <c s="153" r="G10"/>
      <c s="124" r="H10"/>
      <c s="153" r="J10"/>
      <c s="154" r="K10"/>
      <c s="155" r="M10"/>
      <c s="121" r="N10"/>
      <c s="156" r="P10"/>
      <c s="121" r="Q10"/>
      <c s="156" r="S10"/>
      <c s="121" r="T10"/>
      <c s="156" r="V10"/>
      <c s="121" r="W10"/>
      <c s="156" r="Y10"/>
      <c s="121" r="Z10"/>
      <c s="157" r="AB10"/>
      <c s="29" r="AC10"/>
    </row>
    <row customHeight="1" r="11" ht="1.5">
      <c s="158" r="A11"/>
      <c s="159" r="B11"/>
      <c s="160" r="C11"/>
      <c s="160" r="D11"/>
      <c s="160" r="E11"/>
      <c s="160" r="F11"/>
      <c s="160" r="G11"/>
      <c s="160" r="H11"/>
      <c s="160" r="I11"/>
      <c s="160" r="J11"/>
      <c s="159" r="K11"/>
      <c s="157" r="L11"/>
      <c s="159" r="M11"/>
      <c s="157" r="N11"/>
      <c s="157" r="O11"/>
      <c s="157" r="P11"/>
      <c s="157" r="Q11"/>
      <c s="157" r="R11"/>
      <c s="157" r="S11"/>
      <c s="157" r="T11"/>
      <c s="157" r="U11"/>
      <c s="157" r="V11"/>
      <c s="157" r="W11"/>
      <c s="157" r="X11"/>
      <c s="157" r="Y11"/>
      <c s="157" r="Z11"/>
      <c s="157" r="AA11"/>
      <c s="157" r="AB11"/>
      <c s="159" r="AC11"/>
    </row>
    <row customHeight="1" r="12" ht="30.0">
      <c s="73" r="A12">
        <v>1.0</v>
      </c>
      <c s="30" r="B12"/>
      <c s="79" r="C12"/>
      <c s="161" r="D12"/>
      <c s="162" r="E12"/>
      <c s="162" r="F12"/>
      <c s="161" r="G12"/>
      <c s="162" r="H12"/>
      <c s="162" r="I12"/>
      <c s="161" r="J12"/>
      <c s="163" r="K12"/>
      <c s="164" r="L12"/>
      <c s="165" r="M12"/>
      <c s="164" r="N12"/>
      <c s="164" r="O12"/>
      <c s="165" r="P12"/>
      <c s="166" r="Q12"/>
      <c s="166" r="R12"/>
      <c s="167" r="S12"/>
      <c s="166" r="T12"/>
      <c s="166" r="U12"/>
      <c s="167" r="V12"/>
      <c s="166" r="W12"/>
      <c s="166" r="X12"/>
      <c s="167" r="Y12"/>
      <c s="166" r="Z12"/>
      <c s="166" r="AA12"/>
      <c s="168" r="AB12"/>
      <c s="30" r="AC12"/>
    </row>
    <row customHeight="1" r="13" ht="30.0">
      <c s="138" r="A13">
        <v>2.0</v>
      </c>
      <c s="139" r="B13"/>
      <c s="140" r="C13"/>
      <c s="169" r="D13"/>
      <c s="170" r="E13"/>
      <c s="170" r="F13"/>
      <c s="169" r="G13"/>
      <c s="170" r="H13"/>
      <c s="170" r="I13"/>
      <c s="169" r="J13"/>
      <c s="171" r="K13"/>
      <c s="171" r="L13"/>
      <c s="172" r="M13"/>
      <c s="171" r="N13"/>
      <c s="171" r="O13"/>
      <c s="172" r="P13"/>
      <c s="173" r="Q13"/>
      <c s="173" r="R13"/>
      <c s="174" r="S13"/>
      <c s="173" r="T13"/>
      <c s="173" r="U13"/>
      <c s="174" r="V13"/>
      <c s="173" r="W13"/>
      <c s="173" r="X13"/>
      <c s="174" r="Y13"/>
      <c s="173" r="Z13"/>
      <c s="173" r="AA13"/>
      <c s="168" r="AB13"/>
      <c s="139" r="AC13"/>
    </row>
    <row customHeight="1" r="14" ht="30.0">
      <c s="73" r="A14">
        <v>3.0</v>
      </c>
      <c s="30" r="B14"/>
      <c s="79" r="C14"/>
      <c s="175" r="D14"/>
      <c s="176" r="E14"/>
      <c s="176" r="F14"/>
      <c s="175" r="G14"/>
      <c s="176" r="H14"/>
      <c s="176" r="I14"/>
      <c s="175" r="J14"/>
      <c s="164" r="K14"/>
      <c s="164" r="L14"/>
      <c s="165" r="M14"/>
      <c s="164" r="N14"/>
      <c s="164" r="O14"/>
      <c s="165" r="P14"/>
      <c s="166" r="Q14"/>
      <c s="166" r="R14"/>
      <c s="167" r="S14"/>
      <c s="166" r="T14"/>
      <c s="166" r="U14"/>
      <c s="167" r="V14"/>
      <c s="166" r="W14"/>
      <c s="166" r="X14"/>
      <c s="167" r="Y14"/>
      <c s="166" r="Z14"/>
      <c s="166" r="AA14"/>
      <c s="168" r="AB14"/>
      <c s="30" r="AC14"/>
    </row>
    <row customHeight="1" r="15" ht="30.0">
      <c s="138" r="A15">
        <v>4.0</v>
      </c>
      <c s="139" r="B15"/>
      <c s="140" r="C15"/>
      <c s="169" r="D15"/>
      <c s="170" r="E15"/>
      <c s="170" r="F15"/>
      <c s="169" r="G15"/>
      <c s="170" r="H15"/>
      <c s="170" r="I15"/>
      <c s="169" r="J15"/>
      <c s="171" r="K15"/>
      <c s="171" r="L15"/>
      <c s="172" r="M15"/>
      <c s="171" r="N15"/>
      <c s="171" r="O15"/>
      <c s="172" r="P15"/>
      <c s="173" r="Q15"/>
      <c s="173" r="R15"/>
      <c s="174" r="S15"/>
      <c s="173" r="T15"/>
      <c s="173" r="U15"/>
      <c s="174" r="V15"/>
      <c s="173" r="W15"/>
      <c s="173" r="X15"/>
      <c s="174" r="Y15"/>
      <c s="173" r="Z15"/>
      <c s="173" r="AA15"/>
      <c s="168" r="AB15"/>
      <c s="139" r="AC15"/>
    </row>
    <row customHeight="1" r="16" ht="30.0">
      <c s="73" r="A16">
        <v>5.0</v>
      </c>
      <c s="30" r="B16"/>
      <c s="79" r="C16"/>
      <c s="175" r="D16"/>
      <c s="176" r="E16"/>
      <c s="176" r="F16"/>
      <c s="175" r="G16"/>
      <c s="176" r="H16"/>
      <c s="176" r="I16"/>
      <c s="175" r="J16"/>
      <c s="164" r="K16"/>
      <c s="164" r="L16"/>
      <c s="165" r="M16"/>
      <c s="164" r="N16"/>
      <c s="164" r="O16"/>
      <c s="165" r="P16"/>
      <c s="166" r="Q16"/>
      <c s="166" r="R16"/>
      <c s="167" r="S16"/>
      <c s="166" r="T16"/>
      <c s="166" r="U16"/>
      <c s="167" r="V16"/>
      <c s="166" r="W16"/>
      <c s="166" r="X16"/>
      <c s="167" r="Y16"/>
      <c s="166" r="Z16"/>
      <c s="166" r="AA16"/>
      <c s="168" r="AB16"/>
      <c s="30" r="AC16"/>
    </row>
    <row customHeight="1" r="17" ht="30.0">
      <c s="138" r="A17">
        <v>6.0</v>
      </c>
      <c s="139" r="B17"/>
      <c s="140" r="C17"/>
      <c s="169" r="D17"/>
      <c s="170" r="E17"/>
      <c s="170" r="F17"/>
      <c s="169" r="G17"/>
      <c s="170" r="H17"/>
      <c s="170" r="I17"/>
      <c s="169" r="J17"/>
      <c s="171" r="K17"/>
      <c s="171" r="L17"/>
      <c s="172" r="M17"/>
      <c s="171" r="N17"/>
      <c s="171" r="O17"/>
      <c s="172" r="P17"/>
      <c s="173" r="Q17"/>
      <c s="173" r="R17"/>
      <c s="174" r="S17"/>
      <c s="173" r="T17"/>
      <c s="173" r="U17"/>
      <c s="174" r="V17"/>
      <c s="173" r="W17"/>
      <c s="173" r="X17"/>
      <c s="174" r="Y17"/>
      <c s="173" r="Z17"/>
      <c s="173" r="AA17"/>
      <c s="168" r="AB17"/>
      <c s="139" r="AC17"/>
    </row>
    <row customHeight="1" r="18" ht="30.0">
      <c s="73" r="A18">
        <v>7.0</v>
      </c>
      <c s="30" r="B18"/>
      <c s="79" r="C18"/>
      <c s="175" r="D18"/>
      <c s="176" r="E18"/>
      <c s="176" r="F18"/>
      <c s="175" r="G18"/>
      <c s="176" r="H18"/>
      <c s="176" r="I18"/>
      <c s="175" r="J18"/>
      <c s="164" r="K18"/>
      <c s="164" r="L18"/>
      <c s="165" r="M18"/>
      <c s="164" r="N18"/>
      <c s="164" r="O18"/>
      <c s="165" r="P18"/>
      <c s="166" r="Q18"/>
      <c s="166" r="R18"/>
      <c s="167" r="S18"/>
      <c s="166" r="T18"/>
      <c s="166" r="U18"/>
      <c s="167" r="V18"/>
      <c s="166" r="W18"/>
      <c s="166" r="X18"/>
      <c s="167" r="Y18"/>
      <c s="166" r="Z18"/>
      <c s="166" r="AA18"/>
      <c s="168" r="AB18"/>
      <c s="30" r="AC18"/>
    </row>
    <row customHeight="1" r="19" ht="30.0">
      <c s="138" r="A19">
        <v>8.0</v>
      </c>
      <c s="139" r="B19"/>
      <c s="140" r="C19"/>
      <c s="169" r="D19"/>
      <c s="170" r="E19"/>
      <c s="170" r="F19"/>
      <c s="169" r="G19"/>
      <c s="170" r="H19"/>
      <c s="170" r="I19"/>
      <c s="169" r="J19"/>
      <c s="171" r="K19"/>
      <c s="171" r="L19"/>
      <c s="172" r="M19"/>
      <c s="171" r="N19"/>
      <c s="171" r="O19"/>
      <c s="172" r="P19"/>
      <c s="173" r="Q19"/>
      <c s="173" r="R19"/>
      <c s="174" r="S19"/>
      <c s="173" r="T19"/>
      <c s="173" r="U19"/>
      <c s="174" r="V19"/>
      <c s="173" r="W19"/>
      <c s="173" r="X19"/>
      <c s="174" r="Y19"/>
      <c s="173" r="Z19"/>
      <c s="173" r="AA19"/>
      <c s="168" r="AB19"/>
      <c s="139" r="AC19"/>
    </row>
    <row customHeight="1" r="20" ht="30.0">
      <c s="73" r="A20">
        <v>9.0</v>
      </c>
      <c s="30" r="B20"/>
      <c s="79" r="C20"/>
      <c s="175" r="D20"/>
      <c s="176" r="E20"/>
      <c s="176" r="F20"/>
      <c s="175" r="G20"/>
      <c s="176" r="H20"/>
      <c s="176" r="I20"/>
      <c s="175" r="J20"/>
      <c s="164" r="K20"/>
      <c s="164" r="L20"/>
      <c s="165" r="M20"/>
      <c s="164" r="N20"/>
      <c s="164" r="O20"/>
      <c s="165" r="P20"/>
      <c s="166" r="Q20"/>
      <c s="166" r="R20"/>
      <c s="167" r="S20"/>
      <c s="166" r="T20"/>
      <c s="166" r="U20"/>
      <c s="167" r="V20"/>
      <c s="166" r="W20"/>
      <c s="166" r="X20"/>
      <c s="167" r="Y20"/>
      <c s="166" r="Z20"/>
      <c s="166" r="AA20"/>
      <c s="168" r="AB20"/>
      <c s="30" r="AC20"/>
    </row>
    <row customHeight="1" r="21" ht="30.0">
      <c s="138" r="A21">
        <v>10.0</v>
      </c>
      <c s="139" r="B21"/>
      <c s="140" r="C21"/>
      <c s="169" r="D21"/>
      <c s="170" r="E21"/>
      <c s="170" r="F21"/>
      <c s="169" r="G21"/>
      <c s="170" r="H21"/>
      <c s="170" r="I21"/>
      <c s="169" r="J21"/>
      <c s="171" r="K21"/>
      <c s="171" r="L21"/>
      <c s="172" r="M21"/>
      <c s="171" r="N21"/>
      <c s="171" r="O21"/>
      <c s="172" r="P21"/>
      <c s="173" r="Q21"/>
      <c s="173" r="R21"/>
      <c s="174" r="S21"/>
      <c s="173" r="T21"/>
      <c s="173" r="U21"/>
      <c s="174" r="V21"/>
      <c s="173" r="W21"/>
      <c s="173" r="X21"/>
      <c s="174" r="Y21"/>
      <c s="173" r="Z21"/>
      <c s="173" r="AA21"/>
      <c s="168" r="AB21"/>
      <c s="139" r="AC21"/>
    </row>
    <row customHeight="1" r="22" ht="30.0">
      <c s="73" r="A22">
        <v>11.0</v>
      </c>
      <c s="30" r="B22"/>
      <c s="79" r="C22"/>
      <c s="175" r="D22"/>
      <c s="176" r="E22"/>
      <c s="176" r="F22"/>
      <c s="175" r="G22"/>
      <c s="176" r="H22"/>
      <c s="176" r="I22"/>
      <c s="175" r="J22"/>
      <c s="164" r="K22"/>
      <c s="164" r="L22"/>
      <c s="165" r="M22"/>
      <c s="164" r="N22"/>
      <c s="164" r="O22"/>
      <c s="165" r="P22"/>
      <c s="166" r="Q22"/>
      <c s="166" r="R22"/>
      <c s="167" r="S22"/>
      <c s="166" r="T22"/>
      <c s="166" r="U22"/>
      <c s="167" r="V22"/>
      <c s="166" r="W22"/>
      <c s="166" r="X22"/>
      <c s="167" r="Y22"/>
      <c s="166" r="Z22"/>
      <c s="166" r="AA22"/>
      <c s="168" r="AB22"/>
      <c s="30" r="AC22"/>
    </row>
    <row customHeight="1" r="23" ht="30.0">
      <c s="138" r="A23">
        <v>12.0</v>
      </c>
      <c s="139" r="B23"/>
      <c s="140" r="C23"/>
      <c s="169" r="D23"/>
      <c s="170" r="E23"/>
      <c s="170" r="F23"/>
      <c s="169" r="G23"/>
      <c s="170" r="H23"/>
      <c s="170" r="I23"/>
      <c s="169" r="J23"/>
      <c s="171" r="K23"/>
      <c s="171" r="L23"/>
      <c s="172" r="M23"/>
      <c s="171" r="N23"/>
      <c s="171" r="O23"/>
      <c s="172" r="P23"/>
      <c s="173" r="Q23"/>
      <c s="173" r="R23"/>
      <c s="174" r="S23"/>
      <c s="173" r="T23"/>
      <c s="173" r="U23"/>
      <c s="174" r="V23"/>
      <c s="173" r="W23"/>
      <c s="173" r="X23"/>
      <c s="174" r="Y23"/>
      <c s="173" r="Z23"/>
      <c s="173" r="AA23"/>
      <c s="168" r="AB23"/>
      <c s="139" r="AC23"/>
    </row>
    <row customHeight="1" r="24" ht="30.0">
      <c s="73" r="A24">
        <v>13.0</v>
      </c>
      <c s="30" r="B24"/>
      <c s="79" r="C24"/>
      <c s="175" r="D24"/>
      <c s="176" r="E24"/>
      <c s="176" r="F24"/>
      <c s="175" r="G24"/>
      <c s="176" r="H24"/>
      <c s="176" r="I24"/>
      <c s="175" r="J24"/>
      <c s="164" r="K24"/>
      <c s="164" r="L24"/>
      <c s="165" r="M24"/>
      <c s="164" r="N24"/>
      <c s="164" r="O24"/>
      <c s="165" r="P24"/>
      <c s="166" r="Q24"/>
      <c s="166" r="R24"/>
      <c s="167" r="S24"/>
      <c s="166" r="T24"/>
      <c s="166" r="U24"/>
      <c s="167" r="V24"/>
      <c s="166" r="W24"/>
      <c s="166" r="X24"/>
      <c s="167" r="Y24"/>
      <c s="166" r="Z24"/>
      <c s="166" r="AA24"/>
      <c s="168" r="AB24"/>
      <c s="30" r="AC24"/>
    </row>
    <row customHeight="1" r="25" ht="30.0">
      <c s="138" r="A25">
        <v>14.0</v>
      </c>
      <c s="139" r="B25"/>
      <c s="140" r="C25"/>
      <c s="169" r="D25"/>
      <c s="170" r="E25"/>
      <c s="170" r="F25"/>
      <c s="169" r="G25"/>
      <c s="170" r="H25"/>
      <c s="170" r="I25"/>
      <c s="169" r="J25"/>
      <c s="171" r="K25"/>
      <c s="171" r="L25"/>
      <c s="172" r="M25"/>
      <c s="171" r="N25"/>
      <c s="171" r="O25"/>
      <c s="172" r="P25"/>
      <c s="173" r="Q25"/>
      <c s="173" r="R25"/>
      <c s="174" r="S25"/>
      <c s="173" r="T25"/>
      <c s="173" r="U25"/>
      <c s="174" r="V25"/>
      <c s="173" r="W25"/>
      <c s="173" r="X25"/>
      <c s="174" r="Y25"/>
      <c s="173" r="Z25"/>
      <c s="173" r="AA25"/>
      <c s="168" r="AB25"/>
      <c s="139" r="AC25"/>
    </row>
    <row customHeight="1" r="26" ht="30.0">
      <c s="73" r="A26">
        <v>15.0</v>
      </c>
      <c s="30" r="B26"/>
      <c s="79" r="C26"/>
      <c s="175" r="D26"/>
      <c s="176" r="E26"/>
      <c s="176" r="F26"/>
      <c s="175" r="G26"/>
      <c s="176" r="H26"/>
      <c s="176" r="I26"/>
      <c s="175" r="J26"/>
      <c s="164" r="K26"/>
      <c s="164" r="L26"/>
      <c s="165" r="M26"/>
      <c s="164" r="N26"/>
      <c s="164" r="O26"/>
      <c s="165" r="P26"/>
      <c s="166" r="Q26"/>
      <c s="166" r="R26"/>
      <c s="167" r="S26"/>
      <c s="166" r="T26"/>
      <c s="166" r="U26"/>
      <c s="167" r="V26"/>
      <c s="166" r="W26"/>
      <c s="166" r="X26"/>
      <c s="167" r="Y26"/>
      <c s="166" r="Z26"/>
      <c s="166" r="AA26"/>
      <c s="168" r="AB26"/>
      <c s="30" r="AC26"/>
    </row>
    <row customHeight="1" r="27" ht="30.0">
      <c s="138" r="A27">
        <v>16.0</v>
      </c>
      <c s="139" r="B27"/>
      <c s="140" r="C27"/>
      <c s="169" r="D27"/>
      <c s="170" r="E27"/>
      <c s="170" r="F27"/>
      <c s="169" r="G27"/>
      <c s="170" r="H27"/>
      <c s="170" r="I27"/>
      <c s="169" r="J27"/>
      <c s="171" r="K27"/>
      <c s="171" r="L27"/>
      <c s="172" r="M27"/>
      <c s="171" r="N27"/>
      <c s="171" r="O27"/>
      <c s="172" r="P27"/>
      <c s="173" r="Q27"/>
      <c s="173" r="R27"/>
      <c s="174" r="S27"/>
      <c s="173" r="T27"/>
      <c s="173" r="U27"/>
      <c s="174" r="V27"/>
      <c s="173" r="W27"/>
      <c s="173" r="X27"/>
      <c s="174" r="Y27"/>
      <c s="173" r="Z27"/>
      <c s="173" r="AA27"/>
      <c s="168" r="AB27"/>
      <c s="139" r="AC27"/>
    </row>
    <row customHeight="1" r="28" ht="30.0">
      <c s="73" r="A28">
        <v>17.0</v>
      </c>
      <c s="30" r="B28"/>
      <c s="79" r="C28"/>
      <c s="175" r="D28"/>
      <c s="176" r="E28"/>
      <c s="176" r="F28"/>
      <c s="175" r="G28"/>
      <c s="176" r="H28"/>
      <c s="176" r="I28"/>
      <c s="175" r="J28"/>
      <c s="164" r="K28"/>
      <c s="164" r="L28"/>
      <c s="165" r="M28"/>
      <c s="164" r="N28"/>
      <c s="164" r="O28"/>
      <c s="165" r="P28"/>
      <c s="166" r="Q28"/>
      <c s="166" r="R28"/>
      <c s="167" r="S28"/>
      <c s="166" r="T28"/>
      <c s="166" r="U28"/>
      <c s="167" r="V28"/>
      <c s="166" r="W28"/>
      <c s="166" r="X28"/>
      <c s="167" r="Y28"/>
      <c s="166" r="Z28"/>
      <c s="166" r="AA28"/>
      <c s="168" r="AB28"/>
      <c s="30" r="AC28"/>
    </row>
    <row customHeight="1" r="29" ht="30.0">
      <c s="138" r="A29">
        <v>18.0</v>
      </c>
      <c s="139" r="B29"/>
      <c s="140" r="C29"/>
      <c s="169" r="D29"/>
      <c s="170" r="E29"/>
      <c s="170" r="F29"/>
      <c s="169" r="G29"/>
      <c s="170" r="H29"/>
      <c s="170" r="I29"/>
      <c s="169" r="J29"/>
      <c s="171" r="K29"/>
      <c s="171" r="L29"/>
      <c s="172" r="M29"/>
      <c s="171" r="N29"/>
      <c s="171" r="O29"/>
      <c s="172" r="P29"/>
      <c s="173" r="Q29"/>
      <c s="173" r="R29"/>
      <c s="174" r="S29"/>
      <c s="173" r="T29"/>
      <c s="173" r="U29"/>
      <c s="174" r="V29"/>
      <c s="173" r="W29"/>
      <c s="173" r="X29"/>
      <c s="174" r="Y29"/>
      <c s="173" r="Z29"/>
      <c s="173" r="AA29"/>
      <c s="168" r="AB29"/>
      <c s="139" r="AC29"/>
    </row>
    <row customHeight="1" r="30" ht="30.0">
      <c s="73" r="A30">
        <v>19.0</v>
      </c>
      <c s="30" r="B30"/>
      <c s="79" r="C30"/>
      <c s="175" r="D30"/>
      <c s="176" r="E30"/>
      <c s="176" r="F30"/>
      <c s="175" r="G30"/>
      <c s="176" r="H30"/>
      <c s="176" r="I30"/>
      <c s="175" r="J30"/>
      <c s="164" r="K30"/>
      <c s="164" r="L30"/>
      <c s="165" r="M30"/>
      <c s="164" r="N30"/>
      <c s="164" r="O30"/>
      <c s="165" r="P30"/>
      <c s="166" r="Q30"/>
      <c s="166" r="R30"/>
      <c s="167" r="S30"/>
      <c s="166" r="T30"/>
      <c s="166" r="U30"/>
      <c s="167" r="V30"/>
      <c s="166" r="W30"/>
      <c s="166" r="X30"/>
      <c s="167" r="Y30"/>
      <c s="166" r="Z30"/>
      <c s="166" r="AA30"/>
      <c s="168" r="AB30"/>
      <c s="30" r="AC30"/>
    </row>
    <row customHeight="1" r="31" ht="30.0">
      <c s="138" r="A31">
        <v>20.0</v>
      </c>
      <c s="139" r="B31"/>
      <c s="140" r="C31"/>
      <c s="169" r="D31"/>
      <c s="170" r="E31"/>
      <c s="170" r="F31"/>
      <c s="169" r="G31"/>
      <c s="170" r="H31"/>
      <c s="170" r="I31"/>
      <c s="169" r="J31"/>
      <c s="171" r="K31"/>
      <c s="171" r="L31"/>
      <c s="172" r="M31"/>
      <c s="171" r="N31"/>
      <c s="171" r="O31"/>
      <c s="172" r="P31"/>
      <c s="173" r="Q31"/>
      <c s="173" r="R31"/>
      <c s="174" r="S31"/>
      <c s="173" r="T31"/>
      <c s="173" r="U31"/>
      <c s="174" r="V31"/>
      <c s="173" r="W31"/>
      <c s="173" r="X31"/>
      <c s="174" r="Y31"/>
      <c s="173" r="Z31"/>
      <c s="173" r="AA31"/>
      <c s="168" r="AB31"/>
      <c s="139" r="AC31"/>
    </row>
    <row customHeight="1" r="32" ht="30.0">
      <c s="73" r="A32">
        <v>21.0</v>
      </c>
      <c s="30" r="B32"/>
      <c s="79" r="C32"/>
      <c s="175" r="D32"/>
      <c s="176" r="E32"/>
      <c s="176" r="F32"/>
      <c s="175" r="G32"/>
      <c s="176" r="H32"/>
      <c s="176" r="I32"/>
      <c s="175" r="J32"/>
      <c s="164" r="K32"/>
      <c s="164" r="L32"/>
      <c s="165" r="M32"/>
      <c s="164" r="N32"/>
      <c s="164" r="O32"/>
      <c s="165" r="P32"/>
      <c s="166" r="Q32"/>
      <c s="166" r="R32"/>
      <c s="167" r="S32"/>
      <c s="166" r="T32"/>
      <c s="166" r="U32"/>
      <c s="167" r="V32"/>
      <c s="166" r="W32"/>
      <c s="166" r="X32"/>
      <c s="167" r="Y32"/>
      <c s="166" r="Z32"/>
      <c s="166" r="AA32"/>
      <c s="168" r="AB32"/>
      <c s="30" r="AC32"/>
    </row>
    <row customHeight="1" r="33" ht="30.0">
      <c s="138" r="A33">
        <v>22.0</v>
      </c>
      <c s="139" r="B33"/>
      <c s="140" r="C33"/>
      <c s="169" r="D33"/>
      <c s="170" r="E33"/>
      <c s="170" r="F33"/>
      <c s="169" r="G33"/>
      <c s="170" r="H33"/>
      <c s="170" r="I33"/>
      <c s="169" r="J33"/>
      <c s="171" r="K33"/>
      <c s="171" r="L33"/>
      <c s="172" r="M33"/>
      <c s="171" r="N33"/>
      <c s="171" r="O33"/>
      <c s="172" r="P33"/>
      <c s="173" r="Q33"/>
      <c s="173" r="R33"/>
      <c s="174" r="S33"/>
      <c s="173" r="T33"/>
      <c s="173" r="U33"/>
      <c s="174" r="V33"/>
      <c s="173" r="W33"/>
      <c s="173" r="X33"/>
      <c s="174" r="Y33"/>
      <c s="173" r="Z33"/>
      <c s="173" r="AA33"/>
      <c s="168" r="AB33"/>
      <c s="139" r="AC33"/>
    </row>
    <row customHeight="1" r="34" ht="30.0">
      <c s="73" r="A34">
        <v>23.0</v>
      </c>
      <c s="30" r="B34"/>
      <c s="79" r="C34"/>
      <c s="175" r="D34"/>
      <c s="176" r="E34"/>
      <c s="176" r="F34"/>
      <c s="175" r="G34"/>
      <c s="176" r="H34"/>
      <c s="176" r="I34"/>
      <c s="175" r="J34"/>
      <c s="164" r="K34"/>
      <c s="164" r="L34"/>
      <c s="165" r="M34"/>
      <c s="164" r="N34"/>
      <c s="164" r="O34"/>
      <c s="165" r="P34"/>
      <c s="166" r="Q34"/>
      <c s="166" r="R34"/>
      <c s="167" r="S34"/>
      <c s="166" r="T34"/>
      <c s="166" r="U34"/>
      <c s="167" r="V34"/>
      <c s="166" r="W34"/>
      <c s="166" r="X34"/>
      <c s="167" r="Y34"/>
      <c s="166" r="Z34"/>
      <c s="166" r="AA34"/>
      <c s="168" r="AB34"/>
      <c s="30" r="AC34"/>
    </row>
    <row customHeight="1" r="35" ht="30.0">
      <c s="138" r="A35">
        <v>24.0</v>
      </c>
      <c s="139" r="B35"/>
      <c s="140" r="C35"/>
      <c s="169" r="D35"/>
      <c s="170" r="E35"/>
      <c s="170" r="F35"/>
      <c s="169" r="G35"/>
      <c s="170" r="H35"/>
      <c s="170" r="I35"/>
      <c s="169" r="J35"/>
      <c s="171" r="K35"/>
      <c s="171" r="L35"/>
      <c s="172" r="M35"/>
      <c s="171" r="N35"/>
      <c s="171" r="O35"/>
      <c s="172" r="P35"/>
      <c s="173" r="Q35"/>
      <c s="173" r="R35"/>
      <c s="174" r="S35"/>
      <c s="173" r="T35"/>
      <c s="173" r="U35"/>
      <c s="174" r="V35"/>
      <c s="173" r="W35"/>
      <c s="173" r="X35"/>
      <c s="174" r="Y35"/>
      <c s="173" r="Z35"/>
      <c s="173" r="AA35"/>
      <c s="168" r="AB35"/>
      <c s="139" r="AC35"/>
    </row>
    <row customHeight="1" r="36" ht="30.0">
      <c s="73" r="A36">
        <v>25.0</v>
      </c>
      <c s="30" r="B36"/>
      <c s="79" r="C36"/>
      <c s="175" r="D36"/>
      <c s="176" r="E36"/>
      <c s="176" r="F36"/>
      <c s="175" r="G36"/>
      <c s="176" r="H36"/>
      <c s="176" r="I36"/>
      <c s="175" r="J36"/>
      <c s="164" r="K36"/>
      <c s="164" r="L36"/>
      <c s="165" r="M36"/>
      <c s="164" r="N36"/>
      <c s="164" r="O36"/>
      <c s="165" r="P36"/>
      <c s="166" r="Q36"/>
      <c s="166" r="R36"/>
      <c s="167" r="S36"/>
      <c s="166" r="T36"/>
      <c s="166" r="U36"/>
      <c s="167" r="V36"/>
      <c s="166" r="W36"/>
      <c s="166" r="X36"/>
      <c s="167" r="Y36"/>
      <c s="166" r="Z36"/>
      <c s="166" r="AA36"/>
      <c s="168" r="AB36"/>
      <c s="30" r="AC36"/>
    </row>
    <row customHeight="1" r="37" ht="15.0">
      <c s="92" r="A37"/>
      <c s="92" r="D37"/>
      <c s="92" r="E37"/>
      <c s="92" r="F37"/>
      <c s="92" r="G37"/>
      <c s="92" r="H37"/>
      <c s="92" r="I37"/>
      <c s="92" r="J37"/>
      <c s="92" r="K37"/>
      <c s="92" r="L37"/>
      <c s="92" r="M37"/>
      <c s="92" r="N37"/>
      <c s="92" r="O37"/>
      <c s="92" r="P37"/>
      <c s="92" r="Q37"/>
      <c s="92" r="R37"/>
      <c s="92" r="S37"/>
      <c s="92" r="T37"/>
      <c s="92" r="U37"/>
      <c s="92" r="V37"/>
      <c s="92" r="W37"/>
      <c s="92" r="X37"/>
      <c s="92" r="Y37"/>
      <c s="92" r="Z37"/>
      <c s="92" r="AA37"/>
      <c s="92" r="AB37"/>
      <c s="92" r="AC37"/>
    </row>
    <row customHeight="1" r="38" ht="18.0">
      <c t="str" s="146" r="A38">
        <f>join(" ",$A$3,$B$2,$C$2)</f>
        <v>8th Grade Girls High Jump</v>
      </c>
    </row>
    <row r="39">
      <c s="177" r="A39"/>
      <c t="s" s="178" r="B39">
        <v>1078</v>
      </c>
      <c t="s" s="178" r="C39">
        <v>1079</v>
      </c>
      <c s="179" r="D39"/>
      <c t="s" s="150" r="E39">
        <v>1080</v>
      </c>
      <c s="151" r="AB39"/>
      <c t="s" s="152" r="AC39">
        <v>1081</v>
      </c>
    </row>
    <row customHeight="1" r="40" ht="30.0">
      <c s="180" r="D40"/>
      <c s="124" r="E40"/>
      <c s="153" r="G40"/>
      <c s="124" r="H40"/>
      <c s="153" r="J40"/>
      <c s="154" r="K40"/>
      <c s="155" r="M40"/>
      <c s="121" r="N40"/>
      <c s="156" r="P40"/>
      <c s="121" r="Q40"/>
      <c s="156" r="S40"/>
      <c s="121" r="T40"/>
      <c s="156" r="V40"/>
      <c s="121" r="W40"/>
      <c s="156" r="Y40"/>
      <c s="121" r="Z40"/>
      <c s="157" r="AB40"/>
      <c s="29" r="AC40"/>
    </row>
    <row customHeight="1" r="41" ht="1.5">
      <c s="158" r="A41"/>
      <c s="155" r="B41"/>
      <c s="153" r="C41"/>
      <c s="160" r="D41"/>
      <c s="160" r="E41"/>
      <c s="160" r="F41"/>
      <c s="160" r="G41"/>
      <c s="160" r="H41"/>
      <c s="160" r="I41"/>
      <c s="160" r="J41"/>
      <c s="159" r="K41"/>
      <c s="157" r="L41"/>
      <c s="159" r="M41"/>
      <c s="157" r="N41"/>
      <c s="157" r="O41"/>
      <c s="157" r="P41"/>
      <c s="157" r="Q41"/>
      <c s="157" r="R41"/>
      <c s="157" r="S41"/>
      <c s="157" r="T41"/>
      <c s="157" r="U41"/>
      <c s="157" r="V41"/>
      <c s="157" r="W41"/>
      <c s="157" r="X41"/>
      <c s="157" r="Y41"/>
      <c s="157" r="Z41"/>
      <c s="157" r="AA41"/>
      <c s="157" r="AB41"/>
      <c s="159" r="AC41"/>
    </row>
    <row customHeight="1" r="42" ht="30.0">
      <c s="73" r="A42">
        <v>1.0</v>
      </c>
      <c s="30" r="B42"/>
      <c s="79" r="C42"/>
      <c s="161" r="D42"/>
      <c s="162" r="E42"/>
      <c s="162" r="F42"/>
      <c s="161" r="G42"/>
      <c s="162" r="H42"/>
      <c s="162" r="I42"/>
      <c s="161" r="J42"/>
      <c s="163" r="K42"/>
      <c s="164" r="L42"/>
      <c s="165" r="M42"/>
      <c s="164" r="N42"/>
      <c s="164" r="O42"/>
      <c s="165" r="P42"/>
      <c s="166" r="Q42"/>
      <c s="166" r="R42"/>
      <c s="167" r="S42"/>
      <c s="166" r="T42"/>
      <c s="166" r="U42"/>
      <c s="167" r="V42"/>
      <c s="166" r="W42"/>
      <c s="166" r="X42"/>
      <c s="167" r="Y42"/>
      <c s="166" r="Z42"/>
      <c s="166" r="AA42"/>
      <c s="168" r="AB42"/>
      <c s="30" r="AC42"/>
    </row>
    <row customHeight="1" r="43" ht="30.0">
      <c s="138" r="A43">
        <v>2.0</v>
      </c>
      <c s="139" r="B43"/>
      <c s="140" r="C43"/>
      <c s="169" r="D43"/>
      <c s="170" r="E43"/>
      <c s="170" r="F43"/>
      <c s="169" r="G43"/>
      <c s="170" r="H43"/>
      <c s="170" r="I43"/>
      <c s="169" r="J43"/>
      <c s="171" r="K43"/>
      <c s="171" r="L43"/>
      <c s="172" r="M43"/>
      <c s="171" r="N43"/>
      <c s="171" r="O43"/>
      <c s="172" r="P43"/>
      <c s="173" r="Q43"/>
      <c s="173" r="R43"/>
      <c s="174" r="S43"/>
      <c s="173" r="T43"/>
      <c s="173" r="U43"/>
      <c s="174" r="V43"/>
      <c s="173" r="W43"/>
      <c s="173" r="X43"/>
      <c s="174" r="Y43"/>
      <c s="173" r="Z43"/>
      <c s="173" r="AA43"/>
      <c s="168" r="AB43"/>
      <c s="139" r="AC43"/>
    </row>
    <row customHeight="1" r="44" ht="30.0">
      <c s="73" r="A44">
        <v>3.0</v>
      </c>
      <c s="30" r="B44"/>
      <c s="79" r="C44"/>
      <c s="175" r="D44"/>
      <c s="176" r="E44"/>
      <c s="176" r="F44"/>
      <c s="175" r="G44"/>
      <c s="176" r="H44"/>
      <c s="176" r="I44"/>
      <c s="175" r="J44"/>
      <c s="164" r="K44"/>
      <c s="164" r="L44"/>
      <c s="165" r="M44"/>
      <c s="164" r="N44"/>
      <c s="164" r="O44"/>
      <c s="165" r="P44"/>
      <c s="166" r="Q44"/>
      <c s="166" r="R44"/>
      <c s="167" r="S44"/>
      <c s="166" r="T44"/>
      <c s="166" r="U44"/>
      <c s="167" r="V44"/>
      <c s="166" r="W44"/>
      <c s="166" r="X44"/>
      <c s="167" r="Y44"/>
      <c s="166" r="Z44"/>
      <c s="166" r="AA44"/>
      <c s="168" r="AB44"/>
      <c s="30" r="AC44"/>
    </row>
    <row customHeight="1" r="45" ht="30.0">
      <c s="138" r="A45">
        <v>4.0</v>
      </c>
      <c s="139" r="B45"/>
      <c s="140" r="C45"/>
      <c s="169" r="D45"/>
      <c s="170" r="E45"/>
      <c s="170" r="F45"/>
      <c s="169" r="G45"/>
      <c s="170" r="H45"/>
      <c s="170" r="I45"/>
      <c s="169" r="J45"/>
      <c s="171" r="K45"/>
      <c s="171" r="L45"/>
      <c s="172" r="M45"/>
      <c s="171" r="N45"/>
      <c s="171" r="O45"/>
      <c s="172" r="P45"/>
      <c s="173" r="Q45"/>
      <c s="173" r="R45"/>
      <c s="174" r="S45"/>
      <c s="173" r="T45"/>
      <c s="173" r="U45"/>
      <c s="174" r="V45"/>
      <c s="173" r="W45"/>
      <c s="173" r="X45"/>
      <c s="174" r="Y45"/>
      <c s="173" r="Z45"/>
      <c s="173" r="AA45"/>
      <c s="168" r="AB45"/>
      <c s="139" r="AC45"/>
    </row>
    <row customHeight="1" r="46" ht="30.0">
      <c s="73" r="A46">
        <v>5.0</v>
      </c>
      <c s="30" r="B46"/>
      <c s="79" r="C46"/>
      <c s="175" r="D46"/>
      <c s="176" r="E46"/>
      <c s="176" r="F46"/>
      <c s="175" r="G46"/>
      <c s="176" r="H46"/>
      <c s="176" r="I46"/>
      <c s="175" r="J46"/>
      <c s="164" r="K46"/>
      <c s="164" r="L46"/>
      <c s="165" r="M46"/>
      <c s="164" r="N46"/>
      <c s="164" r="O46"/>
      <c s="165" r="P46"/>
      <c s="166" r="Q46"/>
      <c s="166" r="R46"/>
      <c s="167" r="S46"/>
      <c s="166" r="T46"/>
      <c s="166" r="U46"/>
      <c s="167" r="V46"/>
      <c s="166" r="W46"/>
      <c s="166" r="X46"/>
      <c s="167" r="Y46"/>
      <c s="166" r="Z46"/>
      <c s="166" r="AA46"/>
      <c s="168" r="AB46"/>
      <c s="30" r="AC46"/>
    </row>
    <row customHeight="1" r="47" ht="30.0">
      <c s="138" r="A47">
        <v>6.0</v>
      </c>
      <c s="139" r="B47"/>
      <c s="140" r="C47"/>
      <c s="169" r="D47"/>
      <c s="170" r="E47"/>
      <c s="170" r="F47"/>
      <c s="169" r="G47"/>
      <c s="170" r="H47"/>
      <c s="170" r="I47"/>
      <c s="169" r="J47"/>
      <c s="171" r="K47"/>
      <c s="171" r="L47"/>
      <c s="172" r="M47"/>
      <c s="171" r="N47"/>
      <c s="171" r="O47"/>
      <c s="172" r="P47"/>
      <c s="173" r="Q47"/>
      <c s="173" r="R47"/>
      <c s="174" r="S47"/>
      <c s="173" r="T47"/>
      <c s="173" r="U47"/>
      <c s="174" r="V47"/>
      <c s="173" r="W47"/>
      <c s="173" r="X47"/>
      <c s="174" r="Y47"/>
      <c s="173" r="Z47"/>
      <c s="173" r="AA47"/>
      <c s="168" r="AB47"/>
      <c s="139" r="AC47"/>
    </row>
    <row customHeight="1" r="48" ht="30.0">
      <c s="73" r="A48">
        <v>7.0</v>
      </c>
      <c s="30" r="B48"/>
      <c s="79" r="C48"/>
      <c s="175" r="D48"/>
      <c s="176" r="E48"/>
      <c s="176" r="F48"/>
      <c s="175" r="G48"/>
      <c s="176" r="H48"/>
      <c s="176" r="I48"/>
      <c s="175" r="J48"/>
      <c s="164" r="K48"/>
      <c s="164" r="L48"/>
      <c s="165" r="M48"/>
      <c s="164" r="N48"/>
      <c s="164" r="O48"/>
      <c s="165" r="P48"/>
      <c s="166" r="Q48"/>
      <c s="166" r="R48"/>
      <c s="167" r="S48"/>
      <c s="166" r="T48"/>
      <c s="166" r="U48"/>
      <c s="167" r="V48"/>
      <c s="166" r="W48"/>
      <c s="166" r="X48"/>
      <c s="167" r="Y48"/>
      <c s="166" r="Z48"/>
      <c s="166" r="AA48"/>
      <c s="168" r="AB48"/>
      <c s="30" r="AC48"/>
    </row>
    <row customHeight="1" r="49" ht="30.0">
      <c s="138" r="A49">
        <v>8.0</v>
      </c>
      <c s="139" r="B49"/>
      <c s="140" r="C49"/>
      <c s="169" r="D49"/>
      <c s="170" r="E49"/>
      <c s="170" r="F49"/>
      <c s="169" r="G49"/>
      <c s="170" r="H49"/>
      <c s="170" r="I49"/>
      <c s="169" r="J49"/>
      <c s="171" r="K49"/>
      <c s="171" r="L49"/>
      <c s="172" r="M49"/>
      <c s="171" r="N49"/>
      <c s="171" r="O49"/>
      <c s="172" r="P49"/>
      <c s="173" r="Q49"/>
      <c s="173" r="R49"/>
      <c s="174" r="S49"/>
      <c s="173" r="T49"/>
      <c s="173" r="U49"/>
      <c s="174" r="V49"/>
      <c s="173" r="W49"/>
      <c s="173" r="X49"/>
      <c s="174" r="Y49"/>
      <c s="173" r="Z49"/>
      <c s="173" r="AA49"/>
      <c s="168" r="AB49"/>
      <c s="139" r="AC49"/>
    </row>
    <row customHeight="1" r="50" ht="30.0">
      <c s="73" r="A50">
        <v>9.0</v>
      </c>
      <c s="30" r="B50"/>
      <c s="79" r="C50"/>
      <c s="175" r="D50"/>
      <c s="176" r="E50"/>
      <c s="176" r="F50"/>
      <c s="175" r="G50"/>
      <c s="176" r="H50"/>
      <c s="176" r="I50"/>
      <c s="175" r="J50"/>
      <c s="164" r="K50"/>
      <c s="164" r="L50"/>
      <c s="165" r="M50"/>
      <c s="164" r="N50"/>
      <c s="164" r="O50"/>
      <c s="165" r="P50"/>
      <c s="166" r="Q50"/>
      <c s="166" r="R50"/>
      <c s="167" r="S50"/>
      <c s="166" r="T50"/>
      <c s="166" r="U50"/>
      <c s="167" r="V50"/>
      <c s="166" r="W50"/>
      <c s="166" r="X50"/>
      <c s="167" r="Y50"/>
      <c s="166" r="Z50"/>
      <c s="166" r="AA50"/>
      <c s="168" r="AB50"/>
      <c s="30" r="AC50"/>
    </row>
    <row customHeight="1" r="51" ht="30.0">
      <c s="138" r="A51">
        <v>10.0</v>
      </c>
      <c s="139" r="B51"/>
      <c s="140" r="C51"/>
      <c s="169" r="D51"/>
      <c s="170" r="E51"/>
      <c s="170" r="F51"/>
      <c s="169" r="G51"/>
      <c s="170" r="H51"/>
      <c s="170" r="I51"/>
      <c s="169" r="J51"/>
      <c s="171" r="K51"/>
      <c s="171" r="L51"/>
      <c s="172" r="M51"/>
      <c s="171" r="N51"/>
      <c s="171" r="O51"/>
      <c s="172" r="P51"/>
      <c s="173" r="Q51"/>
      <c s="173" r="R51"/>
      <c s="174" r="S51"/>
      <c s="173" r="T51"/>
      <c s="173" r="U51"/>
      <c s="174" r="V51"/>
      <c s="173" r="W51"/>
      <c s="173" r="X51"/>
      <c s="174" r="Y51"/>
      <c s="173" r="Z51"/>
      <c s="173" r="AA51"/>
      <c s="168" r="AB51"/>
      <c s="139" r="AC51"/>
    </row>
    <row customHeight="1" r="52" ht="30.0">
      <c s="73" r="A52">
        <v>11.0</v>
      </c>
      <c s="30" r="B52"/>
      <c s="79" r="C52"/>
      <c s="175" r="D52"/>
      <c s="176" r="E52"/>
      <c s="176" r="F52"/>
      <c s="175" r="G52"/>
      <c s="176" r="H52"/>
      <c s="176" r="I52"/>
      <c s="175" r="J52"/>
      <c s="164" r="K52"/>
      <c s="164" r="L52"/>
      <c s="165" r="M52"/>
      <c s="164" r="N52"/>
      <c s="164" r="O52"/>
      <c s="165" r="P52"/>
      <c s="166" r="Q52"/>
      <c s="166" r="R52"/>
      <c s="167" r="S52"/>
      <c s="166" r="T52"/>
      <c s="166" r="U52"/>
      <c s="167" r="V52"/>
      <c s="166" r="W52"/>
      <c s="166" r="X52"/>
      <c s="167" r="Y52"/>
      <c s="166" r="Z52"/>
      <c s="166" r="AA52"/>
      <c s="168" r="AB52"/>
      <c s="30" r="AC52"/>
    </row>
    <row customHeight="1" r="53" ht="30.0">
      <c s="138" r="A53">
        <v>12.0</v>
      </c>
      <c s="139" r="B53"/>
      <c s="140" r="C53"/>
      <c s="169" r="D53"/>
      <c s="170" r="E53"/>
      <c s="170" r="F53"/>
      <c s="169" r="G53"/>
      <c s="170" r="H53"/>
      <c s="170" r="I53"/>
      <c s="169" r="J53"/>
      <c s="171" r="K53"/>
      <c s="171" r="L53"/>
      <c s="172" r="M53"/>
      <c s="171" r="N53"/>
      <c s="171" r="O53"/>
      <c s="172" r="P53"/>
      <c s="173" r="Q53"/>
      <c s="173" r="R53"/>
      <c s="174" r="S53"/>
      <c s="173" r="T53"/>
      <c s="173" r="U53"/>
      <c s="174" r="V53"/>
      <c s="173" r="W53"/>
      <c s="173" r="X53"/>
      <c s="174" r="Y53"/>
      <c s="173" r="Z53"/>
      <c s="173" r="AA53"/>
      <c s="168" r="AB53"/>
      <c s="139" r="AC53"/>
    </row>
    <row customHeight="1" r="54" ht="30.0">
      <c s="73" r="A54">
        <v>13.0</v>
      </c>
      <c s="30" r="B54"/>
      <c s="79" r="C54"/>
      <c s="175" r="D54"/>
      <c s="176" r="E54"/>
      <c s="176" r="F54"/>
      <c s="175" r="G54"/>
      <c s="176" r="H54"/>
      <c s="176" r="I54"/>
      <c s="175" r="J54"/>
      <c s="164" r="K54"/>
      <c s="164" r="L54"/>
      <c s="165" r="M54"/>
      <c s="164" r="N54"/>
      <c s="164" r="O54"/>
      <c s="165" r="P54"/>
      <c s="166" r="Q54"/>
      <c s="166" r="R54"/>
      <c s="167" r="S54"/>
      <c s="166" r="T54"/>
      <c s="166" r="U54"/>
      <c s="167" r="V54"/>
      <c s="166" r="W54"/>
      <c s="166" r="X54"/>
      <c s="167" r="Y54"/>
      <c s="166" r="Z54"/>
      <c s="166" r="AA54"/>
      <c s="168" r="AB54"/>
      <c s="30" r="AC54"/>
    </row>
    <row customHeight="1" r="55" ht="30.0">
      <c s="138" r="A55">
        <v>14.0</v>
      </c>
      <c s="139" r="B55"/>
      <c s="140" r="C55"/>
      <c s="169" r="D55"/>
      <c s="170" r="E55"/>
      <c s="170" r="F55"/>
      <c s="169" r="G55"/>
      <c s="170" r="H55"/>
      <c s="170" r="I55"/>
      <c s="169" r="J55"/>
      <c s="171" r="K55"/>
      <c s="171" r="L55"/>
      <c s="172" r="M55"/>
      <c s="171" r="N55"/>
      <c s="171" r="O55"/>
      <c s="172" r="P55"/>
      <c s="173" r="Q55"/>
      <c s="173" r="R55"/>
      <c s="174" r="S55"/>
      <c s="173" r="T55"/>
      <c s="173" r="U55"/>
      <c s="174" r="V55"/>
      <c s="173" r="W55"/>
      <c s="173" r="X55"/>
      <c s="174" r="Y55"/>
      <c s="173" r="Z55"/>
      <c s="173" r="AA55"/>
      <c s="168" r="AB55"/>
      <c s="139" r="AC55"/>
    </row>
    <row customHeight="1" r="56" ht="30.0">
      <c s="73" r="A56">
        <v>15.0</v>
      </c>
      <c s="30" r="B56"/>
      <c s="79" r="C56"/>
      <c s="175" r="D56"/>
      <c s="176" r="E56"/>
      <c s="176" r="F56"/>
      <c s="175" r="G56"/>
      <c s="176" r="H56"/>
      <c s="176" r="I56"/>
      <c s="175" r="J56"/>
      <c s="164" r="K56"/>
      <c s="164" r="L56"/>
      <c s="165" r="M56"/>
      <c s="164" r="N56"/>
      <c s="164" r="O56"/>
      <c s="165" r="P56"/>
      <c s="166" r="Q56"/>
      <c s="166" r="R56"/>
      <c s="167" r="S56"/>
      <c s="166" r="T56"/>
      <c s="166" r="U56"/>
      <c s="167" r="V56"/>
      <c s="166" r="W56"/>
      <c s="166" r="X56"/>
      <c s="167" r="Y56"/>
      <c s="166" r="Z56"/>
      <c s="166" r="AA56"/>
      <c s="168" r="AB56"/>
      <c s="30" r="AC56"/>
    </row>
    <row customHeight="1" r="57" ht="30.0">
      <c s="138" r="A57">
        <v>16.0</v>
      </c>
      <c s="139" r="B57"/>
      <c s="140" r="C57"/>
      <c s="169" r="D57"/>
      <c s="170" r="E57"/>
      <c s="170" r="F57"/>
      <c s="169" r="G57"/>
      <c s="170" r="H57"/>
      <c s="170" r="I57"/>
      <c s="169" r="J57"/>
      <c s="171" r="K57"/>
      <c s="171" r="L57"/>
      <c s="172" r="M57"/>
      <c s="171" r="N57"/>
      <c s="171" r="O57"/>
      <c s="172" r="P57"/>
      <c s="173" r="Q57"/>
      <c s="173" r="R57"/>
      <c s="174" r="S57"/>
      <c s="173" r="T57"/>
      <c s="173" r="U57"/>
      <c s="174" r="V57"/>
      <c s="173" r="W57"/>
      <c s="173" r="X57"/>
      <c s="174" r="Y57"/>
      <c s="173" r="Z57"/>
      <c s="173" r="AA57"/>
      <c s="168" r="AB57"/>
      <c s="139" r="AC57"/>
    </row>
    <row customHeight="1" r="58" ht="30.0">
      <c s="73" r="A58">
        <v>17.0</v>
      </c>
      <c s="30" r="B58"/>
      <c s="79" r="C58"/>
      <c s="175" r="D58"/>
      <c s="176" r="E58"/>
      <c s="176" r="F58"/>
      <c s="175" r="G58"/>
      <c s="176" r="H58"/>
      <c s="176" r="I58"/>
      <c s="175" r="J58"/>
      <c s="164" r="K58"/>
      <c s="164" r="L58"/>
      <c s="165" r="M58"/>
      <c s="164" r="N58"/>
      <c s="164" r="O58"/>
      <c s="165" r="P58"/>
      <c s="166" r="Q58"/>
      <c s="166" r="R58"/>
      <c s="167" r="S58"/>
      <c s="166" r="T58"/>
      <c s="166" r="U58"/>
      <c s="167" r="V58"/>
      <c s="166" r="W58"/>
      <c s="166" r="X58"/>
      <c s="167" r="Y58"/>
      <c s="166" r="Z58"/>
      <c s="166" r="AA58"/>
      <c s="168" r="AB58"/>
      <c s="30" r="AC58"/>
    </row>
    <row customHeight="1" r="59" ht="30.0">
      <c s="138" r="A59">
        <v>18.0</v>
      </c>
      <c s="139" r="B59"/>
      <c s="140" r="C59"/>
      <c s="169" r="D59"/>
      <c s="170" r="E59"/>
      <c s="170" r="F59"/>
      <c s="169" r="G59"/>
      <c s="170" r="H59"/>
      <c s="170" r="I59"/>
      <c s="169" r="J59"/>
      <c s="171" r="K59"/>
      <c s="171" r="L59"/>
      <c s="172" r="M59"/>
      <c s="171" r="N59"/>
      <c s="171" r="O59"/>
      <c s="172" r="P59"/>
      <c s="173" r="Q59"/>
      <c s="173" r="R59"/>
      <c s="174" r="S59"/>
      <c s="173" r="T59"/>
      <c s="173" r="U59"/>
      <c s="174" r="V59"/>
      <c s="173" r="W59"/>
      <c s="173" r="X59"/>
      <c s="174" r="Y59"/>
      <c s="173" r="Z59"/>
      <c s="173" r="AA59"/>
      <c s="168" r="AB59"/>
      <c s="139" r="AC59"/>
    </row>
    <row customHeight="1" r="60" ht="30.0">
      <c s="73" r="A60">
        <v>19.0</v>
      </c>
      <c s="30" r="B60"/>
      <c s="79" r="C60"/>
      <c s="175" r="D60"/>
      <c s="176" r="E60"/>
      <c s="176" r="F60"/>
      <c s="175" r="G60"/>
      <c s="176" r="H60"/>
      <c s="176" r="I60"/>
      <c s="175" r="J60"/>
      <c s="164" r="K60"/>
      <c s="164" r="L60"/>
      <c s="165" r="M60"/>
      <c s="164" r="N60"/>
      <c s="164" r="O60"/>
      <c s="165" r="P60"/>
      <c s="166" r="Q60"/>
      <c s="166" r="R60"/>
      <c s="167" r="S60"/>
      <c s="166" r="T60"/>
      <c s="166" r="U60"/>
      <c s="167" r="V60"/>
      <c s="166" r="W60"/>
      <c s="166" r="X60"/>
      <c s="167" r="Y60"/>
      <c s="166" r="Z60"/>
      <c s="166" r="AA60"/>
      <c s="168" r="AB60"/>
      <c s="30" r="AC60"/>
    </row>
    <row customHeight="1" r="61" ht="30.0">
      <c s="138" r="A61">
        <v>20.0</v>
      </c>
      <c s="139" r="B61"/>
      <c s="140" r="C61"/>
      <c s="169" r="D61"/>
      <c s="170" r="E61"/>
      <c s="170" r="F61"/>
      <c s="169" r="G61"/>
      <c s="170" r="H61"/>
      <c s="170" r="I61"/>
      <c s="169" r="J61"/>
      <c s="171" r="K61"/>
      <c s="171" r="L61"/>
      <c s="172" r="M61"/>
      <c s="171" r="N61"/>
      <c s="171" r="O61"/>
      <c s="172" r="P61"/>
      <c s="173" r="Q61"/>
      <c s="173" r="R61"/>
      <c s="174" r="S61"/>
      <c s="173" r="T61"/>
      <c s="173" r="U61"/>
      <c s="174" r="V61"/>
      <c s="173" r="W61"/>
      <c s="173" r="X61"/>
      <c s="174" r="Y61"/>
      <c s="173" r="Z61"/>
      <c s="173" r="AA61"/>
      <c s="168" r="AB61"/>
      <c s="139" r="AC61"/>
    </row>
    <row customHeight="1" r="62" ht="30.0">
      <c s="73" r="A62">
        <v>21.0</v>
      </c>
      <c s="30" r="B62"/>
      <c s="79" r="C62"/>
      <c s="175" r="D62"/>
      <c s="176" r="E62"/>
      <c s="176" r="F62"/>
      <c s="175" r="G62"/>
      <c s="176" r="H62"/>
      <c s="176" r="I62"/>
      <c s="175" r="J62"/>
      <c s="164" r="K62"/>
      <c s="164" r="L62"/>
      <c s="165" r="M62"/>
      <c s="164" r="N62"/>
      <c s="164" r="O62"/>
      <c s="165" r="P62"/>
      <c s="166" r="Q62"/>
      <c s="166" r="R62"/>
      <c s="167" r="S62"/>
      <c s="166" r="T62"/>
      <c s="166" r="U62"/>
      <c s="167" r="V62"/>
      <c s="166" r="W62"/>
      <c s="166" r="X62"/>
      <c s="167" r="Y62"/>
      <c s="166" r="Z62"/>
      <c s="166" r="AA62"/>
      <c s="168" r="AB62"/>
      <c s="30" r="AC62"/>
    </row>
    <row customHeight="1" r="63" ht="30.0">
      <c s="138" r="A63">
        <v>22.0</v>
      </c>
      <c s="139" r="B63"/>
      <c s="140" r="C63"/>
      <c s="169" r="D63"/>
      <c s="170" r="E63"/>
      <c s="170" r="F63"/>
      <c s="169" r="G63"/>
      <c s="170" r="H63"/>
      <c s="170" r="I63"/>
      <c s="169" r="J63"/>
      <c s="171" r="K63"/>
      <c s="171" r="L63"/>
      <c s="172" r="M63"/>
      <c s="171" r="N63"/>
      <c s="171" r="O63"/>
      <c s="172" r="P63"/>
      <c s="173" r="Q63"/>
      <c s="173" r="R63"/>
      <c s="174" r="S63"/>
      <c s="173" r="T63"/>
      <c s="173" r="U63"/>
      <c s="174" r="V63"/>
      <c s="173" r="W63"/>
      <c s="173" r="X63"/>
      <c s="174" r="Y63"/>
      <c s="173" r="Z63"/>
      <c s="173" r="AA63"/>
      <c s="168" r="AB63"/>
      <c s="139" r="AC63"/>
    </row>
    <row customHeight="1" r="64" ht="30.0">
      <c s="73" r="A64">
        <v>23.0</v>
      </c>
      <c s="30" r="B64"/>
      <c s="79" r="C64"/>
      <c s="175" r="D64"/>
      <c s="176" r="E64"/>
      <c s="176" r="F64"/>
      <c s="175" r="G64"/>
      <c s="176" r="H64"/>
      <c s="176" r="I64"/>
      <c s="175" r="J64"/>
      <c s="164" r="K64"/>
      <c s="164" r="L64"/>
      <c s="165" r="M64"/>
      <c s="164" r="N64"/>
      <c s="164" r="O64"/>
      <c s="165" r="P64"/>
      <c s="166" r="Q64"/>
      <c s="166" r="R64"/>
      <c s="167" r="S64"/>
      <c s="166" r="T64"/>
      <c s="166" r="U64"/>
      <c s="167" r="V64"/>
      <c s="166" r="W64"/>
      <c s="166" r="X64"/>
      <c s="167" r="Y64"/>
      <c s="166" r="Z64"/>
      <c s="166" r="AA64"/>
      <c s="168" r="AB64"/>
      <c s="30" r="AC64"/>
    </row>
    <row customHeight="1" r="65" ht="30.0">
      <c s="138" r="A65">
        <v>24.0</v>
      </c>
      <c s="139" r="B65"/>
      <c s="140" r="C65"/>
      <c s="169" r="D65"/>
      <c s="170" r="E65"/>
      <c s="170" r="F65"/>
      <c s="169" r="G65"/>
      <c s="170" r="H65"/>
      <c s="170" r="I65"/>
      <c s="169" r="J65"/>
      <c s="171" r="K65"/>
      <c s="171" r="L65"/>
      <c s="172" r="M65"/>
      <c s="171" r="N65"/>
      <c s="171" r="O65"/>
      <c s="172" r="P65"/>
      <c s="173" r="Q65"/>
      <c s="173" r="R65"/>
      <c s="174" r="S65"/>
      <c s="173" r="T65"/>
      <c s="173" r="U65"/>
      <c s="174" r="V65"/>
      <c s="173" r="W65"/>
      <c s="173" r="X65"/>
      <c s="174" r="Y65"/>
      <c s="173" r="Z65"/>
      <c s="173" r="AA65"/>
      <c s="168" r="AB65"/>
      <c s="139" r="AC65"/>
    </row>
    <row customHeight="1" r="66" ht="30.0">
      <c s="73" r="A66">
        <v>25.0</v>
      </c>
      <c s="30" r="B66"/>
      <c s="79" r="C66"/>
      <c s="175" r="D66"/>
      <c s="176" r="E66"/>
      <c s="176" r="F66"/>
      <c s="175" r="G66"/>
      <c s="176" r="H66"/>
      <c s="176" r="I66"/>
      <c s="175" r="J66"/>
      <c s="164" r="K66"/>
      <c s="164" r="L66"/>
      <c s="165" r="M66"/>
      <c s="164" r="N66"/>
      <c s="164" r="O66"/>
      <c s="165" r="P66"/>
      <c s="166" r="Q66"/>
      <c s="166" r="R66"/>
      <c s="167" r="S66"/>
      <c s="166" r="T66"/>
      <c s="166" r="U66"/>
      <c s="167" r="V66"/>
      <c s="166" r="W66"/>
      <c s="166" r="X66"/>
      <c s="167" r="Y66"/>
      <c s="166" r="Z66"/>
      <c s="166" r="AA66"/>
      <c s="168" r="AB66"/>
      <c s="30" r="AC66"/>
    </row>
    <row customHeight="1" r="67" ht="15.0"/>
    <row customHeight="1" r="68" ht="18.0">
      <c t="str" s="146" r="A68">
        <f>join(" ",$A$2,$B$3,$C$2)</f>
        <v>7th Grade Boys High Jump</v>
      </c>
    </row>
    <row customHeight="1" r="69" ht="15.75">
      <c s="124" r="A69"/>
      <c t="s" s="147" r="B69">
        <v>1082</v>
      </c>
      <c t="s" s="148" r="C69">
        <v>1083</v>
      </c>
      <c s="149" r="D69"/>
      <c t="s" s="150" r="E69">
        <v>1084</v>
      </c>
      <c s="151" r="AB69"/>
      <c t="s" s="152" r="AC69">
        <v>1085</v>
      </c>
    </row>
    <row customHeight="1" r="70" ht="30.0">
      <c s="153" r="D70"/>
      <c s="124" r="E70"/>
      <c s="153" r="G70"/>
      <c s="124" r="H70"/>
      <c s="153" r="J70"/>
      <c s="154" r="K70"/>
      <c s="155" r="M70"/>
      <c s="121" r="N70"/>
      <c s="156" r="P70"/>
      <c s="121" r="Q70"/>
      <c s="156" r="S70"/>
      <c s="121" r="T70"/>
      <c s="156" r="V70"/>
      <c s="121" r="W70"/>
      <c s="156" r="Y70"/>
      <c s="121" r="Z70"/>
      <c s="157" r="AB70"/>
      <c s="29" r="AC70"/>
    </row>
    <row customHeight="1" r="71" ht="1.5">
      <c s="158" r="A71"/>
      <c s="159" r="B71"/>
      <c s="160" r="C71"/>
      <c s="160" r="D71"/>
      <c s="160" r="E71"/>
      <c s="160" r="F71"/>
      <c s="160" r="G71"/>
      <c s="160" r="H71"/>
      <c s="160" r="I71"/>
      <c s="160" r="J71"/>
      <c s="159" r="K71"/>
      <c s="157" r="L71"/>
      <c s="159" r="M71"/>
      <c s="157" r="N71"/>
      <c s="157" r="O71"/>
      <c s="157" r="P71"/>
      <c s="157" r="Q71"/>
      <c s="157" r="R71"/>
      <c s="157" r="S71"/>
      <c s="157" r="T71"/>
      <c s="157" r="U71"/>
      <c s="157" r="V71"/>
      <c s="157" r="W71"/>
      <c s="157" r="X71"/>
      <c s="157" r="Y71"/>
      <c s="157" r="Z71"/>
      <c s="157" r="AA71"/>
      <c s="157" r="AB71"/>
      <c s="159" r="AC71"/>
    </row>
    <row customHeight="1" r="72" ht="30.0">
      <c s="73" r="A72">
        <v>1.0</v>
      </c>
      <c s="30" r="B72"/>
      <c s="79" r="C72"/>
      <c s="161" r="D72"/>
      <c s="162" r="E72"/>
      <c s="162" r="F72"/>
      <c s="161" r="G72"/>
      <c s="162" r="H72"/>
      <c s="162" r="I72"/>
      <c s="161" r="J72"/>
      <c s="163" r="K72"/>
      <c s="164" r="L72"/>
      <c s="165" r="M72"/>
      <c s="164" r="N72"/>
      <c s="164" r="O72"/>
      <c s="165" r="P72"/>
      <c s="166" r="Q72"/>
      <c s="166" r="R72"/>
      <c s="167" r="S72"/>
      <c s="166" r="T72"/>
      <c s="166" r="U72"/>
      <c s="167" r="V72"/>
      <c s="166" r="W72"/>
      <c s="166" r="X72"/>
      <c s="167" r="Y72"/>
      <c s="166" r="Z72"/>
      <c s="166" r="AA72"/>
      <c s="168" r="AB72"/>
      <c s="30" r="AC72"/>
    </row>
    <row customHeight="1" r="73" ht="30.0">
      <c s="138" r="A73">
        <v>2.0</v>
      </c>
      <c s="139" r="B73"/>
      <c s="140" r="C73"/>
      <c s="169" r="D73"/>
      <c s="170" r="E73"/>
      <c s="170" r="F73"/>
      <c s="169" r="G73"/>
      <c s="170" r="H73"/>
      <c s="170" r="I73"/>
      <c s="169" r="J73"/>
      <c s="171" r="K73"/>
      <c s="171" r="L73"/>
      <c s="172" r="M73"/>
      <c s="171" r="N73"/>
      <c s="171" r="O73"/>
      <c s="172" r="P73"/>
      <c s="173" r="Q73"/>
      <c s="173" r="R73"/>
      <c s="174" r="S73"/>
      <c s="173" r="T73"/>
      <c s="173" r="U73"/>
      <c s="174" r="V73"/>
      <c s="173" r="W73"/>
      <c s="173" r="X73"/>
      <c s="174" r="Y73"/>
      <c s="173" r="Z73"/>
      <c s="173" r="AA73"/>
      <c s="168" r="AB73"/>
      <c s="139" r="AC73"/>
    </row>
    <row customHeight="1" r="74" ht="30.0">
      <c s="73" r="A74">
        <v>3.0</v>
      </c>
      <c s="30" r="B74"/>
      <c s="79" r="C74"/>
      <c s="175" r="D74"/>
      <c s="176" r="E74"/>
      <c s="176" r="F74"/>
      <c s="175" r="G74"/>
      <c s="176" r="H74"/>
      <c s="176" r="I74"/>
      <c s="175" r="J74"/>
      <c s="164" r="K74"/>
      <c s="164" r="L74"/>
      <c s="165" r="M74"/>
      <c s="164" r="N74"/>
      <c s="164" r="O74"/>
      <c s="165" r="P74"/>
      <c s="166" r="Q74"/>
      <c s="166" r="R74"/>
      <c s="167" r="S74"/>
      <c s="166" r="T74"/>
      <c s="166" r="U74"/>
      <c s="167" r="V74"/>
      <c s="166" r="W74"/>
      <c s="166" r="X74"/>
      <c s="167" r="Y74"/>
      <c s="166" r="Z74"/>
      <c s="166" r="AA74"/>
      <c s="168" r="AB74"/>
      <c s="30" r="AC74"/>
    </row>
    <row customHeight="1" r="75" ht="30.0">
      <c s="138" r="A75">
        <v>4.0</v>
      </c>
      <c s="139" r="B75"/>
      <c s="140" r="C75"/>
      <c s="169" r="D75"/>
      <c s="170" r="E75"/>
      <c s="170" r="F75"/>
      <c s="169" r="G75"/>
      <c s="170" r="H75"/>
      <c s="170" r="I75"/>
      <c s="169" r="J75"/>
      <c s="171" r="K75"/>
      <c s="171" r="L75"/>
      <c s="172" r="M75"/>
      <c s="171" r="N75"/>
      <c s="171" r="O75"/>
      <c s="172" r="P75"/>
      <c s="173" r="Q75"/>
      <c s="173" r="R75"/>
      <c s="174" r="S75"/>
      <c s="173" r="T75"/>
      <c s="173" r="U75"/>
      <c s="174" r="V75"/>
      <c s="173" r="W75"/>
      <c s="173" r="X75"/>
      <c s="174" r="Y75"/>
      <c s="173" r="Z75"/>
      <c s="173" r="AA75"/>
      <c s="168" r="AB75"/>
      <c s="139" r="AC75"/>
    </row>
    <row customHeight="1" r="76" ht="30.0">
      <c s="73" r="A76">
        <v>5.0</v>
      </c>
      <c s="30" r="B76"/>
      <c s="79" r="C76"/>
      <c s="175" r="D76"/>
      <c s="176" r="E76"/>
      <c s="176" r="F76"/>
      <c s="175" r="G76"/>
      <c s="176" r="H76"/>
      <c s="176" r="I76"/>
      <c s="175" r="J76"/>
      <c s="164" r="K76"/>
      <c s="164" r="L76"/>
      <c s="165" r="M76"/>
      <c s="164" r="N76"/>
      <c s="164" r="O76"/>
      <c s="165" r="P76"/>
      <c s="166" r="Q76"/>
      <c s="166" r="R76"/>
      <c s="167" r="S76"/>
      <c s="166" r="T76"/>
      <c s="166" r="U76"/>
      <c s="167" r="V76"/>
      <c s="166" r="W76"/>
      <c s="166" r="X76"/>
      <c s="167" r="Y76"/>
      <c s="166" r="Z76"/>
      <c s="166" r="AA76"/>
      <c s="168" r="AB76"/>
      <c s="30" r="AC76"/>
    </row>
    <row customHeight="1" r="77" ht="30.0">
      <c s="138" r="A77">
        <v>6.0</v>
      </c>
      <c s="139" r="B77"/>
      <c s="140" r="C77"/>
      <c s="169" r="D77"/>
      <c s="170" r="E77"/>
      <c s="170" r="F77"/>
      <c s="169" r="G77"/>
      <c s="170" r="H77"/>
      <c s="170" r="I77"/>
      <c s="169" r="J77"/>
      <c s="171" r="K77"/>
      <c s="171" r="L77"/>
      <c s="172" r="M77"/>
      <c s="171" r="N77"/>
      <c s="171" r="O77"/>
      <c s="172" r="P77"/>
      <c s="173" r="Q77"/>
      <c s="173" r="R77"/>
      <c s="174" r="S77"/>
      <c s="173" r="T77"/>
      <c s="173" r="U77"/>
      <c s="174" r="V77"/>
      <c s="173" r="W77"/>
      <c s="173" r="X77"/>
      <c s="174" r="Y77"/>
      <c s="173" r="Z77"/>
      <c s="173" r="AA77"/>
      <c s="168" r="AB77"/>
      <c s="139" r="AC77"/>
    </row>
    <row customHeight="1" r="78" ht="30.0">
      <c s="73" r="A78">
        <v>7.0</v>
      </c>
      <c s="30" r="B78"/>
      <c s="79" r="C78"/>
      <c s="175" r="D78"/>
      <c s="176" r="E78"/>
      <c s="176" r="F78"/>
      <c s="175" r="G78"/>
      <c s="176" r="H78"/>
      <c s="176" r="I78"/>
      <c s="175" r="J78"/>
      <c s="164" r="K78"/>
      <c s="164" r="L78"/>
      <c s="165" r="M78"/>
      <c s="164" r="N78"/>
      <c s="164" r="O78"/>
      <c s="165" r="P78"/>
      <c s="166" r="Q78"/>
      <c s="166" r="R78"/>
      <c s="167" r="S78"/>
      <c s="166" r="T78"/>
      <c s="166" r="U78"/>
      <c s="167" r="V78"/>
      <c s="166" r="W78"/>
      <c s="166" r="X78"/>
      <c s="167" r="Y78"/>
      <c s="166" r="Z78"/>
      <c s="166" r="AA78"/>
      <c s="168" r="AB78"/>
      <c s="30" r="AC78"/>
    </row>
    <row customHeight="1" r="79" ht="30.0">
      <c s="138" r="A79">
        <v>8.0</v>
      </c>
      <c s="139" r="B79"/>
      <c s="140" r="C79"/>
      <c s="169" r="D79"/>
      <c s="170" r="E79"/>
      <c s="170" r="F79"/>
      <c s="169" r="G79"/>
      <c s="170" r="H79"/>
      <c s="170" r="I79"/>
      <c s="169" r="J79"/>
      <c s="171" r="K79"/>
      <c s="171" r="L79"/>
      <c s="172" r="M79"/>
      <c s="171" r="N79"/>
      <c s="171" r="O79"/>
      <c s="172" r="P79"/>
      <c s="173" r="Q79"/>
      <c s="173" r="R79"/>
      <c s="174" r="S79"/>
      <c s="173" r="T79"/>
      <c s="173" r="U79"/>
      <c s="174" r="V79"/>
      <c s="173" r="W79"/>
      <c s="173" r="X79"/>
      <c s="174" r="Y79"/>
      <c s="173" r="Z79"/>
      <c s="173" r="AA79"/>
      <c s="168" r="AB79"/>
      <c s="139" r="AC79"/>
    </row>
    <row customHeight="1" r="80" ht="30.0">
      <c s="73" r="A80">
        <v>9.0</v>
      </c>
      <c s="30" r="B80"/>
      <c s="79" r="C80"/>
      <c s="175" r="D80"/>
      <c s="176" r="E80"/>
      <c s="176" r="F80"/>
      <c s="175" r="G80"/>
      <c s="176" r="H80"/>
      <c s="176" r="I80"/>
      <c s="175" r="J80"/>
      <c s="164" r="K80"/>
      <c s="164" r="L80"/>
      <c s="165" r="M80"/>
      <c s="164" r="N80"/>
      <c s="164" r="O80"/>
      <c s="165" r="P80"/>
      <c s="166" r="Q80"/>
      <c s="166" r="R80"/>
      <c s="167" r="S80"/>
      <c s="166" r="T80"/>
      <c s="166" r="U80"/>
      <c s="167" r="V80"/>
      <c s="166" r="W80"/>
      <c s="166" r="X80"/>
      <c s="167" r="Y80"/>
      <c s="166" r="Z80"/>
      <c s="166" r="AA80"/>
      <c s="168" r="AB80"/>
      <c s="30" r="AC80"/>
    </row>
    <row customHeight="1" r="81" ht="30.0">
      <c s="138" r="A81">
        <v>10.0</v>
      </c>
      <c s="139" r="B81"/>
      <c s="140" r="C81"/>
      <c s="169" r="D81"/>
      <c s="170" r="E81"/>
      <c s="170" r="F81"/>
      <c s="169" r="G81"/>
      <c s="170" r="H81"/>
      <c s="170" r="I81"/>
      <c s="169" r="J81"/>
      <c s="171" r="K81"/>
      <c s="171" r="L81"/>
      <c s="172" r="M81"/>
      <c s="171" r="N81"/>
      <c s="171" r="O81"/>
      <c s="172" r="P81"/>
      <c s="173" r="Q81"/>
      <c s="173" r="R81"/>
      <c s="174" r="S81"/>
      <c s="173" r="T81"/>
      <c s="173" r="U81"/>
      <c s="174" r="V81"/>
      <c s="173" r="W81"/>
      <c s="173" r="X81"/>
      <c s="174" r="Y81"/>
      <c s="173" r="Z81"/>
      <c s="173" r="AA81"/>
      <c s="168" r="AB81"/>
      <c s="139" r="AC81"/>
    </row>
    <row customHeight="1" r="82" ht="30.0">
      <c s="73" r="A82">
        <v>11.0</v>
      </c>
      <c s="30" r="B82"/>
      <c s="79" r="C82"/>
      <c s="175" r="D82"/>
      <c s="176" r="E82"/>
      <c s="176" r="F82"/>
      <c s="175" r="G82"/>
      <c s="176" r="H82"/>
      <c s="176" r="I82"/>
      <c s="175" r="J82"/>
      <c s="164" r="K82"/>
      <c s="164" r="L82"/>
      <c s="165" r="M82"/>
      <c s="164" r="N82"/>
      <c s="164" r="O82"/>
      <c s="165" r="P82"/>
      <c s="166" r="Q82"/>
      <c s="166" r="R82"/>
      <c s="167" r="S82"/>
      <c s="166" r="T82"/>
      <c s="166" r="U82"/>
      <c s="167" r="V82"/>
      <c s="166" r="W82"/>
      <c s="166" r="X82"/>
      <c s="167" r="Y82"/>
      <c s="166" r="Z82"/>
      <c s="166" r="AA82"/>
      <c s="168" r="AB82"/>
      <c s="30" r="AC82"/>
    </row>
    <row customHeight="1" r="83" ht="30.0">
      <c s="138" r="A83">
        <v>12.0</v>
      </c>
      <c s="139" r="B83"/>
      <c s="140" r="C83"/>
      <c s="169" r="D83"/>
      <c s="170" r="E83"/>
      <c s="170" r="F83"/>
      <c s="169" r="G83"/>
      <c s="170" r="H83"/>
      <c s="170" r="I83"/>
      <c s="169" r="J83"/>
      <c s="171" r="K83"/>
      <c s="171" r="L83"/>
      <c s="172" r="M83"/>
      <c s="171" r="N83"/>
      <c s="171" r="O83"/>
      <c s="172" r="P83"/>
      <c s="173" r="Q83"/>
      <c s="173" r="R83"/>
      <c s="174" r="S83"/>
      <c s="173" r="T83"/>
      <c s="173" r="U83"/>
      <c s="174" r="V83"/>
      <c s="173" r="W83"/>
      <c s="173" r="X83"/>
      <c s="174" r="Y83"/>
      <c s="173" r="Z83"/>
      <c s="173" r="AA83"/>
      <c s="168" r="AB83"/>
      <c s="139" r="AC83"/>
    </row>
    <row customHeight="1" r="84" ht="30.0">
      <c s="73" r="A84">
        <v>13.0</v>
      </c>
      <c s="30" r="B84"/>
      <c s="79" r="C84"/>
      <c s="175" r="D84"/>
      <c s="176" r="E84"/>
      <c s="176" r="F84"/>
      <c s="175" r="G84"/>
      <c s="176" r="H84"/>
      <c s="176" r="I84"/>
      <c s="175" r="J84"/>
      <c s="164" r="K84"/>
      <c s="164" r="L84"/>
      <c s="165" r="M84"/>
      <c s="164" r="N84"/>
      <c s="164" r="O84"/>
      <c s="165" r="P84"/>
      <c s="166" r="Q84"/>
      <c s="166" r="R84"/>
      <c s="167" r="S84"/>
      <c s="166" r="T84"/>
      <c s="166" r="U84"/>
      <c s="167" r="V84"/>
      <c s="166" r="W84"/>
      <c s="166" r="X84"/>
      <c s="167" r="Y84"/>
      <c s="166" r="Z84"/>
      <c s="166" r="AA84"/>
      <c s="168" r="AB84"/>
      <c s="30" r="AC84"/>
    </row>
    <row customHeight="1" r="85" ht="30.0">
      <c s="138" r="A85">
        <v>14.0</v>
      </c>
      <c s="139" r="B85"/>
      <c s="140" r="C85"/>
      <c s="169" r="D85"/>
      <c s="170" r="E85"/>
      <c s="170" r="F85"/>
      <c s="169" r="G85"/>
      <c s="170" r="H85"/>
      <c s="170" r="I85"/>
      <c s="169" r="J85"/>
      <c s="171" r="K85"/>
      <c s="171" r="L85"/>
      <c s="172" r="M85"/>
      <c s="171" r="N85"/>
      <c s="171" r="O85"/>
      <c s="172" r="P85"/>
      <c s="173" r="Q85"/>
      <c s="173" r="R85"/>
      <c s="174" r="S85"/>
      <c s="173" r="T85"/>
      <c s="173" r="U85"/>
      <c s="174" r="V85"/>
      <c s="173" r="W85"/>
      <c s="173" r="X85"/>
      <c s="174" r="Y85"/>
      <c s="173" r="Z85"/>
      <c s="173" r="AA85"/>
      <c s="168" r="AB85"/>
      <c s="139" r="AC85"/>
    </row>
    <row customHeight="1" r="86" ht="30.0">
      <c s="73" r="A86">
        <v>15.0</v>
      </c>
      <c s="30" r="B86"/>
      <c s="79" r="C86"/>
      <c s="175" r="D86"/>
      <c s="176" r="E86"/>
      <c s="176" r="F86"/>
      <c s="175" r="G86"/>
      <c s="176" r="H86"/>
      <c s="176" r="I86"/>
      <c s="175" r="J86"/>
      <c s="164" r="K86"/>
      <c s="164" r="L86"/>
      <c s="165" r="M86"/>
      <c s="164" r="N86"/>
      <c s="164" r="O86"/>
      <c s="165" r="P86"/>
      <c s="166" r="Q86"/>
      <c s="166" r="R86"/>
      <c s="167" r="S86"/>
      <c s="166" r="T86"/>
      <c s="166" r="U86"/>
      <c s="167" r="V86"/>
      <c s="166" r="W86"/>
      <c s="166" r="X86"/>
      <c s="167" r="Y86"/>
      <c s="166" r="Z86"/>
      <c s="166" r="AA86"/>
      <c s="168" r="AB86"/>
      <c s="30" r="AC86"/>
    </row>
    <row customHeight="1" r="87" ht="30.0">
      <c s="138" r="A87">
        <v>16.0</v>
      </c>
      <c s="139" r="B87"/>
      <c s="140" r="C87"/>
      <c s="169" r="D87"/>
      <c s="170" r="E87"/>
      <c s="170" r="F87"/>
      <c s="169" r="G87"/>
      <c s="170" r="H87"/>
      <c s="170" r="I87"/>
      <c s="169" r="J87"/>
      <c s="171" r="K87"/>
      <c s="171" r="L87"/>
      <c s="172" r="M87"/>
      <c s="171" r="N87"/>
      <c s="171" r="O87"/>
      <c s="172" r="P87"/>
      <c s="173" r="Q87"/>
      <c s="173" r="R87"/>
      <c s="174" r="S87"/>
      <c s="173" r="T87"/>
      <c s="173" r="U87"/>
      <c s="174" r="V87"/>
      <c s="173" r="W87"/>
      <c s="173" r="X87"/>
      <c s="174" r="Y87"/>
      <c s="173" r="Z87"/>
      <c s="173" r="AA87"/>
      <c s="168" r="AB87"/>
      <c s="139" r="AC87"/>
    </row>
    <row customHeight="1" r="88" ht="30.0">
      <c s="73" r="A88">
        <v>17.0</v>
      </c>
      <c s="30" r="B88"/>
      <c s="79" r="C88"/>
      <c s="175" r="D88"/>
      <c s="176" r="E88"/>
      <c s="176" r="F88"/>
      <c s="175" r="G88"/>
      <c s="176" r="H88"/>
      <c s="176" r="I88"/>
      <c s="175" r="J88"/>
      <c s="164" r="K88"/>
      <c s="164" r="L88"/>
      <c s="165" r="M88"/>
      <c s="164" r="N88"/>
      <c s="164" r="O88"/>
      <c s="165" r="P88"/>
      <c s="166" r="Q88"/>
      <c s="166" r="R88"/>
      <c s="167" r="S88"/>
      <c s="166" r="T88"/>
      <c s="166" r="U88"/>
      <c s="167" r="V88"/>
      <c s="166" r="W88"/>
      <c s="166" r="X88"/>
      <c s="167" r="Y88"/>
      <c s="166" r="Z88"/>
      <c s="166" r="AA88"/>
      <c s="168" r="AB88"/>
      <c s="30" r="AC88"/>
    </row>
    <row customHeight="1" r="89" ht="30.0">
      <c s="138" r="A89">
        <v>18.0</v>
      </c>
      <c s="139" r="B89"/>
      <c s="140" r="C89"/>
      <c s="169" r="D89"/>
      <c s="170" r="E89"/>
      <c s="170" r="F89"/>
      <c s="169" r="G89"/>
      <c s="170" r="H89"/>
      <c s="170" r="I89"/>
      <c s="169" r="J89"/>
      <c s="171" r="K89"/>
      <c s="171" r="L89"/>
      <c s="172" r="M89"/>
      <c s="171" r="N89"/>
      <c s="171" r="O89"/>
      <c s="172" r="P89"/>
      <c s="173" r="Q89"/>
      <c s="173" r="R89"/>
      <c s="174" r="S89"/>
      <c s="173" r="T89"/>
      <c s="173" r="U89"/>
      <c s="174" r="V89"/>
      <c s="173" r="W89"/>
      <c s="173" r="X89"/>
      <c s="174" r="Y89"/>
      <c s="173" r="Z89"/>
      <c s="173" r="AA89"/>
      <c s="168" r="AB89"/>
      <c s="139" r="AC89"/>
    </row>
    <row customHeight="1" r="90" ht="30.0">
      <c s="73" r="A90">
        <v>19.0</v>
      </c>
      <c s="30" r="B90"/>
      <c s="79" r="C90"/>
      <c s="175" r="D90"/>
      <c s="176" r="E90"/>
      <c s="176" r="F90"/>
      <c s="175" r="G90"/>
      <c s="176" r="H90"/>
      <c s="176" r="I90"/>
      <c s="175" r="J90"/>
      <c s="164" r="K90"/>
      <c s="164" r="L90"/>
      <c s="165" r="M90"/>
      <c s="164" r="N90"/>
      <c s="164" r="O90"/>
      <c s="165" r="P90"/>
      <c s="166" r="Q90"/>
      <c s="166" r="R90"/>
      <c s="167" r="S90"/>
      <c s="166" r="T90"/>
      <c s="166" r="U90"/>
      <c s="167" r="V90"/>
      <c s="166" r="W90"/>
      <c s="166" r="X90"/>
      <c s="167" r="Y90"/>
      <c s="166" r="Z90"/>
      <c s="166" r="AA90"/>
      <c s="168" r="AB90"/>
      <c s="30" r="AC90"/>
    </row>
    <row customHeight="1" r="91" ht="30.0">
      <c s="138" r="A91">
        <v>20.0</v>
      </c>
      <c s="139" r="B91"/>
      <c s="140" r="C91"/>
      <c s="169" r="D91"/>
      <c s="170" r="E91"/>
      <c s="170" r="F91"/>
      <c s="169" r="G91"/>
      <c s="170" r="H91"/>
      <c s="170" r="I91"/>
      <c s="169" r="J91"/>
      <c s="171" r="K91"/>
      <c s="171" r="L91"/>
      <c s="172" r="M91"/>
      <c s="171" r="N91"/>
      <c s="171" r="O91"/>
      <c s="172" r="P91"/>
      <c s="173" r="Q91"/>
      <c s="173" r="R91"/>
      <c s="174" r="S91"/>
      <c s="173" r="T91"/>
      <c s="173" r="U91"/>
      <c s="174" r="V91"/>
      <c s="173" r="W91"/>
      <c s="173" r="X91"/>
      <c s="174" r="Y91"/>
      <c s="173" r="Z91"/>
      <c s="173" r="AA91"/>
      <c s="168" r="AB91"/>
      <c s="139" r="AC91"/>
    </row>
    <row customHeight="1" r="92" ht="30.0">
      <c s="73" r="A92">
        <v>21.0</v>
      </c>
      <c s="30" r="B92"/>
      <c s="79" r="C92"/>
      <c s="175" r="D92"/>
      <c s="176" r="E92"/>
      <c s="176" r="F92"/>
      <c s="175" r="G92"/>
      <c s="176" r="H92"/>
      <c s="176" r="I92"/>
      <c s="175" r="J92"/>
      <c s="164" r="K92"/>
      <c s="164" r="L92"/>
      <c s="165" r="M92"/>
      <c s="164" r="N92"/>
      <c s="164" r="O92"/>
      <c s="165" r="P92"/>
      <c s="166" r="Q92"/>
      <c s="166" r="R92"/>
      <c s="167" r="S92"/>
      <c s="166" r="T92"/>
      <c s="166" r="U92"/>
      <c s="167" r="V92"/>
      <c s="166" r="W92"/>
      <c s="166" r="X92"/>
      <c s="167" r="Y92"/>
      <c s="166" r="Z92"/>
      <c s="166" r="AA92"/>
      <c s="168" r="AB92"/>
      <c s="30" r="AC92"/>
    </row>
    <row customHeight="1" r="93" ht="30.0">
      <c s="138" r="A93">
        <v>22.0</v>
      </c>
      <c s="139" r="B93"/>
      <c s="140" r="C93"/>
      <c s="169" r="D93"/>
      <c s="170" r="E93"/>
      <c s="170" r="F93"/>
      <c s="169" r="G93"/>
      <c s="170" r="H93"/>
      <c s="170" r="I93"/>
      <c s="169" r="J93"/>
      <c s="171" r="K93"/>
      <c s="171" r="L93"/>
      <c s="172" r="M93"/>
      <c s="171" r="N93"/>
      <c s="171" r="O93"/>
      <c s="172" r="P93"/>
      <c s="173" r="Q93"/>
      <c s="173" r="R93"/>
      <c s="174" r="S93"/>
      <c s="173" r="T93"/>
      <c s="173" r="U93"/>
      <c s="174" r="V93"/>
      <c s="173" r="W93"/>
      <c s="173" r="X93"/>
      <c s="174" r="Y93"/>
      <c s="173" r="Z93"/>
      <c s="173" r="AA93"/>
      <c s="168" r="AB93"/>
      <c s="139" r="AC93"/>
    </row>
    <row customHeight="1" r="94" ht="30.0">
      <c s="73" r="A94">
        <v>23.0</v>
      </c>
      <c s="30" r="B94"/>
      <c s="79" r="C94"/>
      <c s="175" r="D94"/>
      <c s="176" r="E94"/>
      <c s="176" r="F94"/>
      <c s="175" r="G94"/>
      <c s="176" r="H94"/>
      <c s="176" r="I94"/>
      <c s="175" r="J94"/>
      <c s="164" r="K94"/>
      <c s="164" r="L94"/>
      <c s="165" r="M94"/>
      <c s="164" r="N94"/>
      <c s="164" r="O94"/>
      <c s="165" r="P94"/>
      <c s="166" r="Q94"/>
      <c s="166" r="R94"/>
      <c s="167" r="S94"/>
      <c s="166" r="T94"/>
      <c s="166" r="U94"/>
      <c s="167" r="V94"/>
      <c s="166" r="W94"/>
      <c s="166" r="X94"/>
      <c s="167" r="Y94"/>
      <c s="166" r="Z94"/>
      <c s="166" r="AA94"/>
      <c s="168" r="AB94"/>
      <c s="30" r="AC94"/>
    </row>
    <row customHeight="1" r="95" ht="30.0">
      <c s="138" r="A95">
        <v>24.0</v>
      </c>
      <c s="139" r="B95"/>
      <c s="140" r="C95"/>
      <c s="169" r="D95"/>
      <c s="170" r="E95"/>
      <c s="170" r="F95"/>
      <c s="169" r="G95"/>
      <c s="170" r="H95"/>
      <c s="170" r="I95"/>
      <c s="169" r="J95"/>
      <c s="171" r="K95"/>
      <c s="171" r="L95"/>
      <c s="172" r="M95"/>
      <c s="171" r="N95"/>
      <c s="171" r="O95"/>
      <c s="172" r="P95"/>
      <c s="173" r="Q95"/>
      <c s="173" r="R95"/>
      <c s="174" r="S95"/>
      <c s="173" r="T95"/>
      <c s="173" r="U95"/>
      <c s="174" r="V95"/>
      <c s="173" r="W95"/>
      <c s="173" r="X95"/>
      <c s="174" r="Y95"/>
      <c s="173" r="Z95"/>
      <c s="173" r="AA95"/>
      <c s="168" r="AB95"/>
      <c s="139" r="AC95"/>
    </row>
    <row customHeight="1" r="96" ht="30.0">
      <c s="73" r="A96">
        <v>25.0</v>
      </c>
      <c s="30" r="B96"/>
      <c s="79" r="C96"/>
      <c s="175" r="D96"/>
      <c s="176" r="E96"/>
      <c s="176" r="F96"/>
      <c s="175" r="G96"/>
      <c s="176" r="H96"/>
      <c s="176" r="I96"/>
      <c s="175" r="J96"/>
      <c s="164" r="K96"/>
      <c s="164" r="L96"/>
      <c s="165" r="M96"/>
      <c s="164" r="N96"/>
      <c s="164" r="O96"/>
      <c s="165" r="P96"/>
      <c s="166" r="Q96"/>
      <c s="166" r="R96"/>
      <c s="167" r="S96"/>
      <c s="166" r="T96"/>
      <c s="166" r="U96"/>
      <c s="167" r="V96"/>
      <c s="166" r="W96"/>
      <c s="166" r="X96"/>
      <c s="167" r="Y96"/>
      <c s="166" r="Z96"/>
      <c s="166" r="AA96"/>
      <c s="168" r="AB96"/>
      <c s="30" r="AC96"/>
    </row>
    <row customHeight="1" r="97" ht="15.0"/>
    <row customHeight="1" r="98" ht="18.0">
      <c t="str" s="146" r="A98">
        <f>join(" ",$A$3,$B$3,$C$2)</f>
        <v>8th Grade Boys High Jump</v>
      </c>
    </row>
    <row customHeight="1" r="99" ht="15.75">
      <c s="124" r="A99"/>
      <c t="s" s="147" r="B99">
        <v>1086</v>
      </c>
      <c t="s" s="148" r="C99">
        <v>1087</v>
      </c>
      <c s="149" r="D99"/>
      <c t="s" s="150" r="E99">
        <v>1088</v>
      </c>
      <c s="151" r="AB99"/>
      <c t="s" s="152" r="AC99">
        <v>1089</v>
      </c>
    </row>
    <row customHeight="1" r="100" ht="30.0">
      <c s="153" r="D100"/>
      <c s="124" r="E100"/>
      <c s="153" r="G100"/>
      <c s="124" r="H100"/>
      <c s="153" r="J100"/>
      <c s="154" r="K100"/>
      <c s="155" r="M100"/>
      <c s="121" r="N100"/>
      <c s="156" r="P100"/>
      <c s="121" r="Q100"/>
      <c s="156" r="S100"/>
      <c s="121" r="T100"/>
      <c s="156" r="V100"/>
      <c s="121" r="W100"/>
      <c s="156" r="Y100"/>
      <c s="121" r="Z100"/>
      <c s="157" r="AB100"/>
      <c s="29" r="AC100"/>
    </row>
    <row customHeight="1" r="101" ht="1.5">
      <c s="158" r="A101"/>
      <c s="159" r="B101"/>
      <c s="160" r="C101"/>
      <c s="160" r="D101"/>
      <c s="160" r="E101"/>
      <c s="160" r="F101"/>
      <c s="160" r="G101"/>
      <c s="160" r="H101"/>
      <c s="160" r="I101"/>
      <c s="160" r="J101"/>
      <c s="159" r="K101"/>
      <c s="157" r="L101"/>
      <c s="159" r="M101"/>
      <c s="157" r="N101"/>
      <c s="157" r="O101"/>
      <c s="157" r="P101"/>
      <c s="157" r="Q101"/>
      <c s="157" r="R101"/>
      <c s="157" r="S101"/>
      <c s="157" r="T101"/>
      <c s="157" r="U101"/>
      <c s="157" r="V101"/>
      <c s="157" r="W101"/>
      <c s="157" r="X101"/>
      <c s="157" r="Y101"/>
      <c s="157" r="Z101"/>
      <c s="157" r="AA101"/>
      <c s="157" r="AB101"/>
      <c s="159" r="AC101"/>
    </row>
    <row customHeight="1" r="102" ht="30.0">
      <c s="73" r="A102">
        <v>1.0</v>
      </c>
      <c s="30" r="B102"/>
      <c s="79" r="C102"/>
      <c s="161" r="D102"/>
      <c s="162" r="E102"/>
      <c s="162" r="F102"/>
      <c s="161" r="G102"/>
      <c s="162" r="H102"/>
      <c s="162" r="I102"/>
      <c s="161" r="J102"/>
      <c s="163" r="K102"/>
      <c s="164" r="L102"/>
      <c s="165" r="M102"/>
      <c s="164" r="N102"/>
      <c s="164" r="O102"/>
      <c s="165" r="P102"/>
      <c s="166" r="Q102"/>
      <c s="166" r="R102"/>
      <c s="167" r="S102"/>
      <c s="166" r="T102"/>
      <c s="166" r="U102"/>
      <c s="167" r="V102"/>
      <c s="166" r="W102"/>
      <c s="166" r="X102"/>
      <c s="167" r="Y102"/>
      <c s="166" r="Z102"/>
      <c s="166" r="AA102"/>
      <c s="168" r="AB102"/>
      <c s="30" r="AC102"/>
    </row>
    <row customHeight="1" r="103" ht="30.0">
      <c s="138" r="A103">
        <v>2.0</v>
      </c>
      <c s="139" r="B103"/>
      <c s="140" r="C103"/>
      <c s="169" r="D103"/>
      <c s="170" r="E103"/>
      <c s="170" r="F103"/>
      <c s="169" r="G103"/>
      <c s="170" r="H103"/>
      <c s="170" r="I103"/>
      <c s="169" r="J103"/>
      <c s="171" r="K103"/>
      <c s="171" r="L103"/>
      <c s="172" r="M103"/>
      <c s="171" r="N103"/>
      <c s="171" r="O103"/>
      <c s="172" r="P103"/>
      <c s="173" r="Q103"/>
      <c s="173" r="R103"/>
      <c s="174" r="S103"/>
      <c s="173" r="T103"/>
      <c s="173" r="U103"/>
      <c s="174" r="V103"/>
      <c s="173" r="W103"/>
      <c s="173" r="X103"/>
      <c s="174" r="Y103"/>
      <c s="173" r="Z103"/>
      <c s="173" r="AA103"/>
      <c s="168" r="AB103"/>
      <c s="139" r="AC103"/>
    </row>
    <row customHeight="1" r="104" ht="30.0">
      <c s="73" r="A104">
        <v>3.0</v>
      </c>
      <c s="30" r="B104"/>
      <c s="79" r="C104"/>
      <c s="175" r="D104"/>
      <c s="176" r="E104"/>
      <c s="176" r="F104"/>
      <c s="175" r="G104"/>
      <c s="176" r="H104"/>
      <c s="176" r="I104"/>
      <c s="175" r="J104"/>
      <c s="164" r="K104"/>
      <c s="164" r="L104"/>
      <c s="165" r="M104"/>
      <c s="164" r="N104"/>
      <c s="164" r="O104"/>
      <c s="165" r="P104"/>
      <c s="166" r="Q104"/>
      <c s="166" r="R104"/>
      <c s="167" r="S104"/>
      <c s="166" r="T104"/>
      <c s="166" r="U104"/>
      <c s="167" r="V104"/>
      <c s="166" r="W104"/>
      <c s="166" r="X104"/>
      <c s="167" r="Y104"/>
      <c s="166" r="Z104"/>
      <c s="166" r="AA104"/>
      <c s="168" r="AB104"/>
      <c s="30" r="AC104"/>
    </row>
    <row customHeight="1" r="105" ht="30.0">
      <c s="138" r="A105">
        <v>4.0</v>
      </c>
      <c s="139" r="B105"/>
      <c s="140" r="C105"/>
      <c s="169" r="D105"/>
      <c s="170" r="E105"/>
      <c s="170" r="F105"/>
      <c s="169" r="G105"/>
      <c s="170" r="H105"/>
      <c s="170" r="I105"/>
      <c s="169" r="J105"/>
      <c s="171" r="K105"/>
      <c s="171" r="L105"/>
      <c s="172" r="M105"/>
      <c s="171" r="N105"/>
      <c s="171" r="O105"/>
      <c s="172" r="P105"/>
      <c s="173" r="Q105"/>
      <c s="173" r="R105"/>
      <c s="174" r="S105"/>
      <c s="173" r="T105"/>
      <c s="173" r="U105"/>
      <c s="174" r="V105"/>
      <c s="173" r="W105"/>
      <c s="173" r="X105"/>
      <c s="174" r="Y105"/>
      <c s="173" r="Z105"/>
      <c s="173" r="AA105"/>
      <c s="168" r="AB105"/>
      <c s="139" r="AC105"/>
    </row>
    <row customHeight="1" r="106" ht="30.0">
      <c s="73" r="A106">
        <v>5.0</v>
      </c>
      <c s="30" r="B106"/>
      <c s="79" r="C106"/>
      <c s="175" r="D106"/>
      <c s="176" r="E106"/>
      <c s="176" r="F106"/>
      <c s="175" r="G106"/>
      <c s="176" r="H106"/>
      <c s="176" r="I106"/>
      <c s="175" r="J106"/>
      <c s="164" r="K106"/>
      <c s="164" r="L106"/>
      <c s="165" r="M106"/>
      <c s="164" r="N106"/>
      <c s="164" r="O106"/>
      <c s="165" r="P106"/>
      <c s="166" r="Q106"/>
      <c s="166" r="R106"/>
      <c s="167" r="S106"/>
      <c s="166" r="T106"/>
      <c s="166" r="U106"/>
      <c s="167" r="V106"/>
      <c s="166" r="W106"/>
      <c s="166" r="X106"/>
      <c s="167" r="Y106"/>
      <c s="166" r="Z106"/>
      <c s="166" r="AA106"/>
      <c s="168" r="AB106"/>
      <c s="30" r="AC106"/>
    </row>
    <row customHeight="1" r="107" ht="30.0">
      <c s="138" r="A107">
        <v>6.0</v>
      </c>
      <c s="139" r="B107"/>
      <c s="140" r="C107"/>
      <c s="169" r="D107"/>
      <c s="170" r="E107"/>
      <c s="170" r="F107"/>
      <c s="169" r="G107"/>
      <c s="170" r="H107"/>
      <c s="170" r="I107"/>
      <c s="169" r="J107"/>
      <c s="171" r="K107"/>
      <c s="171" r="L107"/>
      <c s="172" r="M107"/>
      <c s="171" r="N107"/>
      <c s="171" r="O107"/>
      <c s="172" r="P107"/>
      <c s="173" r="Q107"/>
      <c s="173" r="R107"/>
      <c s="174" r="S107"/>
      <c s="173" r="T107"/>
      <c s="173" r="U107"/>
      <c s="174" r="V107"/>
      <c s="173" r="W107"/>
      <c s="173" r="X107"/>
      <c s="174" r="Y107"/>
      <c s="173" r="Z107"/>
      <c s="173" r="AA107"/>
      <c s="168" r="AB107"/>
      <c s="139" r="AC107"/>
    </row>
    <row customHeight="1" r="108" ht="30.0">
      <c s="73" r="A108">
        <v>7.0</v>
      </c>
      <c s="30" r="B108"/>
      <c s="79" r="C108"/>
      <c s="175" r="D108"/>
      <c s="176" r="E108"/>
      <c s="176" r="F108"/>
      <c s="175" r="G108"/>
      <c s="176" r="H108"/>
      <c s="176" r="I108"/>
      <c s="175" r="J108"/>
      <c s="164" r="K108"/>
      <c s="164" r="L108"/>
      <c s="165" r="M108"/>
      <c s="164" r="N108"/>
      <c s="164" r="O108"/>
      <c s="165" r="P108"/>
      <c s="166" r="Q108"/>
      <c s="166" r="R108"/>
      <c s="167" r="S108"/>
      <c s="166" r="T108"/>
      <c s="166" r="U108"/>
      <c s="167" r="V108"/>
      <c s="166" r="W108"/>
      <c s="166" r="X108"/>
      <c s="167" r="Y108"/>
      <c s="166" r="Z108"/>
      <c s="166" r="AA108"/>
      <c s="168" r="AB108"/>
      <c s="30" r="AC108"/>
    </row>
    <row customHeight="1" r="109" ht="30.0">
      <c s="138" r="A109">
        <v>8.0</v>
      </c>
      <c s="139" r="B109"/>
      <c s="140" r="C109"/>
      <c s="169" r="D109"/>
      <c s="170" r="E109"/>
      <c s="170" r="F109"/>
      <c s="169" r="G109"/>
      <c s="170" r="H109"/>
      <c s="170" r="I109"/>
      <c s="169" r="J109"/>
      <c s="171" r="K109"/>
      <c s="171" r="L109"/>
      <c s="172" r="M109"/>
      <c s="171" r="N109"/>
      <c s="171" r="O109"/>
      <c s="172" r="P109"/>
      <c s="173" r="Q109"/>
      <c s="173" r="R109"/>
      <c s="174" r="S109"/>
      <c s="173" r="T109"/>
      <c s="173" r="U109"/>
      <c s="174" r="V109"/>
      <c s="173" r="W109"/>
      <c s="173" r="X109"/>
      <c s="174" r="Y109"/>
      <c s="173" r="Z109"/>
      <c s="173" r="AA109"/>
      <c s="168" r="AB109"/>
      <c s="139" r="AC109"/>
    </row>
    <row customHeight="1" r="110" ht="30.0">
      <c s="73" r="A110">
        <v>9.0</v>
      </c>
      <c s="30" r="B110"/>
      <c s="79" r="C110"/>
      <c s="175" r="D110"/>
      <c s="176" r="E110"/>
      <c s="176" r="F110"/>
      <c s="175" r="G110"/>
      <c s="176" r="H110"/>
      <c s="176" r="I110"/>
      <c s="175" r="J110"/>
      <c s="164" r="K110"/>
      <c s="164" r="L110"/>
      <c s="165" r="M110"/>
      <c s="164" r="N110"/>
      <c s="164" r="O110"/>
      <c s="165" r="P110"/>
      <c s="166" r="Q110"/>
      <c s="166" r="R110"/>
      <c s="167" r="S110"/>
      <c s="166" r="T110"/>
      <c s="166" r="U110"/>
      <c s="167" r="V110"/>
      <c s="166" r="W110"/>
      <c s="166" r="X110"/>
      <c s="167" r="Y110"/>
      <c s="166" r="Z110"/>
      <c s="166" r="AA110"/>
      <c s="168" r="AB110"/>
      <c s="30" r="AC110"/>
    </row>
    <row customHeight="1" r="111" ht="30.0">
      <c s="138" r="A111">
        <v>10.0</v>
      </c>
      <c s="139" r="B111"/>
      <c s="140" r="C111"/>
      <c s="169" r="D111"/>
      <c s="170" r="E111"/>
      <c s="170" r="F111"/>
      <c s="169" r="G111"/>
      <c s="170" r="H111"/>
      <c s="170" r="I111"/>
      <c s="169" r="J111"/>
      <c s="171" r="K111"/>
      <c s="171" r="L111"/>
      <c s="172" r="M111"/>
      <c s="171" r="N111"/>
      <c s="171" r="O111"/>
      <c s="172" r="P111"/>
      <c s="173" r="Q111"/>
      <c s="173" r="R111"/>
      <c s="174" r="S111"/>
      <c s="173" r="T111"/>
      <c s="173" r="U111"/>
      <c s="174" r="V111"/>
      <c s="173" r="W111"/>
      <c s="173" r="X111"/>
      <c s="174" r="Y111"/>
      <c s="173" r="Z111"/>
      <c s="173" r="AA111"/>
      <c s="168" r="AB111"/>
      <c s="139" r="AC111"/>
    </row>
    <row customHeight="1" r="112" ht="30.0">
      <c s="73" r="A112">
        <v>11.0</v>
      </c>
      <c s="30" r="B112"/>
      <c s="79" r="C112"/>
      <c s="175" r="D112"/>
      <c s="176" r="E112"/>
      <c s="176" r="F112"/>
      <c s="175" r="G112"/>
      <c s="176" r="H112"/>
      <c s="176" r="I112"/>
      <c s="175" r="J112"/>
      <c s="164" r="K112"/>
      <c s="164" r="L112"/>
      <c s="165" r="M112"/>
      <c s="164" r="N112"/>
      <c s="164" r="O112"/>
      <c s="165" r="P112"/>
      <c s="166" r="Q112"/>
      <c s="166" r="R112"/>
      <c s="167" r="S112"/>
      <c s="166" r="T112"/>
      <c s="166" r="U112"/>
      <c s="167" r="V112"/>
      <c s="166" r="W112"/>
      <c s="166" r="X112"/>
      <c s="167" r="Y112"/>
      <c s="166" r="Z112"/>
      <c s="166" r="AA112"/>
      <c s="168" r="AB112"/>
      <c s="30" r="AC112"/>
    </row>
    <row customHeight="1" r="113" ht="30.0">
      <c s="138" r="A113">
        <v>12.0</v>
      </c>
      <c s="139" r="B113"/>
      <c s="140" r="C113"/>
      <c s="169" r="D113"/>
      <c s="170" r="E113"/>
      <c s="170" r="F113"/>
      <c s="169" r="G113"/>
      <c s="170" r="H113"/>
      <c s="170" r="I113"/>
      <c s="169" r="J113"/>
      <c s="171" r="K113"/>
      <c s="171" r="L113"/>
      <c s="172" r="M113"/>
      <c s="171" r="N113"/>
      <c s="171" r="O113"/>
      <c s="172" r="P113"/>
      <c s="173" r="Q113"/>
      <c s="173" r="R113"/>
      <c s="174" r="S113"/>
      <c s="173" r="T113"/>
      <c s="173" r="U113"/>
      <c s="174" r="V113"/>
      <c s="173" r="W113"/>
      <c s="173" r="X113"/>
      <c s="174" r="Y113"/>
      <c s="173" r="Z113"/>
      <c s="173" r="AA113"/>
      <c s="168" r="AB113"/>
      <c s="139" r="AC113"/>
    </row>
    <row customHeight="1" r="114" ht="30.0">
      <c s="73" r="A114">
        <v>13.0</v>
      </c>
      <c s="30" r="B114"/>
      <c s="79" r="C114"/>
      <c s="175" r="D114"/>
      <c s="176" r="E114"/>
      <c s="176" r="F114"/>
      <c s="175" r="G114"/>
      <c s="176" r="H114"/>
      <c s="176" r="I114"/>
      <c s="175" r="J114"/>
      <c s="164" r="K114"/>
      <c s="164" r="L114"/>
      <c s="165" r="M114"/>
      <c s="164" r="N114"/>
      <c s="164" r="O114"/>
      <c s="165" r="P114"/>
      <c s="166" r="Q114"/>
      <c s="166" r="R114"/>
      <c s="167" r="S114"/>
      <c s="166" r="T114"/>
      <c s="166" r="U114"/>
      <c s="167" r="V114"/>
      <c s="166" r="W114"/>
      <c s="166" r="X114"/>
      <c s="167" r="Y114"/>
      <c s="166" r="Z114"/>
      <c s="166" r="AA114"/>
      <c s="168" r="AB114"/>
      <c s="30" r="AC114"/>
    </row>
    <row customHeight="1" r="115" ht="30.0">
      <c s="138" r="A115">
        <v>14.0</v>
      </c>
      <c s="139" r="B115"/>
      <c s="140" r="C115"/>
      <c s="169" r="D115"/>
      <c s="170" r="E115"/>
      <c s="170" r="F115"/>
      <c s="169" r="G115"/>
      <c s="170" r="H115"/>
      <c s="170" r="I115"/>
      <c s="169" r="J115"/>
      <c s="171" r="K115"/>
      <c s="171" r="L115"/>
      <c s="172" r="M115"/>
      <c s="171" r="N115"/>
      <c s="171" r="O115"/>
      <c s="172" r="P115"/>
      <c s="173" r="Q115"/>
      <c s="173" r="R115"/>
      <c s="174" r="S115"/>
      <c s="173" r="T115"/>
      <c s="173" r="U115"/>
      <c s="174" r="V115"/>
      <c s="173" r="W115"/>
      <c s="173" r="X115"/>
      <c s="174" r="Y115"/>
      <c s="173" r="Z115"/>
      <c s="173" r="AA115"/>
      <c s="168" r="AB115"/>
      <c s="139" r="AC115"/>
    </row>
    <row customHeight="1" r="116" ht="30.0">
      <c s="73" r="A116">
        <v>15.0</v>
      </c>
      <c s="30" r="B116"/>
      <c s="79" r="C116"/>
      <c s="175" r="D116"/>
      <c s="176" r="E116"/>
      <c s="176" r="F116"/>
      <c s="175" r="G116"/>
      <c s="176" r="H116"/>
      <c s="176" r="I116"/>
      <c s="175" r="J116"/>
      <c s="164" r="K116"/>
      <c s="164" r="L116"/>
      <c s="165" r="M116"/>
      <c s="164" r="N116"/>
      <c s="164" r="O116"/>
      <c s="165" r="P116"/>
      <c s="166" r="Q116"/>
      <c s="166" r="R116"/>
      <c s="167" r="S116"/>
      <c s="166" r="T116"/>
      <c s="166" r="U116"/>
      <c s="167" r="V116"/>
      <c s="166" r="W116"/>
      <c s="166" r="X116"/>
      <c s="167" r="Y116"/>
      <c s="166" r="Z116"/>
      <c s="166" r="AA116"/>
      <c s="168" r="AB116"/>
      <c s="30" r="AC116"/>
    </row>
    <row customHeight="1" r="117" ht="30.0">
      <c s="138" r="A117">
        <v>16.0</v>
      </c>
      <c s="139" r="B117"/>
      <c s="140" r="C117"/>
      <c s="169" r="D117"/>
      <c s="170" r="E117"/>
      <c s="170" r="F117"/>
      <c s="169" r="G117"/>
      <c s="170" r="H117"/>
      <c s="170" r="I117"/>
      <c s="169" r="J117"/>
      <c s="171" r="K117"/>
      <c s="171" r="L117"/>
      <c s="172" r="M117"/>
      <c s="171" r="N117"/>
      <c s="171" r="O117"/>
      <c s="172" r="P117"/>
      <c s="173" r="Q117"/>
      <c s="173" r="R117"/>
      <c s="174" r="S117"/>
      <c s="173" r="T117"/>
      <c s="173" r="U117"/>
      <c s="174" r="V117"/>
      <c s="173" r="W117"/>
      <c s="173" r="X117"/>
      <c s="174" r="Y117"/>
      <c s="173" r="Z117"/>
      <c s="173" r="AA117"/>
      <c s="168" r="AB117"/>
      <c s="139" r="AC117"/>
    </row>
    <row customHeight="1" r="118" ht="30.0">
      <c s="73" r="A118">
        <v>17.0</v>
      </c>
      <c s="30" r="B118"/>
      <c s="79" r="C118"/>
      <c s="175" r="D118"/>
      <c s="176" r="E118"/>
      <c s="176" r="F118"/>
      <c s="175" r="G118"/>
      <c s="176" r="H118"/>
      <c s="176" r="I118"/>
      <c s="175" r="J118"/>
      <c s="164" r="K118"/>
      <c s="164" r="L118"/>
      <c s="165" r="M118"/>
      <c s="164" r="N118"/>
      <c s="164" r="O118"/>
      <c s="165" r="P118"/>
      <c s="166" r="Q118"/>
      <c s="166" r="R118"/>
      <c s="167" r="S118"/>
      <c s="166" r="T118"/>
      <c s="166" r="U118"/>
      <c s="167" r="V118"/>
      <c s="166" r="W118"/>
      <c s="166" r="X118"/>
      <c s="167" r="Y118"/>
      <c s="166" r="Z118"/>
      <c s="166" r="AA118"/>
      <c s="168" r="AB118"/>
      <c s="30" r="AC118"/>
    </row>
    <row customHeight="1" r="119" ht="30.0">
      <c s="138" r="A119">
        <v>18.0</v>
      </c>
      <c s="139" r="B119"/>
      <c s="140" r="C119"/>
      <c s="169" r="D119"/>
      <c s="170" r="E119"/>
      <c s="170" r="F119"/>
      <c s="169" r="G119"/>
      <c s="170" r="H119"/>
      <c s="170" r="I119"/>
      <c s="169" r="J119"/>
      <c s="171" r="K119"/>
      <c s="171" r="L119"/>
      <c s="172" r="M119"/>
      <c s="171" r="N119"/>
      <c s="171" r="O119"/>
      <c s="172" r="P119"/>
      <c s="173" r="Q119"/>
      <c s="173" r="R119"/>
      <c s="174" r="S119"/>
      <c s="173" r="T119"/>
      <c s="173" r="U119"/>
      <c s="174" r="V119"/>
      <c s="173" r="W119"/>
      <c s="173" r="X119"/>
      <c s="174" r="Y119"/>
      <c s="173" r="Z119"/>
      <c s="173" r="AA119"/>
      <c s="168" r="AB119"/>
      <c s="139" r="AC119"/>
    </row>
    <row customHeight="1" r="120" ht="30.0">
      <c s="73" r="A120">
        <v>19.0</v>
      </c>
      <c s="30" r="B120"/>
      <c s="79" r="C120"/>
      <c s="175" r="D120"/>
      <c s="176" r="E120"/>
      <c s="176" r="F120"/>
      <c s="175" r="G120"/>
      <c s="176" r="H120"/>
      <c s="176" r="I120"/>
      <c s="175" r="J120"/>
      <c s="164" r="K120"/>
      <c s="164" r="L120"/>
      <c s="165" r="M120"/>
      <c s="164" r="N120"/>
      <c s="164" r="O120"/>
      <c s="165" r="P120"/>
      <c s="166" r="Q120"/>
      <c s="166" r="R120"/>
      <c s="167" r="S120"/>
      <c s="166" r="T120"/>
      <c s="166" r="U120"/>
      <c s="167" r="V120"/>
      <c s="166" r="W120"/>
      <c s="166" r="X120"/>
      <c s="167" r="Y120"/>
      <c s="166" r="Z120"/>
      <c s="166" r="AA120"/>
      <c s="168" r="AB120"/>
      <c s="30" r="AC120"/>
    </row>
    <row customHeight="1" r="121" ht="30.0">
      <c s="138" r="A121">
        <v>20.0</v>
      </c>
      <c s="139" r="B121"/>
      <c s="140" r="C121"/>
      <c s="169" r="D121"/>
      <c s="170" r="E121"/>
      <c s="170" r="F121"/>
      <c s="169" r="G121"/>
      <c s="170" r="H121"/>
      <c s="170" r="I121"/>
      <c s="169" r="J121"/>
      <c s="171" r="K121"/>
      <c s="171" r="L121"/>
      <c s="172" r="M121"/>
      <c s="171" r="N121"/>
      <c s="171" r="O121"/>
      <c s="172" r="P121"/>
      <c s="173" r="Q121"/>
      <c s="173" r="R121"/>
      <c s="174" r="S121"/>
      <c s="173" r="T121"/>
      <c s="173" r="U121"/>
      <c s="174" r="V121"/>
      <c s="173" r="W121"/>
      <c s="173" r="X121"/>
      <c s="174" r="Y121"/>
      <c s="173" r="Z121"/>
      <c s="173" r="AA121"/>
      <c s="168" r="AB121"/>
      <c s="139" r="AC121"/>
    </row>
    <row customHeight="1" r="122" ht="30.0">
      <c s="73" r="A122">
        <v>21.0</v>
      </c>
      <c s="30" r="B122"/>
      <c s="79" r="C122"/>
      <c s="175" r="D122"/>
      <c s="176" r="E122"/>
      <c s="176" r="F122"/>
      <c s="175" r="G122"/>
      <c s="176" r="H122"/>
      <c s="176" r="I122"/>
      <c s="175" r="J122"/>
      <c s="164" r="K122"/>
      <c s="164" r="L122"/>
      <c s="165" r="M122"/>
      <c s="164" r="N122"/>
      <c s="164" r="O122"/>
      <c s="165" r="P122"/>
      <c s="166" r="Q122"/>
      <c s="166" r="R122"/>
      <c s="167" r="S122"/>
      <c s="166" r="T122"/>
      <c s="166" r="U122"/>
      <c s="167" r="V122"/>
      <c s="166" r="W122"/>
      <c s="166" r="X122"/>
      <c s="167" r="Y122"/>
      <c s="166" r="Z122"/>
      <c s="166" r="AA122"/>
      <c s="168" r="AB122"/>
      <c s="30" r="AC122"/>
    </row>
    <row customHeight="1" r="123" ht="30.0">
      <c s="138" r="A123">
        <v>22.0</v>
      </c>
      <c s="139" r="B123"/>
      <c s="140" r="C123"/>
      <c s="169" r="D123"/>
      <c s="170" r="E123"/>
      <c s="170" r="F123"/>
      <c s="169" r="G123"/>
      <c s="170" r="H123"/>
      <c s="170" r="I123"/>
      <c s="169" r="J123"/>
      <c s="171" r="K123"/>
      <c s="171" r="L123"/>
      <c s="172" r="M123"/>
      <c s="171" r="N123"/>
      <c s="171" r="O123"/>
      <c s="172" r="P123"/>
      <c s="173" r="Q123"/>
      <c s="173" r="R123"/>
      <c s="174" r="S123"/>
      <c s="173" r="T123"/>
      <c s="173" r="U123"/>
      <c s="174" r="V123"/>
      <c s="173" r="W123"/>
      <c s="173" r="X123"/>
      <c s="174" r="Y123"/>
      <c s="173" r="Z123"/>
      <c s="173" r="AA123"/>
      <c s="168" r="AB123"/>
      <c s="139" r="AC123"/>
    </row>
    <row customHeight="1" r="124" ht="30.0">
      <c s="73" r="A124">
        <v>23.0</v>
      </c>
      <c s="30" r="B124"/>
      <c s="79" r="C124"/>
      <c s="175" r="D124"/>
      <c s="176" r="E124"/>
      <c s="176" r="F124"/>
      <c s="175" r="G124"/>
      <c s="176" r="H124"/>
      <c s="176" r="I124"/>
      <c s="175" r="J124"/>
      <c s="164" r="K124"/>
      <c s="164" r="L124"/>
      <c s="165" r="M124"/>
      <c s="164" r="N124"/>
      <c s="164" r="O124"/>
      <c s="165" r="P124"/>
      <c s="166" r="Q124"/>
      <c s="166" r="R124"/>
      <c s="167" r="S124"/>
      <c s="166" r="T124"/>
      <c s="166" r="U124"/>
      <c s="167" r="V124"/>
      <c s="166" r="W124"/>
      <c s="166" r="X124"/>
      <c s="167" r="Y124"/>
      <c s="166" r="Z124"/>
      <c s="166" r="AA124"/>
      <c s="168" r="AB124"/>
      <c s="30" r="AC124"/>
    </row>
    <row customHeight="1" r="125" ht="30.0">
      <c s="181" r="A125">
        <v>24.0</v>
      </c>
      <c s="182" r="B125"/>
      <c s="183" r="C125"/>
      <c s="184" r="D125"/>
      <c s="185" r="E125"/>
      <c s="185" r="F125"/>
      <c s="184" r="G125"/>
      <c s="185" r="H125"/>
      <c s="185" r="I125"/>
      <c s="184" r="J125"/>
      <c s="186" r="K125"/>
      <c s="186" r="L125"/>
      <c s="187" r="M125"/>
      <c s="186" r="N125"/>
      <c s="186" r="O125"/>
      <c s="187" r="P125"/>
      <c s="188" r="Q125"/>
      <c s="188" r="R125"/>
      <c s="189" r="S125"/>
      <c s="188" r="T125"/>
      <c s="188" r="U125"/>
      <c s="189" r="V125"/>
      <c s="188" r="W125"/>
      <c s="188" r="X125"/>
      <c s="189" r="Y125"/>
      <c s="188" r="Z125"/>
      <c s="188" r="AA125"/>
      <c s="157" r="AB125"/>
      <c s="182" r="AC125"/>
    </row>
    <row customHeight="1" r="126" ht="30.0">
      <c s="73" r="A126">
        <v>25.0</v>
      </c>
      <c s="30" r="B126"/>
      <c s="30" r="C126"/>
      <c s="165" r="D126"/>
      <c s="164" r="E126"/>
      <c s="164" r="F126"/>
      <c s="165" r="G126"/>
      <c s="164" r="H126"/>
      <c s="164" r="I126"/>
      <c s="165" r="J126"/>
      <c s="164" r="K126"/>
      <c s="164" r="L126"/>
      <c s="165" r="M126"/>
      <c s="164" r="N126"/>
      <c s="164" r="O126"/>
      <c s="165" r="P126"/>
      <c s="164" r="Q126"/>
      <c s="164" r="R126"/>
      <c s="165" r="S126"/>
      <c s="164" r="T126"/>
      <c s="164" r="U126"/>
      <c s="165" r="V126"/>
      <c s="164" r="W126"/>
      <c s="164" r="X126"/>
      <c s="165" r="Y126"/>
      <c s="164" r="Z126"/>
      <c s="164" r="AA126"/>
      <c s="190" r="AB126"/>
      <c s="30" r="AC126"/>
    </row>
    <row customHeight="1" r="127" ht="15.0">
      <c s="92" r="A127"/>
    </row>
  </sheetData>
  <mergeCells count="52">
    <mergeCell ref="K100:L100"/>
    <mergeCell ref="A99:A100"/>
    <mergeCell ref="C99:C100"/>
    <mergeCell ref="B99:B100"/>
    <mergeCell ref="E100:F100"/>
    <mergeCell ref="H100:I100"/>
    <mergeCell ref="E70:F70"/>
    <mergeCell ref="N100:O100"/>
    <mergeCell ref="A98:AC98"/>
    <mergeCell ref="E99:AA99"/>
    <mergeCell ref="T70:U70"/>
    <mergeCell ref="Z100:AA100"/>
    <mergeCell ref="W100:X100"/>
    <mergeCell ref="Z70:AA70"/>
    <mergeCell ref="W70:X70"/>
    <mergeCell ref="W10:X10"/>
    <mergeCell ref="T10:U10"/>
    <mergeCell ref="W40:X40"/>
    <mergeCell ref="Z10:AA10"/>
    <mergeCell ref="Z40:AA40"/>
    <mergeCell ref="T40:U40"/>
    <mergeCell ref="E69:AA69"/>
    <mergeCell ref="A68:AC68"/>
    <mergeCell ref="Q100:R100"/>
    <mergeCell ref="T100:U100"/>
    <mergeCell ref="Q10:R10"/>
    <mergeCell ref="E9:AA9"/>
    <mergeCell ref="A8:AC8"/>
    <mergeCell ref="C9:C10"/>
    <mergeCell ref="E10:F10"/>
    <mergeCell ref="A9:A10"/>
    <mergeCell ref="B9:B10"/>
    <mergeCell ref="H10:I10"/>
    <mergeCell ref="H40:I40"/>
    <mergeCell ref="C39:C40"/>
    <mergeCell ref="E40:F40"/>
    <mergeCell ref="A39:A40"/>
    <mergeCell ref="B39:B40"/>
    <mergeCell ref="A38:AC38"/>
    <mergeCell ref="E39:AA39"/>
    <mergeCell ref="Q40:R40"/>
    <mergeCell ref="H70:I70"/>
    <mergeCell ref="Q70:R70"/>
    <mergeCell ref="K70:L70"/>
    <mergeCell ref="N70:O70"/>
    <mergeCell ref="K10:L10"/>
    <mergeCell ref="N10:O10"/>
    <mergeCell ref="N40:O40"/>
    <mergeCell ref="K40:L40"/>
    <mergeCell ref="B69:B70"/>
    <mergeCell ref="C69:C70"/>
    <mergeCell ref="A69:A7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tr" s="92" r="A1">
        <v>Abril Turner</v>
      </c>
    </row>
    <row r="2">
      <c t="s" r="A2">
        <v>1090</v>
      </c>
    </row>
    <row r="3">
      <c t="s" r="A3">
        <v>1091</v>
      </c>
    </row>
    <row r="4">
      <c t="s" r="A4">
        <v>1092</v>
      </c>
    </row>
    <row r="5">
      <c t="s" r="A5">
        <v>1093</v>
      </c>
    </row>
    <row r="6">
      <c t="s" r="A6">
        <v>1094</v>
      </c>
    </row>
    <row r="7">
      <c t="s" r="A7">
        <v>1095</v>
      </c>
    </row>
    <row r="8">
      <c t="s" r="A8">
        <v>1096</v>
      </c>
    </row>
    <row r="9">
      <c t="s" r="A9">
        <v>1097</v>
      </c>
    </row>
    <row r="10">
      <c t="s" r="A10">
        <v>1098</v>
      </c>
    </row>
    <row r="11">
      <c t="s" r="A11">
        <v>1099</v>
      </c>
    </row>
    <row r="12">
      <c t="s" r="A12">
        <v>1100</v>
      </c>
    </row>
    <row r="13">
      <c t="s" r="A13">
        <v>1101</v>
      </c>
    </row>
    <row r="14">
      <c t="s" r="A14">
        <v>1102</v>
      </c>
    </row>
    <row r="15">
      <c t="s" r="A15">
        <v>1103</v>
      </c>
    </row>
    <row r="16">
      <c t="s" r="A16">
        <v>1104</v>
      </c>
    </row>
    <row r="17">
      <c t="s" r="A17">
        <v>1105</v>
      </c>
    </row>
    <row r="18">
      <c t="s" r="A18">
        <v>1106</v>
      </c>
    </row>
    <row r="19">
      <c t="s" r="A19">
        <v>1107</v>
      </c>
    </row>
    <row r="20">
      <c t="s" r="A20">
        <v>1108</v>
      </c>
    </row>
    <row r="21">
      <c t="s" r="A21">
        <v>1109</v>
      </c>
    </row>
    <row r="22">
      <c t="s" r="A22">
        <v>1110</v>
      </c>
    </row>
    <row r="23">
      <c t="s" r="A23">
        <v>1111</v>
      </c>
    </row>
    <row r="24">
      <c t="s" r="A24">
        <v>1112</v>
      </c>
    </row>
    <row r="25">
      <c t="s" r="A25">
        <v>1113</v>
      </c>
    </row>
    <row r="26">
      <c t="s" r="A26">
        <v>1114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71"/>
  </cols>
  <sheetData>
    <row customHeight="1" r="1" ht="18.0">
      <c t="s" s="94" r="A1">
        <v>149</v>
      </c>
      <c t="s" s="95" r="C1">
        <v>150</v>
      </c>
      <c s="96" r="H1"/>
      <c s="5" r="I1"/>
      <c s="97" r="J1"/>
      <c s="97" r="K1"/>
      <c s="97" r="L1"/>
      <c s="97" r="M1"/>
    </row>
    <row r="2">
      <c s="90" r="A2"/>
      <c s="7" r="B2"/>
      <c s="7" r="C2"/>
      <c s="97" r="J2"/>
      <c s="97" r="K2"/>
      <c s="97" r="L2"/>
      <c s="97" r="M2"/>
    </row>
    <row r="3">
      <c t="s" s="98" r="A3">
        <v>151</v>
      </c>
      <c s="7" r="B3"/>
      <c s="7" r="C3"/>
      <c s="97" r="J3"/>
      <c s="97" r="K3"/>
      <c s="97" r="L3"/>
      <c s="97" r="M3"/>
    </row>
    <row r="4">
      <c s="99" r="A4"/>
      <c s="10" r="B4"/>
      <c s="10" r="C4"/>
      <c s="10" r="D4"/>
      <c s="10" r="E4"/>
      <c s="10" r="F4"/>
      <c s="10" r="G4"/>
      <c s="10" r="H4"/>
      <c s="10" r="I4"/>
      <c s="100" r="J4"/>
      <c s="97" r="K4"/>
      <c s="97" r="L4"/>
      <c s="97" r="M4"/>
    </row>
    <row r="5">
      <c s="10" r="A5"/>
      <c s="10" r="B5"/>
      <c s="10" r="C5"/>
      <c s="10" r="D5"/>
      <c s="10" r="E5"/>
      <c s="10" r="F5"/>
      <c s="10" r="G5"/>
      <c s="10" r="H5"/>
      <c s="10" r="I5"/>
      <c s="100" r="J5"/>
      <c s="97" r="K5"/>
      <c s="97" r="L5"/>
      <c s="97" r="M5"/>
    </row>
    <row r="6">
      <c t="s" s="14" r="A6">
        <v>152</v>
      </c>
      <c t="s" s="14" r="B6">
        <v>153</v>
      </c>
      <c s="14" r="C6"/>
      <c s="14" r="D6"/>
      <c s="101" r="E6"/>
      <c s="101" r="F6"/>
      <c s="101" r="G6"/>
      <c s="101" r="H6"/>
      <c s="101" r="I6"/>
      <c t="s" s="102" r="J6">
        <v>154</v>
      </c>
      <c s="103" r="K6"/>
      <c s="103" r="L6"/>
      <c s="103" r="M6"/>
    </row>
    <row r="7">
      <c s="104" r="A7"/>
      <c s="97" r="J7"/>
      <c s="97" r="K7"/>
      <c s="97" r="L7"/>
      <c s="97" r="M7"/>
    </row>
    <row r="8">
      <c t="s" s="104" r="A8">
        <v>155</v>
      </c>
      <c t="s" s="105" r="B8">
        <v>156</v>
      </c>
      <c t="s" s="106" r="J8">
        <v>157</v>
      </c>
      <c s="97" r="K8"/>
      <c s="97" r="L8"/>
      <c s="97" r="M8"/>
    </row>
    <row r="9">
      <c s="104" r="A9"/>
      <c s="105" r="B9"/>
      <c s="105" r="C9"/>
      <c s="105" r="D9"/>
      <c s="105" r="E9"/>
      <c s="105" r="F9"/>
      <c s="105" r="G9"/>
      <c s="105" r="H9"/>
      <c s="105" r="I9"/>
      <c s="97" r="J9"/>
      <c s="97" r="K9"/>
      <c s="97" r="L9"/>
      <c s="97" r="M9"/>
    </row>
    <row r="10">
      <c t="s" s="104" r="A10">
        <v>158</v>
      </c>
      <c t="s" s="105" r="B10">
        <v>159</v>
      </c>
      <c s="97" r="J10"/>
      <c s="97" r="K10"/>
      <c s="97" r="L10"/>
      <c s="97" r="M10"/>
    </row>
    <row r="11">
      <c s="104" r="A11"/>
      <c s="97" r="J11"/>
      <c s="97" r="K11"/>
      <c s="97" r="L11"/>
      <c s="97" r="M11"/>
    </row>
    <row r="12">
      <c t="s" s="104" r="A12">
        <v>160</v>
      </c>
      <c t="s" s="105" r="B12">
        <v>161</v>
      </c>
      <c s="97" r="J12"/>
      <c s="97" r="K12"/>
      <c s="97" r="L12"/>
      <c s="97" r="M12"/>
    </row>
    <row r="13">
      <c s="104" r="A13"/>
      <c s="97" r="J13"/>
      <c s="97" r="K13"/>
      <c s="97" r="L13"/>
      <c s="97" r="M13"/>
    </row>
    <row r="14">
      <c t="s" s="104" r="A14">
        <v>162</v>
      </c>
      <c t="s" s="107" r="B14">
        <v>163</v>
      </c>
      <c s="107" r="J14"/>
      <c s="107" r="K14"/>
      <c s="107" r="L14"/>
      <c s="107" r="M14"/>
    </row>
    <row r="15">
      <c s="104" r="A15"/>
      <c s="105" r="B15"/>
      <c s="105" r="C15"/>
      <c s="105" r="D15"/>
      <c s="105" r="E15"/>
      <c s="105" r="F15"/>
      <c s="105" r="G15"/>
      <c s="105" r="H15"/>
      <c s="105" r="I15"/>
      <c s="107" r="J15"/>
      <c s="107" r="K15"/>
      <c s="107" r="L15"/>
      <c s="107" r="M15"/>
    </row>
    <row r="16">
      <c t="s" s="104" r="A16">
        <v>164</v>
      </c>
      <c t="s" s="105" r="B16">
        <v>165</v>
      </c>
      <c t="s" s="107" r="J16">
        <v>166</v>
      </c>
      <c s="107" r="L16"/>
      <c s="107" r="M16"/>
    </row>
    <row r="17">
      <c s="108" r="A17"/>
      <c s="97" r="J17"/>
      <c s="97" r="K17"/>
      <c s="97" r="L17"/>
      <c s="97" r="M17"/>
    </row>
    <row r="18">
      <c t="s" s="104" r="A18">
        <v>167</v>
      </c>
      <c t="s" s="105" r="B18">
        <v>168</v>
      </c>
      <c t="s" s="106" r="J18">
        <v>169</v>
      </c>
      <c s="97" r="K18"/>
      <c s="97" r="L18"/>
      <c s="97" r="M18"/>
      <c s="92" r="O18"/>
      <c s="92" r="P18"/>
    </row>
    <row r="19">
      <c s="108" r="A19"/>
      <c s="97" r="J19"/>
      <c s="97" r="K19"/>
      <c s="97" r="L19"/>
      <c s="97" r="M19"/>
      <c s="92" r="O19"/>
      <c s="92" r="P19"/>
    </row>
    <row r="20">
      <c t="s" s="104" r="A20">
        <v>170</v>
      </c>
      <c t="s" s="105" r="B20">
        <v>171</v>
      </c>
      <c t="s" s="106" r="J20">
        <v>172</v>
      </c>
      <c s="97" r="K20"/>
      <c s="97" r="L20"/>
      <c s="97" r="M20"/>
      <c s="92" r="O20"/>
      <c s="92" r="P20"/>
    </row>
    <row r="21">
      <c s="108" r="A21"/>
      <c s="97" r="J21"/>
      <c s="97" r="K21"/>
      <c s="97" r="L21"/>
      <c s="97" r="M21"/>
      <c s="92" r="N21"/>
      <c s="92" r="O21"/>
      <c s="92" r="P21"/>
    </row>
    <row r="22">
      <c t="s" s="104" r="A22">
        <v>173</v>
      </c>
      <c t="s" s="105" r="B22">
        <v>174</v>
      </c>
      <c t="s" s="106" r="J22">
        <v>175</v>
      </c>
      <c s="97" r="K22"/>
      <c s="97" r="L22"/>
      <c s="97" r="M22"/>
      <c s="92" r="O22"/>
      <c s="92" r="P22"/>
    </row>
    <row r="23">
      <c s="104" r="A23"/>
      <c s="109" r="B23"/>
      <c s="109" r="C23"/>
      <c s="109" r="D23"/>
      <c s="109" r="E23"/>
      <c s="109" r="F23"/>
      <c s="109" r="G23"/>
      <c s="109" r="H23"/>
      <c s="109" r="I23"/>
      <c s="97" r="J23"/>
      <c s="97" r="K23"/>
      <c s="97" r="L23"/>
      <c s="97" r="M23"/>
      <c s="92" r="O23"/>
      <c s="92" r="P23"/>
    </row>
    <row r="24">
      <c t="s" s="104" r="A24">
        <v>176</v>
      </c>
      <c t="s" s="105" r="B24">
        <v>177</v>
      </c>
      <c t="s" s="106" r="J24">
        <v>178</v>
      </c>
      <c s="97" r="K24"/>
      <c s="97" r="L24"/>
      <c s="97" r="M24"/>
      <c s="92" r="O24"/>
      <c s="92" r="P24"/>
    </row>
    <row r="25">
      <c s="104" r="A25"/>
      <c s="109" r="B25"/>
      <c s="109" r="C25"/>
      <c s="109" r="D25"/>
      <c s="109" r="E25"/>
      <c s="109" r="F25"/>
      <c s="109" r="G25"/>
      <c s="109" r="H25"/>
      <c s="109" r="I25"/>
      <c s="97" r="J25"/>
      <c s="97" r="K25"/>
      <c s="97" r="L25"/>
      <c s="97" r="M25"/>
      <c s="92" r="O25"/>
      <c s="92" r="P25"/>
    </row>
    <row r="26">
      <c t="s" s="104" r="A26">
        <v>179</v>
      </c>
      <c t="s" s="105" r="B26">
        <v>180</v>
      </c>
      <c s="97" r="J26"/>
      <c s="97" r="K26"/>
      <c s="97" r="L26"/>
      <c s="97" r="M26"/>
      <c s="92" r="O26"/>
      <c s="92" r="P26"/>
      <c s="92" r="Q26"/>
      <c s="92" r="R26"/>
    </row>
    <row r="27">
      <c s="104" r="A27"/>
      <c s="97" r="J27"/>
      <c s="97" r="K27"/>
      <c s="97" r="L27"/>
      <c s="97" r="M27"/>
      <c s="92" r="O27"/>
      <c s="92" r="P27"/>
      <c s="92" r="Q27"/>
      <c s="92" r="R27"/>
    </row>
    <row r="28">
      <c t="s" s="104" r="A28">
        <v>181</v>
      </c>
      <c t="s" s="105" r="B28">
        <v>182</v>
      </c>
      <c t="s" s="106" r="J28">
        <v>183</v>
      </c>
      <c s="97" r="K28"/>
      <c s="97" r="L28"/>
      <c s="97" r="M28"/>
      <c s="92" r="O28"/>
      <c s="92" r="P28"/>
      <c s="92" r="Q28"/>
      <c s="92" r="R28"/>
    </row>
    <row r="29">
      <c s="104" r="A29"/>
      <c s="97" r="J29"/>
      <c s="97" r="K29"/>
      <c s="97" r="L29"/>
      <c s="97" r="M29"/>
      <c s="92" r="O29"/>
      <c s="92" r="P29"/>
      <c s="92" r="Q29"/>
      <c s="92" r="R29"/>
    </row>
    <row r="30">
      <c t="s" s="104" r="A30">
        <v>184</v>
      </c>
      <c t="s" s="105" r="B30">
        <v>185</v>
      </c>
      <c s="97" r="J30"/>
      <c s="97" r="K30"/>
      <c s="97" r="L30"/>
      <c s="97" r="M30"/>
      <c s="92" r="O30"/>
      <c s="92" r="P30"/>
      <c s="92" r="Q30"/>
      <c s="92" r="R30"/>
    </row>
    <row r="31">
      <c s="104" r="A31"/>
      <c s="97" r="J31"/>
      <c s="97" r="K31"/>
      <c s="97" r="L31"/>
      <c s="97" r="M31"/>
    </row>
    <row r="32">
      <c t="s" s="104" r="A32">
        <v>186</v>
      </c>
      <c t="s" s="105" r="B32">
        <v>187</v>
      </c>
      <c s="97" r="J32"/>
      <c s="97" r="K32"/>
      <c s="97" r="L32"/>
      <c s="97" r="M32"/>
    </row>
    <row r="33">
      <c s="108" r="A33"/>
      <c s="97" r="J33"/>
      <c s="97" r="K33"/>
      <c s="97" r="L33"/>
      <c s="97" r="M33"/>
    </row>
    <row r="34">
      <c t="s" s="110" r="A34">
        <v>188</v>
      </c>
      <c t="s" s="105" r="B34">
        <v>189</v>
      </c>
      <c s="97" r="J34"/>
      <c s="97" r="K34"/>
      <c s="97" r="L34"/>
      <c s="97" r="M34"/>
    </row>
    <row r="35">
      <c s="110" r="A35"/>
      <c s="97" r="J35"/>
      <c s="97" r="K35"/>
      <c s="97" r="L35"/>
      <c s="97" r="M35"/>
    </row>
    <row r="36">
      <c t="s" s="110" r="A36">
        <v>190</v>
      </c>
      <c t="s" s="107" r="B36">
        <v>191</v>
      </c>
      <c s="97" r="J36"/>
      <c s="97" r="K36"/>
      <c s="97" r="L36"/>
      <c s="97" r="M36"/>
    </row>
    <row r="37">
      <c s="97" r="J37"/>
      <c s="97" r="K37"/>
      <c s="97" r="L37"/>
      <c s="97" r="M37"/>
    </row>
    <row r="38">
      <c s="90" r="A38"/>
      <c s="97" r="J38"/>
      <c s="97" r="K38"/>
      <c s="97" r="L38"/>
      <c s="97" r="M38"/>
    </row>
    <row r="39">
      <c s="90" r="A39"/>
      <c s="97" r="J39"/>
      <c s="97" r="K39"/>
      <c s="97" r="L39"/>
      <c s="97" r="M39"/>
    </row>
    <row r="40">
      <c s="90" r="A40"/>
      <c s="97" r="J40"/>
      <c s="97" r="K40"/>
      <c s="97" r="L40"/>
      <c s="97" r="M40"/>
    </row>
    <row r="41">
      <c s="91" r="A41"/>
      <c s="97" r="J41"/>
      <c s="97" r="K41"/>
      <c s="97" r="L41"/>
      <c s="97" r="M41"/>
    </row>
    <row r="42">
      <c s="90" r="A42"/>
      <c s="97" r="J42"/>
      <c s="97" r="K42"/>
      <c s="97" r="L42"/>
      <c s="97" r="M42"/>
    </row>
    <row r="43">
      <c s="90" r="A43"/>
      <c s="97" r="J43"/>
      <c s="97" r="K43"/>
      <c s="97" r="L43"/>
      <c s="97" r="M43"/>
    </row>
    <row r="44">
      <c s="90" r="A44"/>
      <c s="97" r="J44"/>
      <c s="97" r="K44"/>
      <c s="97" r="L44"/>
      <c s="97" r="M44"/>
    </row>
    <row r="45">
      <c s="90" r="A45"/>
      <c s="97" r="J45"/>
      <c s="97" r="K45"/>
      <c s="97" r="L45"/>
      <c s="97" r="M45"/>
    </row>
    <row r="46">
      <c s="90" r="A46"/>
      <c s="97" r="J46"/>
      <c s="97" r="K46"/>
      <c s="97" r="L46"/>
      <c s="97" r="M46"/>
    </row>
    <row r="47">
      <c s="90" r="A47"/>
      <c s="97" r="J47"/>
      <c s="97" r="K47"/>
      <c s="97" r="L47"/>
      <c s="97" r="M47"/>
    </row>
    <row r="48">
      <c s="90" r="A48"/>
      <c s="97" r="J48"/>
      <c s="97" r="K48"/>
      <c s="97" r="L48"/>
      <c s="97" r="M48"/>
    </row>
    <row r="49">
      <c s="90" r="A49"/>
      <c s="97" r="J49"/>
      <c s="97" r="K49"/>
      <c s="97" r="L49"/>
      <c s="97" r="M49"/>
    </row>
    <row r="50">
      <c s="90" r="A50"/>
      <c s="97" r="J50"/>
      <c s="97" r="K50"/>
      <c s="97" r="L50"/>
      <c s="97" r="M50"/>
    </row>
    <row r="51">
      <c s="90" r="A51"/>
      <c s="97" r="J51"/>
      <c s="97" r="K51"/>
      <c s="97" r="L51"/>
      <c s="97" r="M51"/>
    </row>
    <row r="52">
      <c s="90" r="A52"/>
      <c s="97" r="J52"/>
      <c s="97" r="K52"/>
      <c s="97" r="L52"/>
      <c s="97" r="M52"/>
    </row>
    <row r="53">
      <c s="90" r="A53"/>
      <c s="97" r="J53"/>
      <c s="97" r="K53"/>
      <c s="97" r="L53"/>
      <c s="97" r="M53"/>
    </row>
    <row r="54">
      <c s="90" r="A54"/>
      <c s="97" r="J54"/>
      <c s="97" r="K54"/>
      <c s="97" r="L54"/>
      <c s="97" r="M54"/>
    </row>
    <row r="55">
      <c s="90" r="A55"/>
      <c s="97" r="J55"/>
      <c s="97" r="K55"/>
      <c s="97" r="L55"/>
      <c s="97" r="M55"/>
    </row>
    <row r="56">
      <c s="90" r="A56"/>
      <c s="97" r="J56"/>
      <c s="97" r="K56"/>
      <c s="97" r="L56"/>
      <c s="97" r="M56"/>
    </row>
    <row r="57">
      <c s="90" r="A57"/>
      <c s="97" r="J57"/>
      <c s="97" r="K57"/>
      <c s="97" r="L57"/>
      <c s="97" r="M57"/>
    </row>
    <row r="58">
      <c s="90" r="A58"/>
      <c s="97" r="J58"/>
      <c s="97" r="K58"/>
      <c s="97" r="L58"/>
      <c s="97" r="M58"/>
    </row>
    <row r="59">
      <c s="90" r="A59"/>
      <c s="97" r="J59"/>
      <c s="97" r="K59"/>
      <c s="97" r="L59"/>
      <c s="97" r="M59"/>
    </row>
    <row r="60">
      <c s="90" r="A60"/>
      <c s="97" r="J60"/>
      <c s="97" r="K60"/>
      <c s="97" r="L60"/>
      <c s="97" r="M60"/>
    </row>
    <row r="61">
      <c s="90" r="A61"/>
      <c s="97" r="J61"/>
      <c s="97" r="K61"/>
      <c s="97" r="L61"/>
      <c s="97" r="M61"/>
    </row>
    <row r="62">
      <c s="90" r="A62"/>
      <c s="97" r="J62"/>
      <c s="97" r="K62"/>
      <c s="97" r="L62"/>
      <c s="97" r="M62"/>
    </row>
    <row r="63">
      <c s="90" r="A63"/>
      <c s="97" r="J63"/>
      <c s="97" r="K63"/>
      <c s="97" r="L63"/>
      <c s="97" r="M63"/>
    </row>
    <row r="64">
      <c s="90" r="A64"/>
      <c s="97" r="J64"/>
      <c s="97" r="K64"/>
      <c s="97" r="L64"/>
      <c s="97" r="M64"/>
    </row>
    <row r="65">
      <c s="90" r="A65"/>
      <c s="97" r="J65"/>
      <c s="97" r="K65"/>
      <c s="97" r="L65"/>
      <c s="97" r="M65"/>
    </row>
    <row r="66">
      <c s="90" r="A66"/>
      <c s="97" r="J66"/>
      <c s="97" r="K66"/>
      <c s="97" r="L66"/>
      <c s="97" r="M66"/>
    </row>
    <row r="67">
      <c s="90" r="A67"/>
      <c s="97" r="J67"/>
      <c s="97" r="K67"/>
      <c s="97" r="L67"/>
      <c s="97" r="M67"/>
    </row>
    <row r="68">
      <c s="90" r="A68"/>
      <c s="97" r="J68"/>
      <c s="97" r="K68"/>
      <c s="97" r="L68"/>
      <c s="97" r="M68"/>
    </row>
    <row r="69">
      <c s="90" r="A69"/>
      <c s="97" r="J69"/>
      <c s="97" r="K69"/>
      <c s="97" r="L69"/>
      <c s="97" r="M69"/>
    </row>
    <row r="70">
      <c s="90" r="A70"/>
      <c s="97" r="J70"/>
      <c s="97" r="K70"/>
      <c s="97" r="L70"/>
      <c s="97" r="M70"/>
    </row>
    <row r="71">
      <c s="90" r="A71"/>
      <c s="97" r="J71"/>
      <c s="97" r="K71"/>
      <c s="97" r="L71"/>
      <c s="97" r="M71"/>
    </row>
    <row r="72">
      <c s="90" r="A72"/>
      <c s="97" r="J72"/>
      <c s="97" r="K72"/>
      <c s="97" r="L72"/>
      <c s="97" r="M72"/>
    </row>
    <row r="73">
      <c s="90" r="A73"/>
      <c s="97" r="J73"/>
      <c s="97" r="K73"/>
      <c s="97" r="L73"/>
      <c s="97" r="M73"/>
    </row>
    <row r="74">
      <c s="90" r="A74"/>
      <c s="97" r="J74"/>
      <c s="97" r="K74"/>
      <c s="97" r="L74"/>
      <c s="97" r="M74"/>
    </row>
    <row r="75">
      <c s="90" r="A75"/>
      <c s="97" r="J75"/>
      <c s="97" r="K75"/>
      <c s="97" r="L75"/>
      <c s="97" r="M75"/>
    </row>
    <row r="76">
      <c s="90" r="A76"/>
      <c s="97" r="J76"/>
      <c s="97" r="K76"/>
      <c s="97" r="L76"/>
      <c s="97" r="M76"/>
    </row>
    <row r="77">
      <c s="90" r="A77"/>
      <c s="97" r="J77"/>
      <c s="97" r="K77"/>
      <c s="97" r="L77"/>
      <c s="97" r="M77"/>
    </row>
    <row r="78">
      <c s="90" r="A78"/>
      <c s="97" r="J78"/>
      <c s="97" r="K78"/>
      <c s="97" r="L78"/>
      <c s="97" r="M78"/>
    </row>
    <row r="79">
      <c s="90" r="A79"/>
      <c s="97" r="J79"/>
      <c s="97" r="K79"/>
      <c s="97" r="L79"/>
      <c s="97" r="M79"/>
    </row>
    <row r="80">
      <c s="90" r="A80"/>
      <c s="97" r="J80"/>
      <c s="97" r="K80"/>
      <c s="97" r="L80"/>
      <c s="97" r="M80"/>
    </row>
    <row r="81">
      <c s="90" r="A81"/>
      <c s="97" r="J81"/>
      <c s="97" r="K81"/>
      <c s="97" r="L81"/>
      <c s="97" r="M81"/>
    </row>
    <row r="82">
      <c s="90" r="A82"/>
      <c s="97" r="J82"/>
      <c s="97" r="K82"/>
      <c s="97" r="L82"/>
      <c s="97" r="M82"/>
    </row>
    <row r="83">
      <c s="90" r="A83"/>
      <c s="97" r="J83"/>
      <c s="97" r="K83"/>
      <c s="97" r="L83"/>
      <c s="97" r="M83"/>
    </row>
    <row r="84">
      <c s="90" r="A84"/>
      <c s="97" r="J84"/>
      <c s="97" r="K84"/>
      <c s="97" r="L84"/>
      <c s="97" r="M84"/>
    </row>
    <row r="85">
      <c s="90" r="A85"/>
      <c s="97" r="J85"/>
      <c s="97" r="K85"/>
      <c s="97" r="L85"/>
      <c s="97" r="M85"/>
    </row>
    <row r="86">
      <c s="90" r="A86"/>
      <c s="97" r="J86"/>
      <c s="97" r="K86"/>
      <c s="97" r="L86"/>
      <c s="97" r="M86"/>
    </row>
    <row r="87">
      <c s="90" r="A87"/>
      <c s="97" r="J87"/>
      <c s="97" r="K87"/>
      <c s="97" r="L87"/>
      <c s="97" r="M87"/>
    </row>
    <row r="88">
      <c s="90" r="A88"/>
      <c s="97" r="J88"/>
      <c s="97" r="K88"/>
      <c s="97" r="L88"/>
      <c s="97" r="M88"/>
    </row>
    <row r="89">
      <c s="90" r="A89"/>
      <c s="97" r="J89"/>
      <c s="97" r="K89"/>
      <c s="97" r="L89"/>
      <c s="97" r="M89"/>
    </row>
    <row r="90">
      <c s="90" r="A90"/>
      <c s="97" r="J90"/>
      <c s="97" r="K90"/>
      <c s="97" r="L90"/>
      <c s="97" r="M90"/>
    </row>
    <row r="91">
      <c s="90" r="A91"/>
      <c s="97" r="J91"/>
      <c s="97" r="K91"/>
      <c s="97" r="L91"/>
      <c s="97" r="M91"/>
    </row>
    <row r="92">
      <c s="90" r="A92"/>
      <c s="97" r="J92"/>
      <c s="97" r="K92"/>
      <c s="97" r="L92"/>
      <c s="97" r="M92"/>
    </row>
    <row r="93">
      <c s="90" r="A93"/>
      <c s="97" r="J93"/>
      <c s="97" r="K93"/>
      <c s="97" r="L93"/>
      <c s="97" r="M93"/>
    </row>
    <row r="94">
      <c s="90" r="A94"/>
      <c s="97" r="J94"/>
      <c s="97" r="K94"/>
      <c s="97" r="L94"/>
      <c s="97" r="M94"/>
    </row>
    <row r="95">
      <c s="90" r="A95"/>
      <c s="97" r="J95"/>
      <c s="97" r="K95"/>
      <c s="97" r="L95"/>
      <c s="97" r="M95"/>
    </row>
    <row r="96">
      <c s="90" r="A96"/>
      <c s="97" r="J96"/>
      <c s="97" r="K96"/>
      <c s="97" r="L96"/>
      <c s="97" r="M96"/>
    </row>
    <row r="97">
      <c s="90" r="A97"/>
      <c s="97" r="J97"/>
      <c s="97" r="K97"/>
      <c s="97" r="L97"/>
      <c s="97" r="M97"/>
    </row>
    <row r="98">
      <c s="90" r="A98"/>
      <c s="97" r="J98"/>
      <c s="97" r="K98"/>
      <c s="97" r="L98"/>
      <c s="97" r="M98"/>
    </row>
    <row r="99">
      <c s="90" r="A99"/>
      <c s="97" r="J99"/>
      <c s="97" r="K99"/>
      <c s="97" r="L99"/>
      <c s="97" r="M99"/>
    </row>
    <row r="100">
      <c s="90" r="A100"/>
      <c s="97" r="J100"/>
      <c s="97" r="K100"/>
      <c s="97" r="L100"/>
      <c s="97" r="M100"/>
    </row>
    <row r="101">
      <c s="90" r="A101"/>
      <c s="97" r="J101"/>
      <c s="97" r="K101"/>
      <c s="97" r="L101"/>
      <c s="97" r="M101"/>
    </row>
    <row r="102">
      <c s="90" r="A102"/>
      <c s="97" r="J102"/>
      <c s="97" r="K102"/>
      <c s="97" r="L102"/>
      <c s="97" r="M102"/>
    </row>
    <row r="103">
      <c s="90" r="A103"/>
      <c s="97" r="J103"/>
      <c s="97" r="K103"/>
      <c s="97" r="L103"/>
      <c s="97" r="M103"/>
    </row>
    <row r="104">
      <c s="90" r="A104"/>
      <c s="97" r="J104"/>
      <c s="97" r="K104"/>
      <c s="97" r="L104"/>
      <c s="97" r="M104"/>
    </row>
    <row r="105">
      <c s="90" r="A105"/>
      <c s="97" r="J105"/>
      <c s="97" r="K105"/>
      <c s="97" r="L105"/>
      <c s="97" r="M105"/>
    </row>
    <row r="106">
      <c s="90" r="A106"/>
      <c s="97" r="J106"/>
      <c s="97" r="K106"/>
      <c s="97" r="L106"/>
      <c s="97" r="M106"/>
    </row>
    <row r="107">
      <c s="90" r="A107"/>
      <c s="97" r="J107"/>
      <c s="97" r="K107"/>
      <c s="97" r="L107"/>
      <c s="97" r="M107"/>
    </row>
    <row r="108">
      <c s="90" r="A108"/>
      <c s="97" r="J108"/>
      <c s="97" r="K108"/>
      <c s="97" r="L108"/>
      <c s="97" r="M108"/>
    </row>
    <row r="109">
      <c s="90" r="A109"/>
      <c s="97" r="J109"/>
      <c s="97" r="K109"/>
      <c s="97" r="L109"/>
      <c s="97" r="M109"/>
    </row>
    <row r="110">
      <c s="90" r="A110"/>
      <c s="97" r="J110"/>
      <c s="97" r="K110"/>
      <c s="97" r="L110"/>
      <c s="97" r="M110"/>
    </row>
    <row r="111">
      <c s="90" r="A111"/>
      <c s="97" r="J111"/>
      <c s="97" r="K111"/>
      <c s="97" r="L111"/>
      <c s="97" r="M111"/>
    </row>
    <row r="112">
      <c s="90" r="A112"/>
      <c s="97" r="J112"/>
      <c s="97" r="K112"/>
      <c s="97" r="L112"/>
      <c s="97" r="M112"/>
    </row>
    <row r="113">
      <c s="90" r="A113"/>
      <c s="97" r="J113"/>
      <c s="97" r="K113"/>
      <c s="97" r="L113"/>
      <c s="97" r="M113"/>
    </row>
    <row r="114">
      <c s="90" r="A114"/>
      <c s="97" r="J114"/>
      <c s="97" r="K114"/>
      <c s="97" r="L114"/>
      <c s="97" r="M114"/>
    </row>
    <row r="115">
      <c s="90" r="A115"/>
      <c s="97" r="J115"/>
      <c s="97" r="K115"/>
      <c s="97" r="L115"/>
      <c s="97" r="M115"/>
    </row>
    <row r="116">
      <c s="90" r="A116"/>
      <c s="97" r="J116"/>
      <c s="97" r="K116"/>
      <c s="97" r="L116"/>
      <c s="97" r="M116"/>
    </row>
    <row r="117">
      <c s="90" r="A117"/>
      <c s="97" r="J117"/>
      <c s="97" r="K117"/>
      <c s="97" r="L117"/>
      <c s="97" r="M117"/>
    </row>
    <row r="118">
      <c s="90" r="A118"/>
      <c s="97" r="J118"/>
      <c s="97" r="K118"/>
      <c s="97" r="L118"/>
      <c s="97" r="M118"/>
    </row>
    <row r="119">
      <c s="90" r="A119"/>
      <c s="97" r="J119"/>
      <c s="97" r="K119"/>
      <c s="97" r="L119"/>
      <c s="97" r="M119"/>
    </row>
    <row r="120">
      <c s="90" r="A120"/>
      <c s="97" r="J120"/>
      <c s="97" r="K120"/>
      <c s="97" r="L120"/>
      <c s="97" r="M120"/>
    </row>
    <row r="121">
      <c s="90" r="A121"/>
      <c s="97" r="J121"/>
      <c s="97" r="K121"/>
      <c s="97" r="L121"/>
      <c s="97" r="M121"/>
    </row>
    <row r="122">
      <c s="90" r="A122"/>
      <c s="97" r="J122"/>
      <c s="97" r="K122"/>
      <c s="97" r="L122"/>
      <c s="97" r="M122"/>
    </row>
    <row r="123">
      <c s="90" r="A123"/>
      <c s="97" r="J123"/>
      <c s="97" r="K123"/>
      <c s="97" r="L123"/>
      <c s="97" r="M123"/>
    </row>
    <row r="124">
      <c s="90" r="A124"/>
      <c s="97" r="J124"/>
      <c s="97" r="K124"/>
      <c s="97" r="L124"/>
      <c s="97" r="M124"/>
    </row>
    <row r="125">
      <c s="90" r="A125"/>
      <c s="97" r="J125"/>
      <c s="97" r="K125"/>
      <c s="97" r="L125"/>
      <c s="97" r="M125"/>
    </row>
    <row r="126">
      <c s="90" r="A126"/>
      <c s="97" r="J126"/>
      <c s="97" r="K126"/>
      <c s="97" r="L126"/>
      <c s="97" r="M126"/>
    </row>
    <row r="127">
      <c s="90" r="A127"/>
      <c s="97" r="J127"/>
      <c s="97" r="K127"/>
      <c s="97" r="L127"/>
      <c s="97" r="M127"/>
    </row>
    <row r="128">
      <c s="90" r="A128"/>
      <c s="97" r="J128"/>
      <c s="97" r="K128"/>
      <c s="97" r="L128"/>
      <c s="97" r="M128"/>
    </row>
    <row r="129">
      <c s="90" r="A129"/>
      <c s="97" r="J129"/>
      <c s="97" r="K129"/>
      <c s="97" r="L129"/>
      <c s="97" r="M129"/>
    </row>
    <row r="130">
      <c s="90" r="A130"/>
      <c s="97" r="J130"/>
      <c s="97" r="K130"/>
      <c s="97" r="L130"/>
      <c s="97" r="M130"/>
    </row>
    <row r="131">
      <c s="90" r="A131"/>
      <c s="97" r="J131"/>
      <c s="97" r="K131"/>
      <c s="97" r="L131"/>
      <c s="97" r="M131"/>
    </row>
    <row r="132">
      <c s="90" r="A132"/>
      <c s="97" r="J132"/>
      <c s="97" r="K132"/>
      <c s="97" r="L132"/>
      <c s="97" r="M132"/>
    </row>
    <row r="133">
      <c s="90" r="A133"/>
      <c s="97" r="J133"/>
      <c s="97" r="K133"/>
      <c s="97" r="L133"/>
      <c s="97" r="M133"/>
    </row>
    <row r="134">
      <c s="90" r="A134"/>
      <c s="97" r="J134"/>
      <c s="97" r="K134"/>
      <c s="97" r="L134"/>
      <c s="97" r="M134"/>
    </row>
    <row r="135">
      <c s="90" r="A135"/>
      <c s="97" r="J135"/>
      <c s="97" r="K135"/>
      <c s="97" r="L135"/>
      <c s="97" r="M135"/>
    </row>
    <row r="136">
      <c s="90" r="A136"/>
      <c s="97" r="J136"/>
      <c s="97" r="K136"/>
      <c s="97" r="L136"/>
      <c s="97" r="M136"/>
    </row>
    <row r="137">
      <c s="90" r="A137"/>
      <c s="97" r="J137"/>
      <c s="97" r="K137"/>
      <c s="97" r="L137"/>
      <c s="97" r="M137"/>
    </row>
    <row r="138">
      <c s="90" r="A138"/>
      <c s="97" r="J138"/>
      <c s="97" r="K138"/>
      <c s="97" r="L138"/>
      <c s="97" r="M138"/>
    </row>
    <row r="139">
      <c s="90" r="A139"/>
      <c s="97" r="J139"/>
      <c s="97" r="K139"/>
      <c s="97" r="L139"/>
      <c s="97" r="M139"/>
    </row>
    <row r="140">
      <c s="90" r="A140"/>
      <c s="97" r="J140"/>
      <c s="97" r="K140"/>
      <c s="97" r="L140"/>
      <c s="97" r="M140"/>
    </row>
    <row r="141">
      <c s="90" r="A141"/>
      <c s="97" r="J141"/>
      <c s="97" r="K141"/>
      <c s="97" r="L141"/>
      <c s="97" r="M141"/>
    </row>
    <row r="142">
      <c s="90" r="A142"/>
      <c s="97" r="J142"/>
      <c s="97" r="K142"/>
      <c s="97" r="L142"/>
      <c s="97" r="M142"/>
    </row>
    <row r="143">
      <c s="90" r="A143"/>
      <c s="97" r="J143"/>
      <c s="97" r="K143"/>
      <c s="97" r="L143"/>
      <c s="97" r="M143"/>
    </row>
    <row r="144">
      <c s="90" r="A144"/>
      <c s="97" r="J144"/>
      <c s="97" r="K144"/>
      <c s="97" r="L144"/>
      <c s="97" r="M144"/>
    </row>
    <row r="145">
      <c s="90" r="A145"/>
      <c s="97" r="J145"/>
      <c s="97" r="K145"/>
      <c s="97" r="L145"/>
      <c s="97" r="M145"/>
    </row>
    <row r="146">
      <c s="90" r="A146"/>
      <c s="97" r="J146"/>
      <c s="97" r="K146"/>
      <c s="97" r="L146"/>
      <c s="97" r="M146"/>
    </row>
    <row r="147">
      <c s="90" r="A147"/>
      <c s="97" r="J147"/>
      <c s="97" r="K147"/>
      <c s="97" r="L147"/>
      <c s="97" r="M147"/>
    </row>
    <row r="148">
      <c s="90" r="A148"/>
      <c s="97" r="J148"/>
      <c s="97" r="K148"/>
      <c s="97" r="L148"/>
      <c s="97" r="M148"/>
    </row>
    <row r="149">
      <c s="90" r="A149"/>
      <c s="97" r="J149"/>
      <c s="97" r="K149"/>
      <c s="97" r="L149"/>
      <c s="97" r="M149"/>
    </row>
    <row r="150">
      <c s="90" r="A150"/>
      <c s="97" r="J150"/>
      <c s="97" r="K150"/>
      <c s="97" r="L150"/>
      <c s="97" r="M150"/>
    </row>
    <row r="151">
      <c s="90" r="A151"/>
      <c s="97" r="J151"/>
      <c s="97" r="K151"/>
      <c s="97" r="L151"/>
      <c s="97" r="M151"/>
    </row>
    <row r="152">
      <c s="90" r="A152"/>
      <c s="97" r="J152"/>
      <c s="97" r="K152"/>
      <c s="97" r="L152"/>
      <c s="97" r="M152"/>
    </row>
    <row r="153">
      <c s="90" r="A153"/>
      <c s="97" r="J153"/>
      <c s="97" r="K153"/>
      <c s="97" r="L153"/>
      <c s="97" r="M153"/>
    </row>
    <row r="154">
      <c s="90" r="A154"/>
      <c s="97" r="J154"/>
      <c s="97" r="K154"/>
      <c s="97" r="L154"/>
      <c s="97" r="M154"/>
    </row>
    <row r="155">
      <c s="90" r="A155"/>
      <c s="97" r="J155"/>
      <c s="97" r="K155"/>
      <c s="97" r="L155"/>
      <c s="97" r="M155"/>
    </row>
    <row r="156">
      <c s="90" r="A156"/>
      <c s="97" r="J156"/>
      <c s="97" r="K156"/>
      <c s="97" r="L156"/>
      <c s="97" r="M156"/>
    </row>
    <row r="157">
      <c s="90" r="A157"/>
      <c s="97" r="J157"/>
      <c s="97" r="K157"/>
      <c s="97" r="L157"/>
      <c s="97" r="M157"/>
    </row>
    <row r="158">
      <c s="90" r="A158"/>
      <c s="97" r="J158"/>
      <c s="97" r="K158"/>
      <c s="97" r="L158"/>
      <c s="97" r="M158"/>
    </row>
    <row r="159">
      <c s="90" r="A159"/>
      <c s="97" r="J159"/>
      <c s="97" r="K159"/>
      <c s="97" r="L159"/>
      <c s="97" r="M159"/>
    </row>
    <row r="160">
      <c s="90" r="A160"/>
      <c s="97" r="J160"/>
      <c s="97" r="K160"/>
      <c s="97" r="L160"/>
      <c s="97" r="M160"/>
    </row>
    <row r="161">
      <c s="90" r="A161"/>
      <c s="97" r="J161"/>
      <c s="97" r="K161"/>
      <c s="97" r="L161"/>
      <c s="97" r="M161"/>
    </row>
    <row r="162">
      <c s="90" r="A162"/>
      <c s="97" r="J162"/>
      <c s="97" r="K162"/>
      <c s="97" r="L162"/>
      <c s="97" r="M162"/>
    </row>
    <row r="163">
      <c s="90" r="A163"/>
      <c s="97" r="J163"/>
      <c s="97" r="K163"/>
      <c s="97" r="L163"/>
      <c s="97" r="M163"/>
    </row>
    <row r="164">
      <c s="90" r="A164"/>
      <c s="97" r="J164"/>
      <c s="97" r="K164"/>
      <c s="97" r="L164"/>
      <c s="97" r="M164"/>
    </row>
    <row r="165">
      <c s="90" r="A165"/>
      <c s="97" r="J165"/>
      <c s="97" r="K165"/>
      <c s="97" r="L165"/>
      <c s="97" r="M165"/>
    </row>
    <row r="166">
      <c s="90" r="A166"/>
      <c s="97" r="J166"/>
      <c s="97" r="K166"/>
      <c s="97" r="L166"/>
      <c s="97" r="M166"/>
    </row>
    <row r="167">
      <c s="90" r="A167"/>
      <c s="97" r="J167"/>
      <c s="97" r="K167"/>
      <c s="97" r="L167"/>
      <c s="97" r="M167"/>
    </row>
    <row r="168">
      <c s="90" r="A168"/>
      <c s="97" r="J168"/>
      <c s="97" r="K168"/>
      <c s="97" r="L168"/>
      <c s="97" r="M168"/>
    </row>
    <row r="169">
      <c s="90" r="A169"/>
      <c s="97" r="J169"/>
      <c s="97" r="K169"/>
      <c s="97" r="L169"/>
      <c s="97" r="M169"/>
    </row>
    <row r="170">
      <c s="90" r="A170"/>
      <c s="97" r="J170"/>
      <c s="97" r="K170"/>
      <c s="97" r="L170"/>
      <c s="97" r="M170"/>
    </row>
    <row r="171">
      <c s="90" r="A171"/>
      <c s="97" r="J171"/>
      <c s="97" r="K171"/>
      <c s="97" r="L171"/>
      <c s="97" r="M171"/>
    </row>
    <row r="172">
      <c s="90" r="A172"/>
      <c s="97" r="J172"/>
      <c s="97" r="K172"/>
      <c s="97" r="L172"/>
      <c s="97" r="M172"/>
    </row>
    <row r="173">
      <c s="90" r="A173"/>
      <c s="97" r="J173"/>
      <c s="97" r="K173"/>
      <c s="97" r="L173"/>
      <c s="97" r="M173"/>
    </row>
    <row r="174">
      <c s="90" r="A174"/>
      <c s="97" r="J174"/>
      <c s="97" r="K174"/>
      <c s="97" r="L174"/>
      <c s="97" r="M174"/>
    </row>
    <row r="175">
      <c s="90" r="A175"/>
      <c s="97" r="J175"/>
      <c s="97" r="K175"/>
      <c s="97" r="L175"/>
      <c s="97" r="M175"/>
    </row>
    <row r="176">
      <c s="90" r="A176"/>
      <c s="97" r="J176"/>
      <c s="97" r="K176"/>
      <c s="97" r="L176"/>
      <c s="97" r="M176"/>
    </row>
    <row r="177">
      <c s="90" r="A177"/>
      <c s="97" r="J177"/>
      <c s="97" r="K177"/>
      <c s="97" r="L177"/>
      <c s="97" r="M177"/>
    </row>
    <row r="178">
      <c s="90" r="A178"/>
      <c s="97" r="J178"/>
      <c s="97" r="K178"/>
      <c s="97" r="L178"/>
      <c s="97" r="M178"/>
    </row>
    <row r="179">
      <c s="90" r="A179"/>
      <c s="97" r="J179"/>
      <c s="97" r="K179"/>
      <c s="97" r="L179"/>
      <c s="97" r="M179"/>
    </row>
    <row r="180">
      <c s="90" r="A180"/>
      <c s="97" r="J180"/>
      <c s="97" r="K180"/>
      <c s="97" r="L180"/>
      <c s="97" r="M180"/>
    </row>
    <row r="181">
      <c s="90" r="A181"/>
      <c s="97" r="J181"/>
      <c s="97" r="K181"/>
      <c s="97" r="L181"/>
      <c s="97" r="M181"/>
    </row>
    <row r="182">
      <c s="90" r="A182"/>
      <c s="97" r="J182"/>
      <c s="97" r="K182"/>
      <c s="97" r="L182"/>
      <c s="97" r="M182"/>
    </row>
    <row r="183">
      <c s="90" r="A183"/>
      <c s="97" r="J183"/>
      <c s="97" r="K183"/>
      <c s="97" r="L183"/>
      <c s="97" r="M183"/>
    </row>
    <row r="184">
      <c s="90" r="A184"/>
      <c s="97" r="J184"/>
      <c s="97" r="K184"/>
      <c s="97" r="L184"/>
      <c s="97" r="M184"/>
    </row>
    <row r="185">
      <c s="90" r="A185"/>
      <c s="97" r="J185"/>
      <c s="97" r="K185"/>
      <c s="97" r="L185"/>
      <c s="97" r="M185"/>
    </row>
    <row r="186">
      <c s="90" r="A186"/>
      <c s="97" r="J186"/>
      <c s="97" r="K186"/>
      <c s="97" r="L186"/>
      <c s="97" r="M186"/>
    </row>
    <row r="187">
      <c s="90" r="A187"/>
      <c s="97" r="J187"/>
      <c s="97" r="K187"/>
      <c s="97" r="L187"/>
      <c s="97" r="M187"/>
    </row>
    <row r="188">
      <c s="90" r="A188"/>
      <c s="97" r="J188"/>
      <c s="97" r="K188"/>
      <c s="97" r="L188"/>
      <c s="97" r="M188"/>
    </row>
    <row r="189">
      <c s="90" r="A189"/>
      <c s="97" r="J189"/>
      <c s="97" r="K189"/>
      <c s="97" r="L189"/>
      <c s="97" r="M189"/>
    </row>
    <row r="190">
      <c s="90" r="A190"/>
      <c s="97" r="J190"/>
      <c s="97" r="K190"/>
      <c s="97" r="L190"/>
      <c s="97" r="M190"/>
    </row>
    <row r="191">
      <c s="90" r="A191"/>
      <c s="97" r="J191"/>
      <c s="97" r="K191"/>
      <c s="97" r="L191"/>
      <c s="97" r="M191"/>
    </row>
    <row r="192">
      <c s="90" r="A192"/>
      <c s="97" r="J192"/>
      <c s="97" r="K192"/>
      <c s="97" r="L192"/>
      <c s="97" r="M192"/>
    </row>
    <row r="193">
      <c s="90" r="A193"/>
      <c s="97" r="J193"/>
      <c s="97" r="K193"/>
      <c s="97" r="L193"/>
      <c s="97" r="M193"/>
    </row>
    <row r="194">
      <c s="90" r="A194"/>
      <c s="97" r="J194"/>
      <c s="97" r="K194"/>
      <c s="97" r="L194"/>
      <c s="97" r="M194"/>
    </row>
    <row r="195">
      <c s="90" r="A195"/>
      <c s="97" r="J195"/>
      <c s="97" r="K195"/>
      <c s="97" r="L195"/>
      <c s="97" r="M195"/>
    </row>
    <row r="196">
      <c s="90" r="A196"/>
      <c s="97" r="J196"/>
      <c s="97" r="K196"/>
      <c s="97" r="L196"/>
      <c s="97" r="M196"/>
    </row>
    <row r="197">
      <c s="90" r="A197"/>
      <c s="97" r="J197"/>
      <c s="97" r="K197"/>
      <c s="97" r="L197"/>
      <c s="97" r="M197"/>
    </row>
    <row r="198">
      <c s="90" r="A198"/>
      <c s="97" r="J198"/>
      <c s="97" r="K198"/>
      <c s="97" r="L198"/>
      <c s="97" r="M198"/>
    </row>
    <row r="199">
      <c s="90" r="A199"/>
      <c s="97" r="J199"/>
      <c s="97" r="K199"/>
      <c s="97" r="L199"/>
      <c s="97" r="M199"/>
    </row>
    <row r="200">
      <c s="90" r="A200"/>
      <c s="97" r="J200"/>
      <c s="97" r="K200"/>
      <c s="97" r="L200"/>
      <c s="97" r="M200"/>
    </row>
    <row r="201">
      <c s="90" r="A201"/>
      <c s="97" r="J201"/>
      <c s="97" r="K201"/>
      <c s="97" r="L201"/>
      <c s="97" r="M201"/>
    </row>
    <row r="202">
      <c s="90" r="A202"/>
      <c s="97" r="J202"/>
      <c s="97" r="K202"/>
      <c s="97" r="L202"/>
      <c s="97" r="M202"/>
    </row>
    <row r="203">
      <c s="90" r="A203"/>
      <c s="97" r="J203"/>
      <c s="97" r="K203"/>
      <c s="97" r="L203"/>
      <c s="97" r="M203"/>
    </row>
    <row r="204">
      <c s="90" r="A204"/>
      <c s="97" r="J204"/>
      <c s="97" r="K204"/>
      <c s="97" r="L204"/>
      <c s="97" r="M204"/>
    </row>
    <row r="205">
      <c s="90" r="A205"/>
      <c s="97" r="J205"/>
      <c s="97" r="K205"/>
      <c s="97" r="L205"/>
      <c s="97" r="M205"/>
    </row>
    <row r="206">
      <c s="90" r="A206"/>
      <c s="97" r="J206"/>
      <c s="97" r="K206"/>
      <c s="97" r="L206"/>
      <c s="97" r="M206"/>
    </row>
    <row r="207">
      <c s="90" r="A207"/>
      <c s="97" r="J207"/>
      <c s="97" r="K207"/>
      <c s="97" r="L207"/>
      <c s="97" r="M207"/>
    </row>
    <row r="208">
      <c s="90" r="A208"/>
      <c s="97" r="J208"/>
      <c s="97" r="K208"/>
      <c s="97" r="L208"/>
      <c s="97" r="M208"/>
    </row>
    <row r="209">
      <c s="90" r="A209"/>
      <c s="97" r="J209"/>
      <c s="97" r="K209"/>
      <c s="97" r="L209"/>
      <c s="97" r="M209"/>
    </row>
    <row r="210">
      <c s="90" r="A210"/>
      <c s="97" r="J210"/>
      <c s="97" r="K210"/>
      <c s="97" r="L210"/>
      <c s="97" r="M210"/>
    </row>
    <row r="211">
      <c s="90" r="A211"/>
      <c s="97" r="J211"/>
      <c s="97" r="K211"/>
      <c s="97" r="L211"/>
      <c s="97" r="M211"/>
    </row>
    <row r="212">
      <c s="90" r="A212"/>
      <c s="97" r="J212"/>
      <c s="97" r="K212"/>
      <c s="97" r="L212"/>
      <c s="97" r="M212"/>
    </row>
    <row r="213">
      <c s="90" r="A213"/>
      <c s="97" r="J213"/>
      <c s="97" r="K213"/>
      <c s="97" r="L213"/>
      <c s="97" r="M213"/>
    </row>
    <row r="214">
      <c s="90" r="A214"/>
      <c s="97" r="J214"/>
      <c s="97" r="K214"/>
      <c s="97" r="L214"/>
      <c s="97" r="M214"/>
    </row>
    <row r="215">
      <c s="90" r="A215"/>
      <c s="97" r="J215"/>
      <c s="97" r="K215"/>
      <c s="97" r="L215"/>
      <c s="97" r="M215"/>
    </row>
    <row r="216">
      <c s="90" r="A216"/>
      <c s="97" r="J216"/>
      <c s="97" r="K216"/>
      <c s="97" r="L216"/>
      <c s="97" r="M216"/>
    </row>
    <row r="217">
      <c s="90" r="A217"/>
      <c s="97" r="J217"/>
      <c s="97" r="K217"/>
      <c s="97" r="L217"/>
      <c s="97" r="M217"/>
    </row>
    <row r="218">
      <c s="90" r="A218"/>
      <c s="97" r="J218"/>
      <c s="97" r="K218"/>
      <c s="97" r="L218"/>
      <c s="97" r="M218"/>
    </row>
    <row r="219">
      <c s="90" r="A219"/>
      <c s="97" r="J219"/>
      <c s="97" r="K219"/>
      <c s="97" r="L219"/>
      <c s="97" r="M219"/>
    </row>
    <row r="220">
      <c s="90" r="A220"/>
      <c s="97" r="J220"/>
      <c s="97" r="K220"/>
      <c s="97" r="L220"/>
      <c s="97" r="M220"/>
    </row>
    <row r="221">
      <c s="90" r="A221"/>
      <c s="97" r="J221"/>
      <c s="97" r="K221"/>
      <c s="97" r="L221"/>
      <c s="97" r="M221"/>
    </row>
    <row r="222">
      <c s="90" r="A222"/>
      <c s="97" r="J222"/>
      <c s="97" r="K222"/>
      <c s="97" r="L222"/>
      <c s="97" r="M222"/>
    </row>
    <row r="223">
      <c s="90" r="A223"/>
      <c s="97" r="J223"/>
      <c s="97" r="K223"/>
      <c s="97" r="L223"/>
      <c s="97" r="M223"/>
    </row>
    <row r="224">
      <c s="90" r="A224"/>
      <c s="97" r="J224"/>
      <c s="97" r="K224"/>
      <c s="97" r="L224"/>
      <c s="97" r="M224"/>
    </row>
    <row r="225">
      <c s="90" r="A225"/>
      <c s="97" r="J225"/>
      <c s="97" r="K225"/>
      <c s="97" r="L225"/>
      <c s="97" r="M225"/>
    </row>
    <row r="226">
      <c s="90" r="A226"/>
      <c s="97" r="J226"/>
      <c s="97" r="K226"/>
      <c s="97" r="L226"/>
      <c s="97" r="M226"/>
    </row>
    <row r="227">
      <c s="90" r="A227"/>
      <c s="97" r="J227"/>
      <c s="97" r="K227"/>
      <c s="97" r="L227"/>
      <c s="97" r="M227"/>
    </row>
    <row r="228">
      <c s="90" r="A228"/>
      <c s="97" r="J228"/>
      <c s="97" r="K228"/>
      <c s="97" r="L228"/>
      <c s="97" r="M228"/>
    </row>
    <row r="229">
      <c s="90" r="A229"/>
      <c s="97" r="J229"/>
      <c s="97" r="K229"/>
      <c s="97" r="L229"/>
      <c s="97" r="M229"/>
    </row>
    <row r="230">
      <c s="90" r="A230"/>
      <c s="97" r="J230"/>
      <c s="97" r="K230"/>
      <c s="97" r="L230"/>
      <c s="97" r="M230"/>
    </row>
    <row r="231">
      <c s="90" r="A231"/>
      <c s="97" r="J231"/>
      <c s="97" r="K231"/>
      <c s="97" r="L231"/>
      <c s="97" r="M231"/>
    </row>
    <row r="232">
      <c s="90" r="A232"/>
      <c s="97" r="J232"/>
      <c s="97" r="K232"/>
      <c s="97" r="L232"/>
      <c s="97" r="M232"/>
    </row>
    <row r="233">
      <c s="90" r="A233"/>
      <c s="97" r="J233"/>
      <c s="97" r="K233"/>
      <c s="97" r="L233"/>
      <c s="97" r="M233"/>
    </row>
    <row r="234">
      <c s="90" r="A234"/>
      <c s="97" r="J234"/>
      <c s="97" r="K234"/>
      <c s="97" r="L234"/>
      <c s="97" r="M234"/>
    </row>
    <row r="235">
      <c s="90" r="A235"/>
      <c s="97" r="J235"/>
      <c s="97" r="K235"/>
      <c s="97" r="L235"/>
      <c s="97" r="M235"/>
    </row>
    <row r="236">
      <c s="90" r="A236"/>
      <c s="97" r="J236"/>
      <c s="97" r="K236"/>
      <c s="97" r="L236"/>
      <c s="97" r="M236"/>
    </row>
    <row r="237">
      <c s="90" r="A237"/>
      <c s="97" r="J237"/>
      <c s="97" r="K237"/>
      <c s="97" r="L237"/>
      <c s="97" r="M237"/>
    </row>
    <row r="238">
      <c s="90" r="A238"/>
      <c s="97" r="J238"/>
      <c s="97" r="K238"/>
      <c s="97" r="L238"/>
      <c s="97" r="M238"/>
    </row>
    <row r="239">
      <c s="90" r="A239"/>
      <c s="97" r="J239"/>
      <c s="97" r="K239"/>
      <c s="97" r="L239"/>
      <c s="97" r="M239"/>
    </row>
    <row r="240">
      <c s="90" r="A240"/>
      <c s="97" r="J240"/>
      <c s="97" r="K240"/>
      <c s="97" r="L240"/>
      <c s="97" r="M240"/>
    </row>
    <row r="241">
      <c s="90" r="A241"/>
      <c s="97" r="J241"/>
      <c s="97" r="K241"/>
      <c s="97" r="L241"/>
      <c s="97" r="M241"/>
    </row>
    <row r="242">
      <c s="90" r="A242"/>
      <c s="97" r="J242"/>
      <c s="97" r="K242"/>
      <c s="97" r="L242"/>
      <c s="97" r="M242"/>
    </row>
    <row r="243">
      <c s="90" r="A243"/>
      <c s="97" r="J243"/>
      <c s="97" r="K243"/>
      <c s="97" r="L243"/>
      <c s="97" r="M243"/>
    </row>
    <row r="244">
      <c s="90" r="A244"/>
      <c s="97" r="J244"/>
      <c s="97" r="K244"/>
      <c s="97" r="L244"/>
      <c s="97" r="M244"/>
    </row>
    <row r="245">
      <c s="90" r="A245"/>
      <c s="97" r="J245"/>
      <c s="97" r="K245"/>
      <c s="97" r="L245"/>
      <c s="97" r="M245"/>
    </row>
    <row r="246">
      <c s="90" r="A246"/>
      <c s="97" r="J246"/>
      <c s="97" r="K246"/>
      <c s="97" r="L246"/>
      <c s="97" r="M246"/>
    </row>
    <row r="247">
      <c s="90" r="A247"/>
      <c s="97" r="J247"/>
      <c s="97" r="K247"/>
      <c s="97" r="L247"/>
      <c s="97" r="M247"/>
    </row>
    <row r="248">
      <c s="90" r="A248"/>
      <c s="97" r="J248"/>
      <c s="97" r="K248"/>
      <c s="97" r="L248"/>
      <c s="97" r="M248"/>
    </row>
    <row r="249">
      <c s="90" r="A249"/>
      <c s="97" r="J249"/>
      <c s="97" r="K249"/>
      <c s="97" r="L249"/>
      <c s="97" r="M249"/>
    </row>
    <row r="250">
      <c s="90" r="A250"/>
      <c s="97" r="J250"/>
      <c s="97" r="K250"/>
      <c s="97" r="L250"/>
      <c s="97" r="M250"/>
    </row>
    <row r="251">
      <c s="90" r="A251"/>
      <c s="97" r="J251"/>
      <c s="97" r="K251"/>
      <c s="97" r="L251"/>
      <c s="97" r="M251"/>
    </row>
    <row r="252">
      <c s="90" r="A252"/>
      <c s="97" r="J252"/>
      <c s="97" r="K252"/>
      <c s="97" r="L252"/>
      <c s="97" r="M252"/>
    </row>
    <row r="253">
      <c s="90" r="A253"/>
      <c s="97" r="J253"/>
      <c s="97" r="K253"/>
      <c s="97" r="L253"/>
      <c s="97" r="M253"/>
    </row>
    <row r="254">
      <c s="90" r="A254"/>
      <c s="97" r="J254"/>
      <c s="97" r="K254"/>
      <c s="97" r="L254"/>
      <c s="97" r="M254"/>
    </row>
    <row r="255">
      <c s="90" r="A255"/>
      <c s="97" r="J255"/>
      <c s="97" r="K255"/>
      <c s="97" r="L255"/>
      <c s="97" r="M255"/>
    </row>
    <row r="256">
      <c s="90" r="A256"/>
      <c s="97" r="J256"/>
      <c s="97" r="K256"/>
      <c s="97" r="L256"/>
      <c s="97" r="M256"/>
    </row>
    <row r="257">
      <c s="90" r="A257"/>
      <c s="97" r="J257"/>
      <c s="97" r="K257"/>
      <c s="97" r="L257"/>
      <c s="97" r="M257"/>
    </row>
    <row r="258">
      <c s="90" r="A258"/>
      <c s="97" r="J258"/>
      <c s="97" r="K258"/>
      <c s="97" r="L258"/>
      <c s="97" r="M258"/>
    </row>
    <row r="259">
      <c s="90" r="A259"/>
      <c s="97" r="J259"/>
      <c s="97" r="K259"/>
      <c s="97" r="L259"/>
      <c s="97" r="M259"/>
    </row>
    <row r="260">
      <c s="90" r="A260"/>
      <c s="97" r="J260"/>
      <c s="97" r="K260"/>
      <c s="97" r="L260"/>
      <c s="97" r="M260"/>
    </row>
    <row r="261">
      <c s="90" r="A261"/>
      <c s="97" r="J261"/>
      <c s="97" r="K261"/>
      <c s="97" r="L261"/>
      <c s="97" r="M261"/>
    </row>
    <row r="262">
      <c s="90" r="A262"/>
      <c s="97" r="J262"/>
      <c s="97" r="K262"/>
      <c s="97" r="L262"/>
      <c s="97" r="M262"/>
    </row>
    <row r="263">
      <c s="90" r="A263"/>
      <c s="97" r="J263"/>
      <c s="97" r="K263"/>
      <c s="97" r="L263"/>
      <c s="97" r="M263"/>
    </row>
    <row r="264">
      <c s="90" r="A264"/>
      <c s="97" r="J264"/>
      <c s="97" r="K264"/>
      <c s="97" r="L264"/>
      <c s="97" r="M264"/>
    </row>
    <row r="265">
      <c s="90" r="A265"/>
      <c s="97" r="J265"/>
      <c s="97" r="K265"/>
      <c s="97" r="L265"/>
      <c s="97" r="M265"/>
    </row>
    <row r="266">
      <c s="90" r="A266"/>
      <c s="97" r="J266"/>
      <c s="97" r="K266"/>
      <c s="97" r="L266"/>
      <c s="97" r="M266"/>
    </row>
    <row r="267">
      <c s="90" r="A267"/>
      <c s="97" r="J267"/>
      <c s="97" r="K267"/>
      <c s="97" r="L267"/>
      <c s="97" r="M267"/>
    </row>
    <row r="268">
      <c s="90" r="A268"/>
      <c s="97" r="J268"/>
      <c s="97" r="K268"/>
      <c s="97" r="L268"/>
      <c s="97" r="M268"/>
    </row>
    <row r="269">
      <c s="90" r="A269"/>
      <c s="97" r="J269"/>
      <c s="97" r="K269"/>
      <c s="97" r="L269"/>
      <c s="97" r="M269"/>
    </row>
    <row r="270">
      <c s="90" r="A270"/>
      <c s="97" r="J270"/>
      <c s="97" r="K270"/>
      <c s="97" r="L270"/>
      <c s="97" r="M270"/>
    </row>
    <row r="271">
      <c s="90" r="A271"/>
      <c s="97" r="J271"/>
      <c s="97" r="K271"/>
      <c s="97" r="L271"/>
      <c s="97" r="M271"/>
    </row>
    <row r="272">
      <c s="90" r="A272"/>
      <c s="97" r="J272"/>
      <c s="97" r="K272"/>
      <c s="97" r="L272"/>
      <c s="97" r="M272"/>
    </row>
    <row r="273">
      <c s="90" r="A273"/>
      <c s="97" r="J273"/>
      <c s="97" r="K273"/>
      <c s="97" r="L273"/>
      <c s="97" r="M273"/>
    </row>
    <row r="274">
      <c s="90" r="A274"/>
      <c s="97" r="J274"/>
      <c s="97" r="K274"/>
      <c s="97" r="L274"/>
      <c s="97" r="M274"/>
    </row>
    <row r="275">
      <c s="90" r="A275"/>
      <c s="97" r="J275"/>
      <c s="97" r="K275"/>
      <c s="97" r="L275"/>
      <c s="97" r="M275"/>
    </row>
    <row r="276">
      <c s="90" r="A276"/>
      <c s="97" r="J276"/>
      <c s="97" r="K276"/>
      <c s="97" r="L276"/>
      <c s="97" r="M276"/>
    </row>
    <row r="277">
      <c s="90" r="A277"/>
      <c s="97" r="J277"/>
      <c s="97" r="K277"/>
      <c s="97" r="L277"/>
      <c s="97" r="M277"/>
    </row>
    <row r="278">
      <c s="90" r="A278"/>
      <c s="97" r="J278"/>
      <c s="97" r="K278"/>
      <c s="97" r="L278"/>
      <c s="97" r="M278"/>
    </row>
    <row r="279">
      <c s="90" r="A279"/>
      <c s="97" r="J279"/>
      <c s="97" r="K279"/>
      <c s="97" r="L279"/>
      <c s="97" r="M279"/>
    </row>
    <row r="280">
      <c s="90" r="A280"/>
      <c s="97" r="J280"/>
      <c s="97" r="K280"/>
      <c s="97" r="L280"/>
      <c s="97" r="M280"/>
    </row>
    <row r="281">
      <c s="90" r="A281"/>
      <c s="97" r="J281"/>
      <c s="97" r="K281"/>
      <c s="97" r="L281"/>
      <c s="97" r="M281"/>
    </row>
    <row r="282">
      <c s="90" r="A282"/>
      <c s="97" r="J282"/>
      <c s="97" r="K282"/>
      <c s="97" r="L282"/>
      <c s="97" r="M282"/>
    </row>
    <row r="283">
      <c s="90" r="A283"/>
      <c s="97" r="J283"/>
      <c s="97" r="K283"/>
      <c s="97" r="L283"/>
      <c s="97" r="M283"/>
    </row>
    <row r="284">
      <c s="90" r="A284"/>
      <c s="97" r="J284"/>
      <c s="97" r="K284"/>
      <c s="97" r="L284"/>
      <c s="97" r="M284"/>
    </row>
    <row r="285">
      <c s="90" r="A285"/>
      <c s="97" r="J285"/>
      <c s="97" r="K285"/>
      <c s="97" r="L285"/>
      <c s="97" r="M285"/>
    </row>
    <row r="286">
      <c s="90" r="A286"/>
      <c s="97" r="J286"/>
      <c s="97" r="K286"/>
      <c s="97" r="L286"/>
      <c s="97" r="M286"/>
    </row>
    <row r="287">
      <c s="90" r="A287"/>
      <c s="97" r="J287"/>
      <c s="97" r="K287"/>
      <c s="97" r="L287"/>
      <c s="97" r="M287"/>
    </row>
    <row r="288">
      <c s="90" r="A288"/>
      <c s="97" r="J288"/>
      <c s="97" r="K288"/>
      <c s="97" r="L288"/>
      <c s="97" r="M288"/>
    </row>
    <row r="289">
      <c s="90" r="A289"/>
      <c s="97" r="J289"/>
      <c s="97" r="K289"/>
      <c s="97" r="L289"/>
      <c s="97" r="M289"/>
    </row>
    <row r="290">
      <c s="90" r="A290"/>
      <c s="97" r="J290"/>
      <c s="97" r="K290"/>
      <c s="97" r="L290"/>
      <c s="97" r="M290"/>
    </row>
    <row r="291">
      <c s="90" r="A291"/>
      <c s="97" r="J291"/>
      <c s="97" r="K291"/>
      <c s="97" r="L291"/>
      <c s="97" r="M291"/>
    </row>
    <row r="292">
      <c s="90" r="A292"/>
      <c s="97" r="J292"/>
      <c s="97" r="K292"/>
      <c s="97" r="L292"/>
      <c s="97" r="M292"/>
    </row>
    <row r="293">
      <c s="90" r="A293"/>
      <c s="97" r="J293"/>
      <c s="97" r="K293"/>
      <c s="97" r="L293"/>
      <c s="97" r="M293"/>
    </row>
    <row r="294">
      <c s="90" r="A294"/>
      <c s="97" r="J294"/>
      <c s="97" r="K294"/>
      <c s="97" r="L294"/>
      <c s="97" r="M294"/>
    </row>
    <row r="295">
      <c s="90" r="A295"/>
      <c s="97" r="J295"/>
      <c s="97" r="K295"/>
      <c s="97" r="L295"/>
      <c s="97" r="M295"/>
    </row>
    <row r="296">
      <c s="90" r="A296"/>
      <c s="97" r="J296"/>
      <c s="97" r="K296"/>
      <c s="97" r="L296"/>
      <c s="97" r="M296"/>
    </row>
    <row r="297">
      <c s="90" r="A297"/>
      <c s="97" r="J297"/>
      <c s="97" r="K297"/>
      <c s="97" r="L297"/>
      <c s="97" r="M297"/>
    </row>
    <row r="298">
      <c s="90" r="A298"/>
      <c s="97" r="J298"/>
      <c s="97" r="K298"/>
      <c s="97" r="L298"/>
      <c s="97" r="M298"/>
    </row>
    <row r="299">
      <c s="90" r="A299"/>
      <c s="97" r="J299"/>
      <c s="97" r="K299"/>
      <c s="97" r="L299"/>
      <c s="97" r="M299"/>
    </row>
    <row r="300">
      <c s="90" r="A300"/>
      <c s="97" r="J300"/>
      <c s="97" r="K300"/>
      <c s="97" r="L300"/>
      <c s="97" r="M300"/>
    </row>
    <row r="301">
      <c s="90" r="A301"/>
      <c s="97" r="J301"/>
      <c s="97" r="K301"/>
      <c s="97" r="L301"/>
      <c s="97" r="M301"/>
    </row>
    <row r="302">
      <c s="90" r="A302"/>
      <c s="97" r="J302"/>
      <c s="97" r="K302"/>
      <c s="97" r="L302"/>
      <c s="97" r="M302"/>
    </row>
    <row r="303">
      <c s="90" r="A303"/>
      <c s="97" r="J303"/>
      <c s="97" r="K303"/>
      <c s="97" r="L303"/>
      <c s="97" r="M303"/>
    </row>
    <row r="304">
      <c s="90" r="A304"/>
      <c s="97" r="J304"/>
      <c s="97" r="K304"/>
      <c s="97" r="L304"/>
      <c s="97" r="M304"/>
    </row>
    <row r="305">
      <c s="90" r="A305"/>
      <c s="97" r="J305"/>
      <c s="97" r="K305"/>
      <c s="97" r="L305"/>
      <c s="97" r="M305"/>
    </row>
    <row r="306">
      <c s="90" r="A306"/>
      <c s="97" r="J306"/>
      <c s="97" r="K306"/>
      <c s="97" r="L306"/>
      <c s="97" r="M306"/>
    </row>
    <row r="307">
      <c s="90" r="A307"/>
      <c s="97" r="J307"/>
      <c s="97" r="K307"/>
      <c s="97" r="L307"/>
      <c s="97" r="M307"/>
    </row>
    <row r="308">
      <c s="90" r="A308"/>
      <c s="97" r="J308"/>
      <c s="97" r="K308"/>
      <c s="97" r="L308"/>
      <c s="97" r="M308"/>
    </row>
    <row r="309">
      <c s="90" r="A309"/>
      <c s="97" r="J309"/>
      <c s="97" r="K309"/>
      <c s="97" r="L309"/>
      <c s="97" r="M309"/>
    </row>
    <row r="310">
      <c s="90" r="A310"/>
      <c s="97" r="J310"/>
      <c s="97" r="K310"/>
      <c s="97" r="L310"/>
      <c s="97" r="M310"/>
    </row>
    <row r="311">
      <c s="90" r="A311"/>
      <c s="97" r="J311"/>
      <c s="97" r="K311"/>
      <c s="97" r="L311"/>
      <c s="97" r="M311"/>
    </row>
    <row r="312">
      <c s="90" r="A312"/>
      <c s="97" r="J312"/>
      <c s="97" r="K312"/>
      <c s="97" r="L312"/>
      <c s="97" r="M312"/>
    </row>
    <row r="313">
      <c s="90" r="A313"/>
      <c s="97" r="J313"/>
      <c s="97" r="K313"/>
      <c s="97" r="L313"/>
      <c s="97" r="M313"/>
    </row>
    <row r="314">
      <c s="90" r="A314"/>
      <c s="97" r="J314"/>
      <c s="97" r="K314"/>
      <c s="97" r="L314"/>
      <c s="97" r="M314"/>
    </row>
    <row r="315">
      <c s="90" r="A315"/>
      <c s="97" r="J315"/>
      <c s="97" r="K315"/>
      <c s="97" r="L315"/>
      <c s="97" r="M315"/>
    </row>
    <row r="316">
      <c s="90" r="A316"/>
      <c s="97" r="J316"/>
      <c s="97" r="K316"/>
      <c s="97" r="L316"/>
      <c s="97" r="M316"/>
    </row>
    <row r="317">
      <c s="90" r="A317"/>
      <c s="97" r="J317"/>
      <c s="97" r="K317"/>
      <c s="97" r="L317"/>
      <c s="97" r="M317"/>
    </row>
    <row r="318">
      <c s="90" r="A318"/>
      <c s="97" r="J318"/>
      <c s="97" r="K318"/>
      <c s="97" r="L318"/>
      <c s="97" r="M318"/>
    </row>
    <row r="319">
      <c s="90" r="A319"/>
      <c s="97" r="J319"/>
      <c s="97" r="K319"/>
      <c s="97" r="L319"/>
      <c s="97" r="M319"/>
    </row>
    <row r="320">
      <c s="90" r="A320"/>
      <c s="97" r="J320"/>
      <c s="97" r="K320"/>
      <c s="97" r="L320"/>
      <c s="97" r="M320"/>
    </row>
    <row r="321">
      <c s="90" r="A321"/>
      <c s="97" r="J321"/>
      <c s="97" r="K321"/>
      <c s="97" r="L321"/>
      <c s="97" r="M321"/>
    </row>
    <row r="322">
      <c s="90" r="A322"/>
      <c s="97" r="J322"/>
      <c s="97" r="K322"/>
      <c s="97" r="L322"/>
      <c s="97" r="M322"/>
    </row>
    <row r="323">
      <c s="90" r="A323"/>
      <c s="97" r="J323"/>
      <c s="97" r="K323"/>
      <c s="97" r="L323"/>
      <c s="97" r="M323"/>
    </row>
    <row r="324">
      <c s="90" r="A324"/>
      <c s="97" r="J324"/>
      <c s="97" r="K324"/>
      <c s="97" r="L324"/>
      <c s="97" r="M324"/>
    </row>
    <row r="325">
      <c s="90" r="A325"/>
      <c s="97" r="J325"/>
      <c s="97" r="K325"/>
      <c s="97" r="L325"/>
      <c s="97" r="M325"/>
    </row>
    <row r="326">
      <c s="90" r="A326"/>
      <c s="97" r="J326"/>
      <c s="97" r="K326"/>
      <c s="97" r="L326"/>
      <c s="97" r="M326"/>
    </row>
    <row r="327">
      <c s="90" r="A327"/>
      <c s="97" r="J327"/>
      <c s="97" r="K327"/>
      <c s="97" r="L327"/>
      <c s="97" r="M327"/>
    </row>
    <row r="328">
      <c s="90" r="A328"/>
      <c s="97" r="J328"/>
      <c s="97" r="K328"/>
      <c s="97" r="L328"/>
      <c s="97" r="M328"/>
    </row>
    <row r="329">
      <c s="90" r="A329"/>
      <c s="97" r="J329"/>
      <c s="97" r="K329"/>
      <c s="97" r="L329"/>
      <c s="97" r="M329"/>
    </row>
    <row r="330">
      <c s="90" r="A330"/>
      <c s="97" r="J330"/>
      <c s="97" r="K330"/>
      <c s="97" r="L330"/>
      <c s="97" r="M330"/>
    </row>
    <row r="331">
      <c s="90" r="A331"/>
      <c s="97" r="J331"/>
      <c s="97" r="K331"/>
      <c s="97" r="L331"/>
      <c s="97" r="M331"/>
    </row>
    <row r="332">
      <c s="90" r="A332"/>
      <c s="97" r="J332"/>
      <c s="97" r="K332"/>
      <c s="97" r="L332"/>
      <c s="97" r="M332"/>
    </row>
    <row r="333">
      <c s="90" r="A333"/>
      <c s="97" r="J333"/>
      <c s="97" r="K333"/>
      <c s="97" r="L333"/>
      <c s="97" r="M333"/>
    </row>
    <row r="334">
      <c s="90" r="A334"/>
      <c s="97" r="J334"/>
      <c s="97" r="K334"/>
      <c s="97" r="L334"/>
      <c s="97" r="M334"/>
    </row>
    <row r="335">
      <c s="90" r="A335"/>
      <c s="97" r="J335"/>
      <c s="97" r="K335"/>
      <c s="97" r="L335"/>
      <c s="97" r="M335"/>
    </row>
    <row r="336">
      <c s="90" r="A336"/>
      <c s="97" r="J336"/>
      <c s="97" r="K336"/>
      <c s="97" r="L336"/>
      <c s="97" r="M336"/>
    </row>
    <row r="337">
      <c s="90" r="A337"/>
      <c s="97" r="J337"/>
      <c s="97" r="K337"/>
      <c s="97" r="L337"/>
      <c s="97" r="M337"/>
    </row>
    <row r="338">
      <c s="90" r="A338"/>
      <c s="97" r="J338"/>
      <c s="97" r="K338"/>
      <c s="97" r="L338"/>
      <c s="97" r="M338"/>
    </row>
    <row r="339">
      <c s="90" r="A339"/>
      <c s="97" r="J339"/>
      <c s="97" r="K339"/>
      <c s="97" r="L339"/>
      <c s="97" r="M339"/>
    </row>
    <row r="340">
      <c s="90" r="A340"/>
      <c s="97" r="J340"/>
      <c s="97" r="K340"/>
      <c s="97" r="L340"/>
      <c s="97" r="M340"/>
    </row>
    <row r="341">
      <c s="90" r="A341"/>
      <c s="97" r="J341"/>
      <c s="97" r="K341"/>
      <c s="97" r="L341"/>
      <c s="97" r="M341"/>
    </row>
    <row r="342">
      <c s="90" r="A342"/>
      <c s="97" r="J342"/>
      <c s="97" r="K342"/>
      <c s="97" r="L342"/>
      <c s="97" r="M342"/>
    </row>
    <row r="343">
      <c s="90" r="A343"/>
      <c s="97" r="J343"/>
      <c s="97" r="K343"/>
      <c s="97" r="L343"/>
      <c s="97" r="M343"/>
    </row>
    <row r="344">
      <c s="90" r="A344"/>
      <c s="97" r="J344"/>
      <c s="97" r="K344"/>
      <c s="97" r="L344"/>
      <c s="97" r="M344"/>
    </row>
    <row r="345">
      <c s="90" r="A345"/>
      <c s="97" r="J345"/>
      <c s="97" r="K345"/>
      <c s="97" r="L345"/>
      <c s="97" r="M345"/>
    </row>
    <row r="346">
      <c s="90" r="A346"/>
      <c s="97" r="J346"/>
      <c s="97" r="K346"/>
      <c s="97" r="L346"/>
      <c s="97" r="M346"/>
    </row>
    <row r="347">
      <c s="90" r="A347"/>
      <c s="97" r="J347"/>
      <c s="97" r="K347"/>
      <c s="97" r="L347"/>
      <c s="97" r="M347"/>
    </row>
    <row r="348">
      <c s="90" r="A348"/>
      <c s="97" r="J348"/>
      <c s="97" r="K348"/>
      <c s="97" r="L348"/>
      <c s="97" r="M348"/>
    </row>
    <row r="349">
      <c s="90" r="A349"/>
      <c s="97" r="J349"/>
      <c s="97" r="K349"/>
      <c s="97" r="L349"/>
      <c s="97" r="M349"/>
    </row>
    <row r="350">
      <c s="90" r="A350"/>
      <c s="97" r="J350"/>
      <c s="97" r="K350"/>
      <c s="97" r="L350"/>
      <c s="97" r="M350"/>
    </row>
    <row r="351">
      <c s="90" r="A351"/>
      <c s="97" r="J351"/>
      <c s="97" r="K351"/>
      <c s="97" r="L351"/>
      <c s="97" r="M351"/>
    </row>
    <row r="352">
      <c s="90" r="A352"/>
      <c s="97" r="J352"/>
      <c s="97" r="K352"/>
      <c s="97" r="L352"/>
      <c s="97" r="M352"/>
    </row>
    <row r="353">
      <c s="90" r="A353"/>
      <c s="97" r="J353"/>
      <c s="97" r="K353"/>
      <c s="97" r="L353"/>
      <c s="97" r="M353"/>
    </row>
    <row r="354">
      <c s="90" r="A354"/>
      <c s="97" r="J354"/>
      <c s="97" r="K354"/>
      <c s="97" r="L354"/>
      <c s="97" r="M354"/>
    </row>
    <row r="355">
      <c s="90" r="A355"/>
      <c s="97" r="J355"/>
      <c s="97" r="K355"/>
      <c s="97" r="L355"/>
      <c s="97" r="M355"/>
    </row>
    <row r="356">
      <c s="90" r="A356"/>
      <c s="97" r="J356"/>
      <c s="97" r="K356"/>
      <c s="97" r="L356"/>
      <c s="97" r="M356"/>
    </row>
    <row r="357">
      <c s="90" r="A357"/>
      <c s="97" r="J357"/>
      <c s="97" r="K357"/>
      <c s="97" r="L357"/>
      <c s="97" r="M357"/>
    </row>
    <row r="358">
      <c s="90" r="A358"/>
      <c s="97" r="J358"/>
      <c s="97" r="K358"/>
      <c s="97" r="L358"/>
      <c s="97" r="M358"/>
    </row>
    <row r="359">
      <c s="90" r="A359"/>
      <c s="97" r="J359"/>
      <c s="97" r="K359"/>
      <c s="97" r="L359"/>
      <c s="97" r="M359"/>
    </row>
    <row r="360">
      <c s="90" r="A360"/>
      <c s="97" r="J360"/>
      <c s="97" r="K360"/>
      <c s="97" r="L360"/>
      <c s="97" r="M360"/>
    </row>
    <row r="361">
      <c s="90" r="A361"/>
      <c s="97" r="J361"/>
      <c s="97" r="K361"/>
      <c s="97" r="L361"/>
      <c s="97" r="M361"/>
    </row>
    <row r="362">
      <c s="90" r="A362"/>
      <c s="97" r="J362"/>
      <c s="97" r="K362"/>
      <c s="97" r="L362"/>
      <c s="97" r="M362"/>
    </row>
    <row r="363">
      <c s="90" r="A363"/>
      <c s="97" r="J363"/>
      <c s="97" r="K363"/>
      <c s="97" r="L363"/>
      <c s="97" r="M363"/>
    </row>
    <row r="364">
      <c s="90" r="A364"/>
      <c s="97" r="J364"/>
      <c s="97" r="K364"/>
      <c s="97" r="L364"/>
      <c s="97" r="M364"/>
    </row>
    <row r="365">
      <c s="90" r="A365"/>
      <c s="97" r="J365"/>
      <c s="97" r="K365"/>
      <c s="97" r="L365"/>
      <c s="97" r="M365"/>
    </row>
    <row r="366">
      <c s="90" r="A366"/>
      <c s="97" r="J366"/>
      <c s="97" r="K366"/>
      <c s="97" r="L366"/>
      <c s="97" r="M366"/>
    </row>
    <row r="367">
      <c s="90" r="A367"/>
      <c s="97" r="J367"/>
      <c s="97" r="K367"/>
      <c s="97" r="L367"/>
      <c s="97" r="M367"/>
    </row>
    <row r="368">
      <c s="90" r="A368"/>
      <c s="97" r="J368"/>
      <c s="97" r="K368"/>
      <c s="97" r="L368"/>
      <c s="97" r="M368"/>
    </row>
    <row r="369">
      <c s="90" r="A369"/>
      <c s="97" r="J369"/>
      <c s="97" r="K369"/>
      <c s="97" r="L369"/>
      <c s="97" r="M369"/>
    </row>
    <row r="370">
      <c s="90" r="A370"/>
      <c s="97" r="J370"/>
      <c s="97" r="K370"/>
      <c s="97" r="L370"/>
      <c s="97" r="M370"/>
    </row>
    <row r="371">
      <c s="90" r="A371"/>
      <c s="97" r="J371"/>
      <c s="97" r="K371"/>
      <c s="97" r="L371"/>
      <c s="97" r="M371"/>
    </row>
    <row r="372">
      <c s="90" r="A372"/>
      <c s="97" r="J372"/>
      <c s="97" r="K372"/>
      <c s="97" r="L372"/>
      <c s="97" r="M372"/>
    </row>
    <row r="373">
      <c s="90" r="A373"/>
      <c s="97" r="J373"/>
      <c s="97" r="K373"/>
      <c s="97" r="L373"/>
      <c s="97" r="M373"/>
    </row>
    <row r="374">
      <c s="90" r="A374"/>
      <c s="97" r="J374"/>
      <c s="97" r="K374"/>
      <c s="97" r="L374"/>
      <c s="97" r="M374"/>
    </row>
    <row r="375">
      <c s="90" r="A375"/>
      <c s="97" r="J375"/>
      <c s="97" r="K375"/>
      <c s="97" r="L375"/>
      <c s="97" r="M375"/>
    </row>
    <row r="376">
      <c s="90" r="A376"/>
      <c s="97" r="J376"/>
      <c s="97" r="K376"/>
      <c s="97" r="L376"/>
      <c s="97" r="M376"/>
    </row>
    <row r="377">
      <c s="90" r="A377"/>
      <c s="97" r="J377"/>
      <c s="97" r="K377"/>
      <c s="97" r="L377"/>
      <c s="97" r="M377"/>
    </row>
    <row r="378">
      <c s="90" r="A378"/>
      <c s="97" r="J378"/>
      <c s="97" r="K378"/>
      <c s="97" r="L378"/>
      <c s="97" r="M378"/>
    </row>
    <row r="379">
      <c s="90" r="A379"/>
      <c s="97" r="J379"/>
      <c s="97" r="K379"/>
      <c s="97" r="L379"/>
      <c s="97" r="M379"/>
    </row>
    <row r="380">
      <c s="90" r="A380"/>
      <c s="97" r="J380"/>
      <c s="97" r="K380"/>
      <c s="97" r="L380"/>
      <c s="97" r="M380"/>
    </row>
    <row r="381">
      <c s="90" r="A381"/>
      <c s="97" r="J381"/>
      <c s="97" r="K381"/>
      <c s="97" r="L381"/>
      <c s="97" r="M381"/>
    </row>
    <row r="382">
      <c s="90" r="A382"/>
      <c s="97" r="J382"/>
      <c s="97" r="K382"/>
      <c s="97" r="L382"/>
      <c s="97" r="M382"/>
    </row>
    <row r="383">
      <c s="90" r="A383"/>
      <c s="97" r="J383"/>
      <c s="97" r="K383"/>
      <c s="97" r="L383"/>
      <c s="97" r="M383"/>
    </row>
    <row r="384">
      <c s="90" r="A384"/>
      <c s="97" r="J384"/>
      <c s="97" r="K384"/>
      <c s="97" r="L384"/>
      <c s="97" r="M384"/>
    </row>
    <row r="385">
      <c s="90" r="A385"/>
      <c s="97" r="J385"/>
      <c s="97" r="K385"/>
      <c s="97" r="L385"/>
      <c s="97" r="M385"/>
    </row>
    <row r="386">
      <c s="90" r="A386"/>
      <c s="97" r="J386"/>
      <c s="97" r="K386"/>
      <c s="97" r="L386"/>
      <c s="97" r="M386"/>
    </row>
    <row r="387">
      <c s="90" r="A387"/>
      <c s="97" r="J387"/>
      <c s="97" r="K387"/>
      <c s="97" r="L387"/>
      <c s="97" r="M387"/>
    </row>
    <row r="388">
      <c s="90" r="A388"/>
      <c s="97" r="J388"/>
      <c s="97" r="K388"/>
      <c s="97" r="L388"/>
      <c s="97" r="M388"/>
    </row>
    <row r="389">
      <c s="90" r="A389"/>
      <c s="97" r="J389"/>
      <c s="97" r="K389"/>
      <c s="97" r="L389"/>
      <c s="97" r="M389"/>
    </row>
    <row r="390">
      <c s="90" r="A390"/>
      <c s="97" r="J390"/>
      <c s="97" r="K390"/>
      <c s="97" r="L390"/>
      <c s="97" r="M390"/>
    </row>
    <row r="391">
      <c s="90" r="A391"/>
      <c s="97" r="J391"/>
      <c s="97" r="K391"/>
      <c s="97" r="L391"/>
      <c s="97" r="M391"/>
    </row>
    <row r="392">
      <c s="90" r="A392"/>
      <c s="97" r="J392"/>
      <c s="97" r="K392"/>
      <c s="97" r="L392"/>
      <c s="97" r="M392"/>
    </row>
    <row r="393">
      <c s="90" r="A393"/>
      <c s="97" r="J393"/>
      <c s="97" r="K393"/>
      <c s="97" r="L393"/>
      <c s="97" r="M393"/>
    </row>
    <row r="394">
      <c s="90" r="A394"/>
      <c s="97" r="J394"/>
      <c s="97" r="K394"/>
      <c s="97" r="L394"/>
      <c s="97" r="M394"/>
    </row>
    <row r="395">
      <c s="90" r="A395"/>
      <c s="97" r="J395"/>
      <c s="97" r="K395"/>
      <c s="97" r="L395"/>
      <c s="97" r="M395"/>
    </row>
    <row r="396">
      <c s="90" r="A396"/>
      <c s="97" r="J396"/>
      <c s="97" r="K396"/>
      <c s="97" r="L396"/>
      <c s="97" r="M396"/>
    </row>
    <row r="397">
      <c s="90" r="A397"/>
      <c s="97" r="J397"/>
      <c s="97" r="K397"/>
      <c s="97" r="L397"/>
      <c s="97" r="M397"/>
    </row>
    <row r="398">
      <c s="90" r="A398"/>
      <c s="97" r="J398"/>
      <c s="97" r="K398"/>
      <c s="97" r="L398"/>
      <c s="97" r="M398"/>
    </row>
    <row r="399">
      <c s="90" r="A399"/>
      <c s="97" r="J399"/>
      <c s="97" r="K399"/>
      <c s="97" r="L399"/>
      <c s="97" r="M399"/>
    </row>
    <row r="400">
      <c s="90" r="A400"/>
      <c s="97" r="J400"/>
      <c s="97" r="K400"/>
      <c s="97" r="L400"/>
      <c s="97" r="M400"/>
    </row>
    <row r="401">
      <c s="90" r="A401"/>
      <c s="97" r="J401"/>
      <c s="97" r="K401"/>
      <c s="97" r="L401"/>
      <c s="97" r="M401"/>
    </row>
    <row r="402">
      <c s="90" r="A402"/>
      <c s="97" r="J402"/>
      <c s="97" r="K402"/>
      <c s="97" r="L402"/>
      <c s="97" r="M402"/>
    </row>
    <row r="403">
      <c s="90" r="A403"/>
      <c s="97" r="J403"/>
      <c s="97" r="K403"/>
      <c s="97" r="L403"/>
      <c s="97" r="M403"/>
    </row>
    <row r="404">
      <c s="90" r="A404"/>
      <c s="97" r="J404"/>
      <c s="97" r="K404"/>
      <c s="97" r="L404"/>
      <c s="97" r="M404"/>
    </row>
    <row r="405">
      <c s="90" r="A405"/>
      <c s="97" r="J405"/>
      <c s="97" r="K405"/>
      <c s="97" r="L405"/>
      <c s="97" r="M405"/>
    </row>
    <row r="406">
      <c s="90" r="A406"/>
      <c s="97" r="J406"/>
      <c s="97" r="K406"/>
      <c s="97" r="L406"/>
      <c s="97" r="M406"/>
    </row>
    <row r="407">
      <c s="90" r="A407"/>
      <c s="97" r="J407"/>
      <c s="97" r="K407"/>
      <c s="97" r="L407"/>
      <c s="97" r="M407"/>
    </row>
    <row r="408">
      <c s="90" r="A408"/>
      <c s="97" r="J408"/>
      <c s="97" r="K408"/>
      <c s="97" r="L408"/>
      <c s="97" r="M408"/>
    </row>
    <row r="409">
      <c s="90" r="A409"/>
      <c s="97" r="J409"/>
      <c s="97" r="K409"/>
      <c s="97" r="L409"/>
      <c s="97" r="M409"/>
    </row>
    <row r="410">
      <c s="90" r="A410"/>
      <c s="97" r="J410"/>
      <c s="97" r="K410"/>
      <c s="97" r="L410"/>
      <c s="97" r="M410"/>
    </row>
    <row r="411">
      <c s="90" r="A411"/>
      <c s="97" r="J411"/>
      <c s="97" r="K411"/>
      <c s="97" r="L411"/>
      <c s="97" r="M411"/>
    </row>
    <row r="412">
      <c s="90" r="A412"/>
      <c s="97" r="J412"/>
      <c s="97" r="K412"/>
      <c s="97" r="L412"/>
      <c s="97" r="M412"/>
    </row>
    <row r="413">
      <c s="90" r="A413"/>
      <c s="97" r="J413"/>
      <c s="97" r="K413"/>
      <c s="97" r="L413"/>
      <c s="97" r="M413"/>
    </row>
    <row r="414">
      <c s="90" r="A414"/>
      <c s="97" r="J414"/>
      <c s="97" r="K414"/>
      <c s="97" r="L414"/>
      <c s="97" r="M414"/>
    </row>
    <row r="415">
      <c s="90" r="A415"/>
      <c s="97" r="J415"/>
      <c s="97" r="K415"/>
      <c s="97" r="L415"/>
      <c s="97" r="M415"/>
    </row>
    <row r="416">
      <c s="90" r="A416"/>
      <c s="97" r="J416"/>
      <c s="97" r="K416"/>
      <c s="97" r="L416"/>
      <c s="97" r="M416"/>
    </row>
    <row r="417">
      <c s="90" r="A417"/>
      <c s="97" r="J417"/>
      <c s="97" r="K417"/>
      <c s="97" r="L417"/>
      <c s="97" r="M417"/>
    </row>
    <row r="418">
      <c s="90" r="A418"/>
      <c s="97" r="J418"/>
      <c s="97" r="K418"/>
      <c s="97" r="L418"/>
      <c s="97" r="M418"/>
    </row>
    <row r="419">
      <c s="90" r="A419"/>
      <c s="97" r="J419"/>
      <c s="97" r="K419"/>
      <c s="97" r="L419"/>
      <c s="97" r="M419"/>
    </row>
    <row r="420">
      <c s="90" r="A420"/>
      <c s="97" r="J420"/>
      <c s="97" r="K420"/>
      <c s="97" r="L420"/>
      <c s="97" r="M420"/>
    </row>
    <row r="421">
      <c s="90" r="A421"/>
      <c s="97" r="J421"/>
      <c s="97" r="K421"/>
      <c s="97" r="L421"/>
      <c s="97" r="M421"/>
    </row>
    <row r="422">
      <c s="90" r="A422"/>
      <c s="97" r="J422"/>
      <c s="97" r="K422"/>
      <c s="97" r="L422"/>
      <c s="97" r="M422"/>
    </row>
    <row r="423">
      <c s="90" r="A423"/>
      <c s="97" r="J423"/>
      <c s="97" r="K423"/>
      <c s="97" r="L423"/>
      <c s="97" r="M423"/>
    </row>
    <row r="424">
      <c s="90" r="A424"/>
      <c s="97" r="J424"/>
      <c s="97" r="K424"/>
      <c s="97" r="L424"/>
      <c s="97" r="M424"/>
    </row>
    <row r="425">
      <c s="90" r="A425"/>
      <c s="97" r="J425"/>
      <c s="97" r="K425"/>
      <c s="97" r="L425"/>
      <c s="97" r="M425"/>
    </row>
    <row r="426">
      <c s="90" r="A426"/>
      <c s="97" r="J426"/>
      <c s="97" r="K426"/>
      <c s="97" r="L426"/>
      <c s="97" r="M426"/>
    </row>
    <row r="427">
      <c s="90" r="A427"/>
      <c s="97" r="J427"/>
      <c s="97" r="K427"/>
      <c s="97" r="L427"/>
      <c s="97" r="M427"/>
    </row>
    <row r="428">
      <c s="90" r="A428"/>
      <c s="97" r="J428"/>
      <c s="97" r="K428"/>
      <c s="97" r="L428"/>
      <c s="97" r="M428"/>
    </row>
    <row r="429">
      <c s="90" r="A429"/>
      <c s="97" r="J429"/>
      <c s="97" r="K429"/>
      <c s="97" r="L429"/>
      <c s="97" r="M429"/>
    </row>
    <row r="430">
      <c s="90" r="A430"/>
      <c s="97" r="J430"/>
      <c s="97" r="K430"/>
      <c s="97" r="L430"/>
      <c s="97" r="M430"/>
    </row>
    <row r="431">
      <c s="90" r="A431"/>
      <c s="97" r="J431"/>
      <c s="97" r="K431"/>
      <c s="97" r="L431"/>
      <c s="97" r="M431"/>
    </row>
    <row r="432">
      <c s="90" r="A432"/>
      <c s="97" r="J432"/>
      <c s="97" r="K432"/>
      <c s="97" r="L432"/>
      <c s="97" r="M432"/>
    </row>
    <row r="433">
      <c s="90" r="A433"/>
      <c s="97" r="J433"/>
      <c s="97" r="K433"/>
      <c s="97" r="L433"/>
      <c s="97" r="M433"/>
    </row>
    <row r="434">
      <c s="90" r="A434"/>
      <c s="97" r="J434"/>
      <c s="97" r="K434"/>
      <c s="97" r="L434"/>
      <c s="97" r="M434"/>
    </row>
    <row r="435">
      <c s="90" r="A435"/>
      <c s="97" r="J435"/>
      <c s="97" r="K435"/>
      <c s="97" r="L435"/>
      <c s="97" r="M435"/>
    </row>
    <row r="436">
      <c s="90" r="A436"/>
      <c s="97" r="J436"/>
      <c s="97" r="K436"/>
      <c s="97" r="L436"/>
      <c s="97" r="M436"/>
    </row>
    <row r="437">
      <c s="90" r="A437"/>
      <c s="97" r="J437"/>
      <c s="97" r="K437"/>
      <c s="97" r="L437"/>
      <c s="97" r="M437"/>
    </row>
    <row r="438">
      <c s="90" r="A438"/>
      <c s="97" r="J438"/>
      <c s="97" r="K438"/>
      <c s="97" r="L438"/>
      <c s="97" r="M438"/>
    </row>
    <row r="439">
      <c s="90" r="A439"/>
      <c s="97" r="J439"/>
      <c s="97" r="K439"/>
      <c s="97" r="L439"/>
      <c s="97" r="M439"/>
    </row>
    <row r="440">
      <c s="90" r="A440"/>
      <c s="97" r="J440"/>
      <c s="97" r="K440"/>
      <c s="97" r="L440"/>
      <c s="97" r="M440"/>
    </row>
    <row r="441">
      <c s="90" r="A441"/>
      <c s="97" r="J441"/>
      <c s="97" r="K441"/>
      <c s="97" r="L441"/>
      <c s="97" r="M441"/>
    </row>
    <row r="442">
      <c s="90" r="A442"/>
      <c s="97" r="J442"/>
      <c s="97" r="K442"/>
      <c s="97" r="L442"/>
      <c s="97" r="M442"/>
    </row>
    <row r="443">
      <c s="90" r="A443"/>
      <c s="97" r="J443"/>
      <c s="97" r="K443"/>
      <c s="97" r="L443"/>
      <c s="97" r="M443"/>
    </row>
    <row r="444">
      <c s="90" r="A444"/>
      <c s="97" r="J444"/>
      <c s="97" r="K444"/>
      <c s="97" r="L444"/>
      <c s="97" r="M444"/>
    </row>
    <row r="445">
      <c s="90" r="A445"/>
      <c s="97" r="J445"/>
      <c s="97" r="K445"/>
      <c s="97" r="L445"/>
      <c s="97" r="M445"/>
    </row>
    <row r="446">
      <c s="90" r="A446"/>
      <c s="97" r="J446"/>
      <c s="97" r="K446"/>
      <c s="97" r="L446"/>
      <c s="97" r="M446"/>
    </row>
    <row r="447">
      <c s="90" r="A447"/>
      <c s="97" r="J447"/>
      <c s="97" r="K447"/>
      <c s="97" r="L447"/>
      <c s="97" r="M447"/>
    </row>
    <row r="448">
      <c s="90" r="A448"/>
      <c s="97" r="J448"/>
      <c s="97" r="K448"/>
      <c s="97" r="L448"/>
      <c s="97" r="M448"/>
    </row>
    <row r="449">
      <c s="90" r="A449"/>
      <c s="97" r="J449"/>
      <c s="97" r="K449"/>
      <c s="97" r="L449"/>
      <c s="97" r="M449"/>
    </row>
    <row r="450">
      <c s="90" r="A450"/>
      <c s="97" r="J450"/>
      <c s="97" r="K450"/>
      <c s="97" r="L450"/>
      <c s="97" r="M450"/>
    </row>
    <row r="451">
      <c s="90" r="A451"/>
      <c s="97" r="J451"/>
      <c s="97" r="K451"/>
      <c s="97" r="L451"/>
      <c s="97" r="M451"/>
    </row>
    <row r="452">
      <c s="90" r="A452"/>
      <c s="97" r="J452"/>
      <c s="97" r="K452"/>
      <c s="97" r="L452"/>
      <c s="97" r="M452"/>
    </row>
    <row r="453">
      <c s="90" r="A453"/>
      <c s="97" r="J453"/>
      <c s="97" r="K453"/>
      <c s="97" r="L453"/>
      <c s="97" r="M453"/>
    </row>
    <row r="454">
      <c s="90" r="A454"/>
      <c s="97" r="J454"/>
      <c s="97" r="K454"/>
      <c s="97" r="L454"/>
      <c s="97" r="M454"/>
    </row>
    <row r="455">
      <c s="90" r="A455"/>
      <c s="97" r="J455"/>
      <c s="97" r="K455"/>
      <c s="97" r="L455"/>
      <c s="97" r="M455"/>
    </row>
    <row r="456">
      <c s="90" r="A456"/>
      <c s="97" r="J456"/>
      <c s="97" r="K456"/>
      <c s="97" r="L456"/>
      <c s="97" r="M456"/>
    </row>
    <row r="457">
      <c s="90" r="A457"/>
      <c s="97" r="J457"/>
      <c s="97" r="K457"/>
      <c s="97" r="L457"/>
      <c s="97" r="M457"/>
    </row>
    <row r="458">
      <c s="90" r="A458"/>
      <c s="97" r="J458"/>
      <c s="97" r="K458"/>
      <c s="97" r="L458"/>
      <c s="97" r="M458"/>
    </row>
    <row r="459">
      <c s="90" r="A459"/>
      <c s="97" r="J459"/>
      <c s="97" r="K459"/>
      <c s="97" r="L459"/>
      <c s="97" r="M459"/>
    </row>
    <row r="460">
      <c s="90" r="A460"/>
      <c s="97" r="J460"/>
      <c s="97" r="K460"/>
      <c s="97" r="L460"/>
      <c s="97" r="M460"/>
    </row>
    <row r="461">
      <c s="90" r="A461"/>
      <c s="97" r="J461"/>
      <c s="97" r="K461"/>
      <c s="97" r="L461"/>
      <c s="97" r="M461"/>
    </row>
    <row r="462">
      <c s="90" r="A462"/>
      <c s="97" r="J462"/>
      <c s="97" r="K462"/>
      <c s="97" r="L462"/>
      <c s="97" r="M462"/>
    </row>
    <row r="463">
      <c s="90" r="A463"/>
      <c s="97" r="J463"/>
      <c s="97" r="K463"/>
      <c s="97" r="L463"/>
      <c s="97" r="M463"/>
    </row>
    <row r="464">
      <c s="90" r="A464"/>
      <c s="97" r="J464"/>
      <c s="97" r="K464"/>
      <c s="97" r="L464"/>
      <c s="97" r="M464"/>
    </row>
    <row r="465">
      <c s="90" r="A465"/>
      <c s="97" r="J465"/>
      <c s="97" r="K465"/>
      <c s="97" r="L465"/>
      <c s="97" r="M465"/>
    </row>
    <row r="466">
      <c s="90" r="A466"/>
      <c s="97" r="J466"/>
      <c s="97" r="K466"/>
      <c s="97" r="L466"/>
      <c s="97" r="M466"/>
    </row>
    <row r="467">
      <c s="90" r="A467"/>
      <c s="97" r="J467"/>
      <c s="97" r="K467"/>
      <c s="97" r="L467"/>
      <c s="97" r="M467"/>
    </row>
    <row r="468">
      <c s="90" r="A468"/>
      <c s="97" r="J468"/>
      <c s="97" r="K468"/>
      <c s="97" r="L468"/>
      <c s="97" r="M468"/>
    </row>
    <row r="469">
      <c s="90" r="A469"/>
      <c s="97" r="J469"/>
      <c s="97" r="K469"/>
      <c s="97" r="L469"/>
      <c s="97" r="M469"/>
    </row>
    <row r="470">
      <c s="90" r="A470"/>
      <c s="97" r="J470"/>
      <c s="97" r="K470"/>
      <c s="97" r="L470"/>
      <c s="97" r="M470"/>
    </row>
    <row r="471">
      <c s="90" r="A471"/>
      <c s="97" r="J471"/>
      <c s="97" r="K471"/>
      <c s="97" r="L471"/>
      <c s="97" r="M471"/>
    </row>
    <row r="472">
      <c s="90" r="A472"/>
      <c s="97" r="J472"/>
      <c s="97" r="K472"/>
      <c s="97" r="L472"/>
      <c s="97" r="M472"/>
    </row>
    <row r="473">
      <c s="90" r="A473"/>
      <c s="97" r="J473"/>
      <c s="97" r="K473"/>
      <c s="97" r="L473"/>
      <c s="97" r="M473"/>
    </row>
    <row r="474">
      <c s="90" r="A474"/>
      <c s="97" r="J474"/>
      <c s="97" r="K474"/>
      <c s="97" r="L474"/>
      <c s="97" r="M474"/>
    </row>
    <row r="475">
      <c s="90" r="A475"/>
      <c s="97" r="J475"/>
      <c s="97" r="K475"/>
      <c s="97" r="L475"/>
      <c s="97" r="M475"/>
    </row>
    <row r="476">
      <c s="90" r="A476"/>
      <c s="97" r="J476"/>
      <c s="97" r="K476"/>
      <c s="97" r="L476"/>
      <c s="97" r="M476"/>
    </row>
    <row r="477">
      <c s="90" r="A477"/>
      <c s="97" r="J477"/>
      <c s="97" r="K477"/>
      <c s="97" r="L477"/>
      <c s="97" r="M477"/>
    </row>
    <row r="478">
      <c s="90" r="A478"/>
      <c s="97" r="J478"/>
      <c s="97" r="K478"/>
      <c s="97" r="L478"/>
      <c s="97" r="M478"/>
    </row>
    <row r="479">
      <c s="90" r="A479"/>
      <c s="97" r="J479"/>
      <c s="97" r="K479"/>
      <c s="97" r="L479"/>
      <c s="97" r="M479"/>
    </row>
    <row r="480">
      <c s="90" r="A480"/>
      <c s="97" r="J480"/>
      <c s="97" r="K480"/>
      <c s="97" r="L480"/>
      <c s="97" r="M480"/>
    </row>
    <row r="481">
      <c s="90" r="A481"/>
      <c s="97" r="J481"/>
      <c s="97" r="K481"/>
      <c s="97" r="L481"/>
      <c s="97" r="M481"/>
    </row>
    <row r="482">
      <c s="90" r="A482"/>
      <c s="97" r="J482"/>
      <c s="97" r="K482"/>
      <c s="97" r="L482"/>
      <c s="97" r="M482"/>
    </row>
    <row r="483">
      <c s="90" r="A483"/>
      <c s="97" r="J483"/>
      <c s="97" r="K483"/>
      <c s="97" r="L483"/>
      <c s="97" r="M483"/>
    </row>
    <row r="484">
      <c s="90" r="A484"/>
      <c s="97" r="J484"/>
      <c s="97" r="K484"/>
      <c s="97" r="L484"/>
      <c s="97" r="M484"/>
    </row>
    <row r="485">
      <c s="90" r="A485"/>
      <c s="97" r="J485"/>
      <c s="97" r="K485"/>
      <c s="97" r="L485"/>
      <c s="97" r="M485"/>
    </row>
    <row r="486">
      <c s="90" r="A486"/>
      <c s="97" r="J486"/>
      <c s="97" r="K486"/>
      <c s="97" r="L486"/>
      <c s="97" r="M486"/>
    </row>
    <row r="487">
      <c s="90" r="A487"/>
      <c s="97" r="J487"/>
      <c s="97" r="K487"/>
      <c s="97" r="L487"/>
      <c s="97" r="M487"/>
    </row>
    <row r="488">
      <c s="90" r="A488"/>
      <c s="97" r="J488"/>
      <c s="97" r="K488"/>
      <c s="97" r="L488"/>
      <c s="97" r="M488"/>
    </row>
    <row r="489">
      <c s="90" r="A489"/>
      <c s="97" r="J489"/>
      <c s="97" r="K489"/>
      <c s="97" r="L489"/>
      <c s="97" r="M489"/>
    </row>
    <row r="490">
      <c s="90" r="A490"/>
      <c s="97" r="J490"/>
      <c s="97" r="K490"/>
      <c s="97" r="L490"/>
      <c s="97" r="M490"/>
    </row>
    <row r="491">
      <c s="90" r="A491"/>
      <c s="97" r="J491"/>
      <c s="97" r="K491"/>
      <c s="97" r="L491"/>
      <c s="97" r="M491"/>
    </row>
    <row r="492">
      <c s="90" r="A492"/>
      <c s="97" r="J492"/>
      <c s="97" r="K492"/>
      <c s="97" r="L492"/>
      <c s="97" r="M492"/>
    </row>
    <row r="493">
      <c s="90" r="A493"/>
      <c s="97" r="J493"/>
      <c s="97" r="K493"/>
      <c s="97" r="L493"/>
      <c s="97" r="M493"/>
    </row>
    <row r="494">
      <c s="90" r="A494"/>
      <c s="97" r="J494"/>
      <c s="97" r="K494"/>
      <c s="97" r="L494"/>
      <c s="97" r="M494"/>
    </row>
    <row r="495">
      <c s="90" r="A495"/>
      <c s="97" r="J495"/>
      <c s="97" r="K495"/>
      <c s="97" r="L495"/>
      <c s="97" r="M495"/>
    </row>
    <row r="496">
      <c s="90" r="A496"/>
      <c s="97" r="J496"/>
      <c s="97" r="K496"/>
      <c s="97" r="L496"/>
      <c s="97" r="M496"/>
    </row>
    <row r="497">
      <c s="90" r="A497"/>
      <c s="97" r="J497"/>
      <c s="97" r="K497"/>
      <c s="97" r="L497"/>
      <c s="97" r="M497"/>
    </row>
    <row r="498">
      <c s="90" r="A498"/>
      <c s="97" r="J498"/>
      <c s="97" r="K498"/>
      <c s="97" r="L498"/>
      <c s="97" r="M498"/>
    </row>
    <row r="499">
      <c s="90" r="A499"/>
      <c s="97" r="J499"/>
      <c s="97" r="K499"/>
      <c s="97" r="L499"/>
      <c s="97" r="M499"/>
    </row>
    <row r="500">
      <c s="90" r="A500"/>
      <c s="97" r="J500"/>
      <c s="97" r="K500"/>
      <c s="97" r="L500"/>
      <c s="97" r="M500"/>
    </row>
    <row r="501">
      <c s="90" r="A501"/>
      <c s="97" r="J501"/>
      <c s="97" r="K501"/>
      <c s="97" r="L501"/>
      <c s="97" r="M501"/>
    </row>
    <row r="502">
      <c s="90" r="A502"/>
      <c s="97" r="J502"/>
      <c s="97" r="K502"/>
      <c s="97" r="L502"/>
      <c s="97" r="M502"/>
    </row>
    <row r="503">
      <c s="90" r="A503"/>
      <c s="97" r="J503"/>
      <c s="97" r="K503"/>
      <c s="97" r="L503"/>
      <c s="97" r="M503"/>
    </row>
    <row r="504">
      <c s="90" r="A504"/>
      <c s="97" r="J504"/>
      <c s="97" r="K504"/>
      <c s="97" r="L504"/>
      <c s="97" r="M504"/>
    </row>
    <row r="505">
      <c s="90" r="A505"/>
      <c s="97" r="J505"/>
      <c s="97" r="K505"/>
      <c s="97" r="L505"/>
      <c s="97" r="M505"/>
    </row>
    <row r="506">
      <c s="90" r="A506"/>
      <c s="97" r="J506"/>
      <c s="97" r="K506"/>
      <c s="97" r="L506"/>
      <c s="97" r="M506"/>
    </row>
    <row r="507">
      <c s="90" r="A507"/>
      <c s="97" r="J507"/>
      <c s="97" r="K507"/>
      <c s="97" r="L507"/>
      <c s="97" r="M507"/>
    </row>
    <row r="508">
      <c s="90" r="A508"/>
      <c s="97" r="J508"/>
      <c s="97" r="K508"/>
      <c s="97" r="L508"/>
      <c s="97" r="M508"/>
    </row>
    <row r="509">
      <c s="90" r="A509"/>
      <c s="97" r="J509"/>
      <c s="97" r="K509"/>
      <c s="97" r="L509"/>
      <c s="97" r="M509"/>
    </row>
    <row r="510">
      <c s="90" r="A510"/>
      <c s="97" r="J510"/>
      <c s="97" r="K510"/>
      <c s="97" r="L510"/>
      <c s="97" r="M510"/>
    </row>
    <row r="511">
      <c s="90" r="A511"/>
      <c s="97" r="J511"/>
      <c s="97" r="K511"/>
      <c s="97" r="L511"/>
      <c s="97" r="M511"/>
    </row>
    <row r="512">
      <c s="90" r="A512"/>
      <c s="97" r="J512"/>
      <c s="97" r="K512"/>
      <c s="97" r="L512"/>
      <c s="97" r="M512"/>
    </row>
    <row r="513">
      <c s="90" r="A513"/>
      <c s="97" r="J513"/>
      <c s="97" r="K513"/>
      <c s="97" r="L513"/>
      <c s="97" r="M513"/>
    </row>
    <row r="514">
      <c s="90" r="A514"/>
      <c s="97" r="J514"/>
      <c s="97" r="K514"/>
      <c s="97" r="L514"/>
      <c s="97" r="M514"/>
    </row>
    <row r="515">
      <c s="90" r="A515"/>
      <c s="97" r="J515"/>
      <c s="97" r="K515"/>
      <c s="97" r="L515"/>
      <c s="97" r="M515"/>
    </row>
    <row r="516">
      <c s="90" r="A516"/>
      <c s="97" r="J516"/>
      <c s="97" r="K516"/>
      <c s="97" r="L516"/>
      <c s="97" r="M516"/>
    </row>
    <row r="517">
      <c s="90" r="A517"/>
      <c s="97" r="J517"/>
      <c s="97" r="K517"/>
      <c s="97" r="L517"/>
      <c s="97" r="M517"/>
    </row>
    <row r="518">
      <c s="90" r="A518"/>
      <c s="97" r="J518"/>
      <c s="97" r="K518"/>
      <c s="97" r="L518"/>
      <c s="97" r="M518"/>
    </row>
    <row r="519">
      <c s="90" r="A519"/>
      <c s="97" r="J519"/>
      <c s="97" r="K519"/>
      <c s="97" r="L519"/>
      <c s="97" r="M519"/>
    </row>
    <row r="520">
      <c s="90" r="A520"/>
      <c s="97" r="J520"/>
      <c s="97" r="K520"/>
      <c s="97" r="L520"/>
      <c s="97" r="M520"/>
    </row>
    <row r="521">
      <c s="90" r="A521"/>
      <c s="97" r="J521"/>
      <c s="97" r="K521"/>
      <c s="97" r="L521"/>
      <c s="97" r="M521"/>
    </row>
    <row r="522">
      <c s="90" r="A522"/>
      <c s="97" r="J522"/>
      <c s="97" r="K522"/>
      <c s="97" r="L522"/>
      <c s="97" r="M522"/>
    </row>
    <row r="523">
      <c s="90" r="A523"/>
      <c s="97" r="J523"/>
      <c s="97" r="K523"/>
      <c s="97" r="L523"/>
      <c s="97" r="M523"/>
    </row>
    <row r="524">
      <c s="90" r="A524"/>
      <c s="97" r="J524"/>
      <c s="97" r="K524"/>
      <c s="97" r="L524"/>
      <c s="97" r="M524"/>
    </row>
    <row r="525">
      <c s="90" r="A525"/>
      <c s="97" r="J525"/>
      <c s="97" r="K525"/>
      <c s="97" r="L525"/>
      <c s="97" r="M525"/>
    </row>
    <row r="526">
      <c s="90" r="A526"/>
      <c s="97" r="J526"/>
      <c s="97" r="K526"/>
      <c s="97" r="L526"/>
      <c s="97" r="M526"/>
    </row>
    <row r="527">
      <c s="90" r="A527"/>
      <c s="97" r="J527"/>
      <c s="97" r="K527"/>
      <c s="97" r="L527"/>
      <c s="97" r="M527"/>
    </row>
    <row r="528">
      <c s="90" r="A528"/>
      <c s="97" r="J528"/>
      <c s="97" r="K528"/>
      <c s="97" r="L528"/>
      <c s="97" r="M528"/>
    </row>
    <row r="529">
      <c s="90" r="A529"/>
      <c s="97" r="J529"/>
      <c s="97" r="K529"/>
      <c s="97" r="L529"/>
      <c s="97" r="M529"/>
    </row>
    <row r="530">
      <c s="90" r="A530"/>
      <c s="97" r="J530"/>
      <c s="97" r="K530"/>
      <c s="97" r="L530"/>
      <c s="97" r="M530"/>
    </row>
    <row r="531">
      <c s="90" r="A531"/>
      <c s="97" r="J531"/>
      <c s="97" r="K531"/>
      <c s="97" r="L531"/>
      <c s="97" r="M531"/>
    </row>
    <row r="532">
      <c s="90" r="A532"/>
      <c s="97" r="J532"/>
      <c s="97" r="K532"/>
      <c s="97" r="L532"/>
      <c s="97" r="M532"/>
    </row>
    <row r="533">
      <c s="90" r="A533"/>
      <c s="97" r="J533"/>
      <c s="97" r="K533"/>
      <c s="97" r="L533"/>
      <c s="97" r="M533"/>
    </row>
    <row r="534">
      <c s="90" r="A534"/>
      <c s="97" r="J534"/>
      <c s="97" r="K534"/>
      <c s="97" r="L534"/>
      <c s="97" r="M534"/>
    </row>
    <row r="535">
      <c s="90" r="A535"/>
      <c s="97" r="J535"/>
      <c s="97" r="K535"/>
      <c s="97" r="L535"/>
      <c s="97" r="M535"/>
    </row>
    <row r="536">
      <c s="90" r="A536"/>
      <c s="97" r="J536"/>
      <c s="97" r="K536"/>
      <c s="97" r="L536"/>
      <c s="97" r="M536"/>
    </row>
    <row r="537">
      <c s="90" r="A537"/>
      <c s="97" r="J537"/>
      <c s="97" r="K537"/>
      <c s="97" r="L537"/>
      <c s="97" r="M537"/>
    </row>
    <row r="538">
      <c s="90" r="A538"/>
      <c s="97" r="J538"/>
      <c s="97" r="K538"/>
      <c s="97" r="L538"/>
      <c s="97" r="M538"/>
    </row>
    <row r="539">
      <c s="90" r="A539"/>
      <c s="97" r="J539"/>
      <c s="97" r="K539"/>
      <c s="97" r="L539"/>
      <c s="97" r="M539"/>
    </row>
    <row r="540">
      <c s="90" r="A540"/>
      <c s="97" r="J540"/>
      <c s="97" r="K540"/>
      <c s="97" r="L540"/>
      <c s="97" r="M540"/>
    </row>
    <row r="541">
      <c s="90" r="A541"/>
      <c s="97" r="J541"/>
      <c s="97" r="K541"/>
      <c s="97" r="L541"/>
      <c s="97" r="M541"/>
    </row>
    <row r="542">
      <c s="90" r="A542"/>
      <c s="97" r="J542"/>
      <c s="97" r="K542"/>
      <c s="97" r="L542"/>
      <c s="97" r="M542"/>
    </row>
    <row r="543">
      <c s="90" r="A543"/>
      <c s="97" r="J543"/>
      <c s="97" r="K543"/>
      <c s="97" r="L543"/>
      <c s="97" r="M543"/>
    </row>
    <row r="544">
      <c s="90" r="A544"/>
      <c s="97" r="J544"/>
      <c s="97" r="K544"/>
      <c s="97" r="L544"/>
      <c s="97" r="M544"/>
    </row>
    <row r="545">
      <c s="90" r="A545"/>
      <c s="97" r="J545"/>
      <c s="97" r="K545"/>
      <c s="97" r="L545"/>
      <c s="97" r="M545"/>
    </row>
    <row r="546">
      <c s="90" r="A546"/>
      <c s="97" r="J546"/>
      <c s="97" r="K546"/>
      <c s="97" r="L546"/>
      <c s="97" r="M546"/>
    </row>
    <row r="547">
      <c s="90" r="A547"/>
      <c s="97" r="J547"/>
      <c s="97" r="K547"/>
      <c s="97" r="L547"/>
      <c s="97" r="M547"/>
    </row>
    <row r="548">
      <c s="90" r="A548"/>
      <c s="97" r="J548"/>
      <c s="97" r="K548"/>
      <c s="97" r="L548"/>
      <c s="97" r="M548"/>
    </row>
    <row r="549">
      <c s="90" r="A549"/>
      <c s="97" r="J549"/>
      <c s="97" r="K549"/>
      <c s="97" r="L549"/>
      <c s="97" r="M549"/>
    </row>
    <row r="550">
      <c s="90" r="A550"/>
      <c s="97" r="J550"/>
      <c s="97" r="K550"/>
      <c s="97" r="L550"/>
      <c s="97" r="M550"/>
    </row>
    <row r="551">
      <c s="90" r="A551"/>
      <c s="97" r="J551"/>
      <c s="97" r="K551"/>
      <c s="97" r="L551"/>
      <c s="97" r="M551"/>
    </row>
    <row r="552">
      <c s="90" r="A552"/>
      <c s="97" r="J552"/>
      <c s="97" r="K552"/>
      <c s="97" r="L552"/>
      <c s="97" r="M552"/>
    </row>
    <row r="553">
      <c s="90" r="A553"/>
      <c s="97" r="J553"/>
      <c s="97" r="K553"/>
      <c s="97" r="L553"/>
      <c s="97" r="M553"/>
    </row>
    <row r="554">
      <c s="90" r="A554"/>
      <c s="97" r="J554"/>
      <c s="97" r="K554"/>
      <c s="97" r="L554"/>
      <c s="97" r="M554"/>
    </row>
    <row r="555">
      <c s="90" r="A555"/>
      <c s="97" r="J555"/>
      <c s="97" r="K555"/>
      <c s="97" r="L555"/>
      <c s="97" r="M555"/>
    </row>
    <row r="556">
      <c s="90" r="A556"/>
      <c s="97" r="J556"/>
      <c s="97" r="K556"/>
      <c s="97" r="L556"/>
      <c s="97" r="M556"/>
    </row>
    <row r="557">
      <c s="90" r="A557"/>
      <c s="97" r="J557"/>
      <c s="97" r="K557"/>
      <c s="97" r="L557"/>
      <c s="97" r="M557"/>
    </row>
    <row r="558">
      <c s="90" r="A558"/>
      <c s="97" r="J558"/>
      <c s="97" r="K558"/>
      <c s="97" r="L558"/>
      <c s="97" r="M558"/>
    </row>
    <row r="559">
      <c s="90" r="A559"/>
      <c s="97" r="J559"/>
      <c s="97" r="K559"/>
      <c s="97" r="L559"/>
      <c s="97" r="M559"/>
    </row>
    <row r="560">
      <c s="90" r="A560"/>
      <c s="97" r="J560"/>
      <c s="97" r="K560"/>
      <c s="97" r="L560"/>
      <c s="97" r="M560"/>
    </row>
    <row r="561">
      <c s="90" r="A561"/>
      <c s="97" r="J561"/>
      <c s="97" r="K561"/>
      <c s="97" r="L561"/>
      <c s="97" r="M561"/>
    </row>
    <row r="562">
      <c s="90" r="A562"/>
      <c s="97" r="J562"/>
      <c s="97" r="K562"/>
      <c s="97" r="L562"/>
      <c s="97" r="M562"/>
    </row>
    <row r="563">
      <c s="90" r="A563"/>
      <c s="97" r="J563"/>
      <c s="97" r="K563"/>
      <c s="97" r="L563"/>
      <c s="97" r="M563"/>
    </row>
    <row r="564">
      <c s="90" r="A564"/>
      <c s="97" r="J564"/>
      <c s="97" r="K564"/>
      <c s="97" r="L564"/>
      <c s="97" r="M564"/>
    </row>
    <row r="565">
      <c s="90" r="A565"/>
      <c s="97" r="J565"/>
      <c s="97" r="K565"/>
      <c s="97" r="L565"/>
      <c s="97" r="M565"/>
    </row>
    <row r="566">
      <c s="90" r="A566"/>
      <c s="97" r="J566"/>
      <c s="97" r="K566"/>
      <c s="97" r="L566"/>
      <c s="97" r="M566"/>
    </row>
    <row r="567">
      <c s="90" r="A567"/>
      <c s="97" r="J567"/>
      <c s="97" r="K567"/>
      <c s="97" r="L567"/>
      <c s="97" r="M567"/>
    </row>
    <row r="568">
      <c s="90" r="A568"/>
      <c s="97" r="J568"/>
      <c s="97" r="K568"/>
      <c s="97" r="L568"/>
      <c s="97" r="M568"/>
    </row>
    <row r="569">
      <c s="90" r="A569"/>
      <c s="97" r="J569"/>
      <c s="97" r="K569"/>
      <c s="97" r="L569"/>
      <c s="97" r="M569"/>
    </row>
    <row r="570">
      <c s="90" r="A570"/>
      <c s="97" r="J570"/>
      <c s="97" r="K570"/>
      <c s="97" r="L570"/>
      <c s="97" r="M570"/>
    </row>
    <row r="571">
      <c s="90" r="A571"/>
      <c s="97" r="J571"/>
      <c s="97" r="K571"/>
      <c s="97" r="L571"/>
      <c s="97" r="M571"/>
    </row>
    <row r="572">
      <c s="90" r="A572"/>
      <c s="97" r="J572"/>
      <c s="97" r="K572"/>
      <c s="97" r="L572"/>
      <c s="97" r="M572"/>
    </row>
    <row r="573">
      <c s="90" r="A573"/>
      <c s="97" r="J573"/>
      <c s="97" r="K573"/>
      <c s="97" r="L573"/>
      <c s="97" r="M573"/>
    </row>
    <row r="574">
      <c s="90" r="A574"/>
      <c s="97" r="J574"/>
      <c s="97" r="K574"/>
      <c s="97" r="L574"/>
      <c s="97" r="M574"/>
    </row>
    <row r="575">
      <c s="90" r="A575"/>
      <c s="97" r="J575"/>
      <c s="97" r="K575"/>
      <c s="97" r="L575"/>
      <c s="97" r="M575"/>
    </row>
    <row r="576">
      <c s="90" r="A576"/>
      <c s="97" r="J576"/>
      <c s="97" r="K576"/>
      <c s="97" r="L576"/>
      <c s="97" r="M576"/>
    </row>
    <row r="577">
      <c s="90" r="A577"/>
      <c s="97" r="J577"/>
      <c s="97" r="K577"/>
      <c s="97" r="L577"/>
      <c s="97" r="M577"/>
    </row>
    <row r="578">
      <c s="90" r="A578"/>
      <c s="97" r="J578"/>
      <c s="97" r="K578"/>
      <c s="97" r="L578"/>
      <c s="97" r="M578"/>
    </row>
    <row r="579">
      <c s="90" r="A579"/>
      <c s="97" r="J579"/>
      <c s="97" r="K579"/>
      <c s="97" r="L579"/>
      <c s="97" r="M579"/>
    </row>
    <row r="580">
      <c s="90" r="A580"/>
      <c s="97" r="J580"/>
      <c s="97" r="K580"/>
      <c s="97" r="L580"/>
      <c s="97" r="M580"/>
    </row>
    <row r="581">
      <c s="90" r="A581"/>
      <c s="97" r="J581"/>
      <c s="97" r="K581"/>
      <c s="97" r="L581"/>
      <c s="97" r="M581"/>
    </row>
    <row r="582">
      <c s="90" r="A582"/>
      <c s="97" r="J582"/>
      <c s="97" r="K582"/>
      <c s="97" r="L582"/>
      <c s="97" r="M582"/>
    </row>
    <row r="583">
      <c s="90" r="A583"/>
      <c s="97" r="J583"/>
      <c s="97" r="K583"/>
      <c s="97" r="L583"/>
      <c s="97" r="M583"/>
    </row>
    <row r="584">
      <c s="90" r="A584"/>
      <c s="97" r="J584"/>
      <c s="97" r="K584"/>
      <c s="97" r="L584"/>
      <c s="97" r="M584"/>
    </row>
    <row r="585">
      <c s="90" r="A585"/>
      <c s="97" r="J585"/>
      <c s="97" r="K585"/>
      <c s="97" r="L585"/>
      <c s="97" r="M585"/>
    </row>
    <row r="586">
      <c s="90" r="A586"/>
      <c s="97" r="J586"/>
      <c s="97" r="K586"/>
      <c s="97" r="L586"/>
      <c s="97" r="M586"/>
    </row>
    <row r="587">
      <c s="90" r="A587"/>
      <c s="97" r="J587"/>
      <c s="97" r="K587"/>
      <c s="97" r="L587"/>
      <c s="97" r="M587"/>
    </row>
    <row r="588">
      <c s="90" r="A588"/>
      <c s="97" r="J588"/>
      <c s="97" r="K588"/>
      <c s="97" r="L588"/>
      <c s="97" r="M588"/>
    </row>
    <row r="589">
      <c s="90" r="A589"/>
      <c s="97" r="J589"/>
      <c s="97" r="K589"/>
      <c s="97" r="L589"/>
      <c s="97" r="M589"/>
    </row>
    <row r="590">
      <c s="90" r="A590"/>
      <c s="97" r="J590"/>
      <c s="97" r="K590"/>
      <c s="97" r="L590"/>
      <c s="97" r="M590"/>
    </row>
    <row r="591">
      <c s="90" r="A591"/>
      <c s="97" r="J591"/>
      <c s="97" r="K591"/>
      <c s="97" r="L591"/>
      <c s="97" r="M591"/>
    </row>
    <row r="592">
      <c s="90" r="A592"/>
      <c s="97" r="J592"/>
      <c s="97" r="K592"/>
      <c s="97" r="L592"/>
      <c s="97" r="M592"/>
    </row>
    <row r="593">
      <c s="90" r="A593"/>
      <c s="97" r="J593"/>
      <c s="97" r="K593"/>
      <c s="97" r="L593"/>
      <c s="97" r="M593"/>
    </row>
    <row r="594">
      <c s="90" r="A594"/>
      <c s="97" r="J594"/>
      <c s="97" r="K594"/>
      <c s="97" r="L594"/>
      <c s="97" r="M594"/>
    </row>
    <row r="595">
      <c s="90" r="A595"/>
      <c s="97" r="J595"/>
      <c s="97" r="K595"/>
      <c s="97" r="L595"/>
      <c s="97" r="M595"/>
    </row>
    <row r="596">
      <c s="90" r="A596"/>
      <c s="97" r="J596"/>
      <c s="97" r="K596"/>
      <c s="97" r="L596"/>
      <c s="97" r="M596"/>
    </row>
    <row r="597">
      <c s="90" r="A597"/>
      <c s="97" r="J597"/>
      <c s="97" r="K597"/>
      <c s="97" r="L597"/>
      <c s="97" r="M597"/>
    </row>
    <row r="598">
      <c s="90" r="A598"/>
      <c s="97" r="J598"/>
      <c s="97" r="K598"/>
      <c s="97" r="L598"/>
      <c s="97" r="M598"/>
    </row>
    <row r="599">
      <c s="90" r="A599"/>
      <c s="97" r="J599"/>
      <c s="97" r="K599"/>
      <c s="97" r="L599"/>
      <c s="97" r="M599"/>
    </row>
    <row r="600">
      <c s="90" r="A600"/>
      <c s="97" r="J600"/>
      <c s="97" r="K600"/>
      <c s="97" r="L600"/>
      <c s="97" r="M600"/>
    </row>
    <row r="601">
      <c s="90" r="A601"/>
      <c s="97" r="J601"/>
      <c s="97" r="K601"/>
      <c s="97" r="L601"/>
      <c s="97" r="M601"/>
    </row>
    <row r="602">
      <c s="90" r="A602"/>
      <c s="97" r="J602"/>
      <c s="97" r="K602"/>
      <c s="97" r="L602"/>
      <c s="97" r="M602"/>
    </row>
    <row r="603">
      <c s="90" r="A603"/>
      <c s="97" r="J603"/>
      <c s="97" r="K603"/>
      <c s="97" r="L603"/>
      <c s="97" r="M603"/>
    </row>
    <row r="604">
      <c s="90" r="A604"/>
      <c s="97" r="J604"/>
      <c s="97" r="K604"/>
      <c s="97" r="L604"/>
      <c s="97" r="M604"/>
    </row>
    <row r="605">
      <c s="90" r="A605"/>
      <c s="97" r="J605"/>
      <c s="97" r="K605"/>
      <c s="97" r="L605"/>
      <c s="97" r="M605"/>
    </row>
    <row r="606">
      <c s="90" r="A606"/>
      <c s="97" r="J606"/>
      <c s="97" r="K606"/>
      <c s="97" r="L606"/>
      <c s="97" r="M606"/>
    </row>
    <row r="607">
      <c s="90" r="A607"/>
      <c s="97" r="J607"/>
      <c s="97" r="K607"/>
      <c s="97" r="L607"/>
      <c s="97" r="M607"/>
    </row>
    <row r="608">
      <c s="90" r="A608"/>
      <c s="97" r="J608"/>
      <c s="97" r="K608"/>
      <c s="97" r="L608"/>
      <c s="97" r="M608"/>
    </row>
    <row r="609">
      <c s="90" r="A609"/>
      <c s="97" r="J609"/>
      <c s="97" r="K609"/>
      <c s="97" r="L609"/>
      <c s="97" r="M609"/>
    </row>
    <row r="610">
      <c s="90" r="A610"/>
      <c s="97" r="J610"/>
      <c s="97" r="K610"/>
      <c s="97" r="L610"/>
      <c s="97" r="M610"/>
    </row>
    <row r="611">
      <c s="90" r="A611"/>
      <c s="97" r="J611"/>
      <c s="97" r="K611"/>
      <c s="97" r="L611"/>
      <c s="97" r="M611"/>
    </row>
    <row r="612">
      <c s="90" r="A612"/>
      <c s="97" r="J612"/>
      <c s="97" r="K612"/>
      <c s="97" r="L612"/>
      <c s="97" r="M612"/>
    </row>
    <row r="613">
      <c s="90" r="A613"/>
      <c s="97" r="J613"/>
      <c s="97" r="K613"/>
      <c s="97" r="L613"/>
      <c s="97" r="M613"/>
    </row>
    <row r="614">
      <c s="90" r="A614"/>
      <c s="97" r="J614"/>
      <c s="97" r="K614"/>
      <c s="97" r="L614"/>
      <c s="97" r="M614"/>
    </row>
    <row r="615">
      <c s="90" r="A615"/>
      <c s="97" r="J615"/>
      <c s="97" r="K615"/>
      <c s="97" r="L615"/>
      <c s="97" r="M615"/>
    </row>
    <row r="616">
      <c s="90" r="A616"/>
      <c s="97" r="J616"/>
      <c s="97" r="K616"/>
      <c s="97" r="L616"/>
      <c s="97" r="M616"/>
    </row>
    <row r="617">
      <c s="90" r="A617"/>
      <c s="97" r="J617"/>
      <c s="97" r="K617"/>
      <c s="97" r="L617"/>
      <c s="97" r="M617"/>
    </row>
    <row r="618">
      <c s="90" r="A618"/>
      <c s="97" r="J618"/>
      <c s="97" r="K618"/>
      <c s="97" r="L618"/>
      <c s="97" r="M618"/>
    </row>
    <row r="619">
      <c s="90" r="A619"/>
      <c s="97" r="J619"/>
      <c s="97" r="K619"/>
      <c s="97" r="L619"/>
      <c s="97" r="M619"/>
    </row>
    <row r="620">
      <c s="90" r="A620"/>
      <c s="97" r="J620"/>
      <c s="97" r="K620"/>
      <c s="97" r="L620"/>
      <c s="97" r="M620"/>
    </row>
    <row r="621">
      <c s="90" r="A621"/>
      <c s="97" r="J621"/>
      <c s="97" r="K621"/>
      <c s="97" r="L621"/>
      <c s="97" r="M621"/>
    </row>
    <row r="622">
      <c s="90" r="A622"/>
      <c s="97" r="J622"/>
      <c s="97" r="K622"/>
      <c s="97" r="L622"/>
      <c s="97" r="M622"/>
    </row>
    <row r="623">
      <c s="90" r="A623"/>
      <c s="97" r="J623"/>
      <c s="97" r="K623"/>
      <c s="97" r="L623"/>
      <c s="97" r="M623"/>
    </row>
    <row r="624">
      <c s="90" r="A624"/>
      <c s="97" r="J624"/>
      <c s="97" r="K624"/>
      <c s="97" r="L624"/>
      <c s="97" r="M624"/>
    </row>
    <row r="625">
      <c s="90" r="A625"/>
      <c s="97" r="J625"/>
      <c s="97" r="K625"/>
      <c s="97" r="L625"/>
      <c s="97" r="M625"/>
    </row>
    <row r="626">
      <c s="90" r="A626"/>
      <c s="97" r="J626"/>
      <c s="97" r="K626"/>
      <c s="97" r="L626"/>
      <c s="97" r="M626"/>
    </row>
    <row r="627">
      <c s="90" r="A627"/>
      <c s="97" r="J627"/>
      <c s="97" r="K627"/>
      <c s="97" r="L627"/>
      <c s="97" r="M627"/>
    </row>
    <row r="628">
      <c s="90" r="A628"/>
      <c s="97" r="J628"/>
      <c s="97" r="K628"/>
      <c s="97" r="L628"/>
      <c s="97" r="M628"/>
    </row>
    <row r="629">
      <c s="90" r="A629"/>
      <c s="97" r="J629"/>
      <c s="97" r="K629"/>
      <c s="97" r="L629"/>
      <c s="97" r="M629"/>
    </row>
    <row r="630">
      <c s="90" r="A630"/>
      <c s="97" r="J630"/>
      <c s="97" r="K630"/>
      <c s="97" r="L630"/>
      <c s="97" r="M630"/>
    </row>
    <row r="631">
      <c s="90" r="A631"/>
      <c s="97" r="J631"/>
      <c s="97" r="K631"/>
      <c s="97" r="L631"/>
      <c s="97" r="M631"/>
    </row>
    <row r="632">
      <c s="90" r="A632"/>
      <c s="97" r="J632"/>
      <c s="97" r="K632"/>
      <c s="97" r="L632"/>
      <c s="97" r="M632"/>
    </row>
    <row r="633">
      <c s="90" r="A633"/>
      <c s="97" r="J633"/>
      <c s="97" r="K633"/>
      <c s="97" r="L633"/>
      <c s="97" r="M633"/>
    </row>
    <row r="634">
      <c s="90" r="A634"/>
      <c s="97" r="J634"/>
      <c s="97" r="K634"/>
      <c s="97" r="L634"/>
      <c s="97" r="M634"/>
    </row>
    <row r="635">
      <c s="90" r="A635"/>
      <c s="97" r="J635"/>
      <c s="97" r="K635"/>
      <c s="97" r="L635"/>
      <c s="97" r="M635"/>
    </row>
    <row r="636">
      <c s="90" r="A636"/>
      <c s="97" r="J636"/>
      <c s="97" r="K636"/>
      <c s="97" r="L636"/>
      <c s="97" r="M636"/>
    </row>
    <row r="637">
      <c s="90" r="A637"/>
      <c s="97" r="J637"/>
      <c s="97" r="K637"/>
      <c s="97" r="L637"/>
      <c s="97" r="M637"/>
    </row>
    <row r="638">
      <c s="90" r="A638"/>
      <c s="97" r="J638"/>
      <c s="97" r="K638"/>
      <c s="97" r="L638"/>
      <c s="97" r="M638"/>
    </row>
    <row r="639">
      <c s="90" r="A639"/>
      <c s="97" r="J639"/>
      <c s="97" r="K639"/>
      <c s="97" r="L639"/>
      <c s="97" r="M639"/>
    </row>
    <row r="640">
      <c s="90" r="A640"/>
      <c s="97" r="J640"/>
      <c s="97" r="K640"/>
      <c s="97" r="L640"/>
      <c s="97" r="M640"/>
    </row>
    <row r="641">
      <c s="90" r="A641"/>
      <c s="97" r="J641"/>
      <c s="97" r="K641"/>
      <c s="97" r="L641"/>
      <c s="97" r="M641"/>
    </row>
    <row r="642">
      <c s="90" r="A642"/>
      <c s="97" r="J642"/>
      <c s="97" r="K642"/>
      <c s="97" r="L642"/>
      <c s="97" r="M642"/>
    </row>
    <row r="643">
      <c s="90" r="A643"/>
      <c s="97" r="J643"/>
      <c s="97" r="K643"/>
      <c s="97" r="L643"/>
      <c s="97" r="M643"/>
    </row>
    <row r="644">
      <c s="90" r="A644"/>
      <c s="97" r="J644"/>
      <c s="97" r="K644"/>
      <c s="97" r="L644"/>
      <c s="97" r="M644"/>
    </row>
    <row r="645">
      <c s="90" r="A645"/>
      <c s="97" r="J645"/>
      <c s="97" r="K645"/>
      <c s="97" r="L645"/>
      <c s="97" r="M645"/>
    </row>
    <row r="646">
      <c s="90" r="A646"/>
      <c s="97" r="J646"/>
      <c s="97" r="K646"/>
      <c s="97" r="L646"/>
      <c s="97" r="M646"/>
    </row>
    <row r="647">
      <c s="90" r="A647"/>
      <c s="97" r="J647"/>
      <c s="97" r="K647"/>
      <c s="97" r="L647"/>
      <c s="97" r="M647"/>
    </row>
    <row r="648">
      <c s="90" r="A648"/>
      <c s="97" r="J648"/>
      <c s="97" r="K648"/>
      <c s="97" r="L648"/>
      <c s="97" r="M648"/>
    </row>
    <row r="649">
      <c s="90" r="A649"/>
      <c s="97" r="J649"/>
      <c s="97" r="K649"/>
      <c s="97" r="L649"/>
      <c s="97" r="M649"/>
    </row>
    <row r="650">
      <c s="90" r="A650"/>
      <c s="97" r="J650"/>
      <c s="97" r="K650"/>
      <c s="97" r="L650"/>
      <c s="97" r="M650"/>
    </row>
    <row r="651">
      <c s="90" r="A651"/>
      <c s="97" r="J651"/>
      <c s="97" r="K651"/>
      <c s="97" r="L651"/>
      <c s="97" r="M651"/>
    </row>
    <row r="652">
      <c s="90" r="A652"/>
      <c s="97" r="J652"/>
      <c s="97" r="K652"/>
      <c s="97" r="L652"/>
      <c s="97" r="M652"/>
    </row>
    <row r="653">
      <c s="90" r="A653"/>
      <c s="97" r="J653"/>
      <c s="97" r="K653"/>
      <c s="97" r="L653"/>
      <c s="97" r="M653"/>
    </row>
    <row r="654">
      <c s="90" r="A654"/>
      <c s="97" r="J654"/>
      <c s="97" r="K654"/>
      <c s="97" r="L654"/>
      <c s="97" r="M654"/>
    </row>
    <row r="655">
      <c s="90" r="A655"/>
      <c s="97" r="J655"/>
      <c s="97" r="K655"/>
      <c s="97" r="L655"/>
      <c s="97" r="M655"/>
    </row>
    <row r="656">
      <c s="90" r="A656"/>
      <c s="97" r="J656"/>
      <c s="97" r="K656"/>
      <c s="97" r="L656"/>
      <c s="97" r="M656"/>
    </row>
    <row r="657">
      <c s="90" r="A657"/>
      <c s="97" r="J657"/>
      <c s="97" r="K657"/>
      <c s="97" r="L657"/>
      <c s="97" r="M657"/>
    </row>
    <row r="658">
      <c s="90" r="A658"/>
      <c s="97" r="J658"/>
      <c s="97" r="K658"/>
      <c s="97" r="L658"/>
      <c s="97" r="M658"/>
    </row>
    <row r="659">
      <c s="90" r="A659"/>
      <c s="97" r="J659"/>
      <c s="97" r="K659"/>
      <c s="97" r="L659"/>
      <c s="97" r="M659"/>
    </row>
    <row r="660">
      <c s="90" r="A660"/>
      <c s="97" r="J660"/>
      <c s="97" r="K660"/>
      <c s="97" r="L660"/>
      <c s="97" r="M660"/>
    </row>
    <row r="661">
      <c s="90" r="A661"/>
      <c s="97" r="J661"/>
      <c s="97" r="K661"/>
      <c s="97" r="L661"/>
      <c s="97" r="M661"/>
    </row>
    <row r="662">
      <c s="90" r="A662"/>
      <c s="97" r="J662"/>
      <c s="97" r="K662"/>
      <c s="97" r="L662"/>
      <c s="97" r="M662"/>
    </row>
    <row r="663">
      <c s="90" r="A663"/>
      <c s="97" r="J663"/>
      <c s="97" r="K663"/>
      <c s="97" r="L663"/>
      <c s="97" r="M663"/>
    </row>
    <row r="664">
      <c s="90" r="A664"/>
      <c s="97" r="J664"/>
      <c s="97" r="K664"/>
      <c s="97" r="L664"/>
      <c s="97" r="M664"/>
    </row>
    <row r="665">
      <c s="90" r="A665"/>
      <c s="97" r="J665"/>
      <c s="97" r="K665"/>
      <c s="97" r="L665"/>
      <c s="97" r="M665"/>
    </row>
    <row r="666">
      <c s="90" r="A666"/>
      <c s="97" r="J666"/>
      <c s="97" r="K666"/>
      <c s="97" r="L666"/>
      <c s="97" r="M666"/>
    </row>
    <row r="667">
      <c s="90" r="A667"/>
      <c s="97" r="J667"/>
      <c s="97" r="K667"/>
      <c s="97" r="L667"/>
      <c s="97" r="M667"/>
    </row>
    <row r="668">
      <c s="90" r="A668"/>
      <c s="97" r="J668"/>
      <c s="97" r="K668"/>
      <c s="97" r="L668"/>
      <c s="97" r="M668"/>
    </row>
    <row r="669">
      <c s="90" r="A669"/>
      <c s="97" r="J669"/>
      <c s="97" r="K669"/>
      <c s="97" r="L669"/>
      <c s="97" r="M669"/>
    </row>
    <row r="670">
      <c s="90" r="A670"/>
      <c s="97" r="J670"/>
      <c s="97" r="K670"/>
      <c s="97" r="L670"/>
      <c s="97" r="M670"/>
    </row>
    <row r="671">
      <c s="90" r="A671"/>
      <c s="97" r="J671"/>
      <c s="97" r="K671"/>
      <c s="97" r="L671"/>
      <c s="97" r="M671"/>
    </row>
    <row r="672">
      <c s="90" r="A672"/>
      <c s="97" r="J672"/>
      <c s="97" r="K672"/>
      <c s="97" r="L672"/>
      <c s="97" r="M672"/>
    </row>
    <row r="673">
      <c s="90" r="A673"/>
      <c s="97" r="J673"/>
      <c s="97" r="K673"/>
      <c s="97" r="L673"/>
      <c s="97" r="M673"/>
    </row>
    <row r="674">
      <c s="90" r="A674"/>
      <c s="97" r="J674"/>
      <c s="97" r="K674"/>
      <c s="97" r="L674"/>
      <c s="97" r="M674"/>
    </row>
    <row r="675">
      <c s="90" r="A675"/>
      <c s="97" r="J675"/>
      <c s="97" r="K675"/>
      <c s="97" r="L675"/>
      <c s="97" r="M675"/>
    </row>
    <row r="676">
      <c s="90" r="A676"/>
      <c s="97" r="J676"/>
      <c s="97" r="K676"/>
      <c s="97" r="L676"/>
      <c s="97" r="M676"/>
    </row>
    <row r="677">
      <c s="90" r="A677"/>
      <c s="97" r="J677"/>
      <c s="97" r="K677"/>
      <c s="97" r="L677"/>
      <c s="97" r="M677"/>
    </row>
    <row r="678">
      <c s="90" r="A678"/>
      <c s="97" r="J678"/>
      <c s="97" r="K678"/>
      <c s="97" r="L678"/>
      <c s="97" r="M678"/>
    </row>
    <row r="679">
      <c s="90" r="A679"/>
      <c s="97" r="J679"/>
      <c s="97" r="K679"/>
      <c s="97" r="L679"/>
      <c s="97" r="M679"/>
    </row>
    <row r="680">
      <c s="90" r="A680"/>
      <c s="97" r="J680"/>
      <c s="97" r="K680"/>
      <c s="97" r="L680"/>
      <c s="97" r="M680"/>
    </row>
    <row r="681">
      <c s="90" r="A681"/>
      <c s="97" r="J681"/>
      <c s="97" r="K681"/>
      <c s="97" r="L681"/>
      <c s="97" r="M681"/>
    </row>
    <row r="682">
      <c s="90" r="A682"/>
      <c s="97" r="J682"/>
      <c s="97" r="K682"/>
      <c s="97" r="L682"/>
      <c s="97" r="M682"/>
    </row>
    <row r="683">
      <c s="90" r="A683"/>
      <c s="97" r="J683"/>
      <c s="97" r="K683"/>
      <c s="97" r="L683"/>
      <c s="97" r="M683"/>
    </row>
    <row r="684">
      <c s="90" r="A684"/>
      <c s="97" r="J684"/>
      <c s="97" r="K684"/>
      <c s="97" r="L684"/>
      <c s="97" r="M684"/>
    </row>
    <row r="685">
      <c s="90" r="A685"/>
      <c s="97" r="J685"/>
      <c s="97" r="K685"/>
      <c s="97" r="L685"/>
      <c s="97" r="M685"/>
    </row>
    <row r="686">
      <c s="90" r="A686"/>
      <c s="97" r="J686"/>
      <c s="97" r="K686"/>
      <c s="97" r="L686"/>
      <c s="97" r="M686"/>
    </row>
    <row r="687">
      <c s="90" r="A687"/>
      <c s="97" r="J687"/>
      <c s="97" r="K687"/>
      <c s="97" r="L687"/>
      <c s="97" r="M687"/>
    </row>
    <row r="688">
      <c s="90" r="A688"/>
      <c s="97" r="J688"/>
      <c s="97" r="K688"/>
      <c s="97" r="L688"/>
      <c s="97" r="M688"/>
    </row>
    <row r="689">
      <c s="90" r="A689"/>
      <c s="97" r="J689"/>
      <c s="97" r="K689"/>
      <c s="97" r="L689"/>
      <c s="97" r="M689"/>
    </row>
    <row r="690">
      <c s="90" r="A690"/>
      <c s="97" r="J690"/>
      <c s="97" r="K690"/>
      <c s="97" r="L690"/>
      <c s="97" r="M690"/>
    </row>
    <row r="691">
      <c s="90" r="A691"/>
      <c s="97" r="J691"/>
      <c s="97" r="K691"/>
      <c s="97" r="L691"/>
      <c s="97" r="M691"/>
    </row>
    <row r="692">
      <c s="90" r="A692"/>
      <c s="97" r="J692"/>
      <c s="97" r="K692"/>
      <c s="97" r="L692"/>
      <c s="97" r="M692"/>
    </row>
    <row r="693">
      <c s="90" r="A693"/>
      <c s="97" r="J693"/>
      <c s="97" r="K693"/>
      <c s="97" r="L693"/>
      <c s="97" r="M693"/>
    </row>
    <row r="694">
      <c s="90" r="A694"/>
      <c s="97" r="J694"/>
      <c s="97" r="K694"/>
      <c s="97" r="L694"/>
      <c s="97" r="M694"/>
    </row>
    <row r="695">
      <c s="90" r="A695"/>
      <c s="97" r="J695"/>
      <c s="97" r="K695"/>
      <c s="97" r="L695"/>
      <c s="97" r="M695"/>
    </row>
    <row r="696">
      <c s="90" r="A696"/>
      <c s="97" r="J696"/>
      <c s="97" r="K696"/>
      <c s="97" r="L696"/>
      <c s="97" r="M696"/>
    </row>
    <row r="697">
      <c s="90" r="A697"/>
      <c s="97" r="J697"/>
      <c s="97" r="K697"/>
      <c s="97" r="L697"/>
      <c s="97" r="M697"/>
    </row>
    <row r="698">
      <c s="90" r="A698"/>
      <c s="97" r="J698"/>
      <c s="97" r="K698"/>
      <c s="97" r="L698"/>
      <c s="97" r="M698"/>
    </row>
    <row r="699">
      <c s="90" r="A699"/>
      <c s="97" r="J699"/>
      <c s="97" r="K699"/>
      <c s="97" r="L699"/>
      <c s="97" r="M699"/>
    </row>
    <row r="700">
      <c s="90" r="A700"/>
      <c s="97" r="J700"/>
      <c s="97" r="K700"/>
      <c s="97" r="L700"/>
      <c s="97" r="M700"/>
    </row>
    <row r="701">
      <c s="90" r="A701"/>
      <c s="97" r="J701"/>
      <c s="97" r="K701"/>
      <c s="97" r="L701"/>
      <c s="97" r="M701"/>
    </row>
    <row r="702">
      <c s="90" r="A702"/>
      <c s="97" r="J702"/>
      <c s="97" r="K702"/>
      <c s="97" r="L702"/>
      <c s="97" r="M702"/>
    </row>
    <row r="703">
      <c s="90" r="A703"/>
      <c s="97" r="J703"/>
      <c s="97" r="K703"/>
      <c s="97" r="L703"/>
      <c s="97" r="M703"/>
    </row>
    <row r="704">
      <c s="90" r="A704"/>
      <c s="97" r="J704"/>
      <c s="97" r="K704"/>
      <c s="97" r="L704"/>
      <c s="97" r="M704"/>
    </row>
    <row r="705">
      <c s="90" r="A705"/>
      <c s="97" r="J705"/>
      <c s="97" r="K705"/>
      <c s="97" r="L705"/>
      <c s="97" r="M705"/>
    </row>
    <row r="706">
      <c s="90" r="A706"/>
      <c s="97" r="J706"/>
      <c s="97" r="K706"/>
      <c s="97" r="L706"/>
      <c s="97" r="M706"/>
    </row>
    <row r="707">
      <c s="90" r="A707"/>
      <c s="97" r="J707"/>
      <c s="97" r="K707"/>
      <c s="97" r="L707"/>
      <c s="97" r="M707"/>
    </row>
    <row r="708">
      <c s="90" r="A708"/>
      <c s="97" r="J708"/>
      <c s="97" r="K708"/>
      <c s="97" r="L708"/>
      <c s="97" r="M708"/>
    </row>
    <row r="709">
      <c s="90" r="A709"/>
      <c s="97" r="J709"/>
      <c s="97" r="K709"/>
      <c s="97" r="L709"/>
      <c s="97" r="M709"/>
    </row>
    <row r="710">
      <c s="90" r="A710"/>
      <c s="97" r="J710"/>
      <c s="97" r="K710"/>
      <c s="97" r="L710"/>
      <c s="97" r="M710"/>
    </row>
    <row r="711">
      <c s="90" r="A711"/>
      <c s="97" r="J711"/>
      <c s="97" r="K711"/>
      <c s="97" r="L711"/>
      <c s="97" r="M711"/>
    </row>
    <row r="712">
      <c s="90" r="A712"/>
      <c s="97" r="J712"/>
      <c s="97" r="K712"/>
      <c s="97" r="L712"/>
      <c s="97" r="M712"/>
    </row>
    <row r="713">
      <c s="90" r="A713"/>
      <c s="97" r="J713"/>
      <c s="97" r="K713"/>
      <c s="97" r="L713"/>
      <c s="97" r="M713"/>
    </row>
    <row r="714">
      <c s="90" r="A714"/>
      <c s="97" r="J714"/>
      <c s="97" r="K714"/>
      <c s="97" r="L714"/>
      <c s="97" r="M714"/>
    </row>
    <row r="715">
      <c s="90" r="A715"/>
      <c s="97" r="J715"/>
      <c s="97" r="K715"/>
      <c s="97" r="L715"/>
      <c s="97" r="M715"/>
    </row>
    <row r="716">
      <c s="90" r="A716"/>
      <c s="97" r="J716"/>
      <c s="97" r="K716"/>
      <c s="97" r="L716"/>
      <c s="97" r="M716"/>
    </row>
    <row r="717">
      <c s="90" r="A717"/>
      <c s="97" r="J717"/>
      <c s="97" r="K717"/>
      <c s="97" r="L717"/>
      <c s="97" r="M717"/>
    </row>
    <row r="718">
      <c s="90" r="A718"/>
      <c s="97" r="J718"/>
      <c s="97" r="K718"/>
      <c s="97" r="L718"/>
      <c s="97" r="M718"/>
    </row>
    <row r="719">
      <c s="90" r="A719"/>
      <c s="97" r="J719"/>
      <c s="97" r="K719"/>
      <c s="97" r="L719"/>
      <c s="97" r="M719"/>
    </row>
    <row r="720">
      <c s="90" r="A720"/>
      <c s="97" r="J720"/>
      <c s="97" r="K720"/>
      <c s="97" r="L720"/>
      <c s="97" r="M720"/>
    </row>
    <row r="721">
      <c s="90" r="A721"/>
      <c s="97" r="J721"/>
      <c s="97" r="K721"/>
      <c s="97" r="L721"/>
      <c s="97" r="M721"/>
    </row>
    <row r="722">
      <c s="90" r="A722"/>
      <c s="97" r="J722"/>
      <c s="97" r="K722"/>
      <c s="97" r="L722"/>
      <c s="97" r="M722"/>
    </row>
    <row r="723">
      <c s="90" r="A723"/>
      <c s="97" r="J723"/>
      <c s="97" r="K723"/>
      <c s="97" r="L723"/>
      <c s="97" r="M723"/>
    </row>
    <row r="724">
      <c s="90" r="A724"/>
      <c s="97" r="J724"/>
      <c s="97" r="K724"/>
      <c s="97" r="L724"/>
      <c s="97" r="M724"/>
    </row>
    <row r="725">
      <c s="90" r="A725"/>
      <c s="97" r="J725"/>
      <c s="97" r="K725"/>
      <c s="97" r="L725"/>
      <c s="97" r="M725"/>
    </row>
    <row r="726">
      <c s="90" r="A726"/>
      <c s="97" r="J726"/>
      <c s="97" r="K726"/>
      <c s="97" r="L726"/>
      <c s="97" r="M726"/>
    </row>
    <row r="727">
      <c s="90" r="A727"/>
      <c s="97" r="J727"/>
      <c s="97" r="K727"/>
      <c s="97" r="L727"/>
      <c s="97" r="M727"/>
    </row>
    <row r="728">
      <c s="90" r="A728"/>
      <c s="97" r="J728"/>
      <c s="97" r="K728"/>
      <c s="97" r="L728"/>
      <c s="97" r="M728"/>
    </row>
    <row r="729">
      <c s="90" r="A729"/>
      <c s="97" r="J729"/>
      <c s="97" r="K729"/>
      <c s="97" r="L729"/>
      <c s="97" r="M729"/>
    </row>
    <row r="730">
      <c s="90" r="A730"/>
      <c s="97" r="J730"/>
      <c s="97" r="K730"/>
      <c s="97" r="L730"/>
      <c s="97" r="M730"/>
    </row>
    <row r="731">
      <c s="90" r="A731"/>
      <c s="97" r="J731"/>
      <c s="97" r="K731"/>
      <c s="97" r="L731"/>
      <c s="97" r="M731"/>
    </row>
    <row r="732">
      <c s="90" r="A732"/>
      <c s="97" r="J732"/>
      <c s="97" r="K732"/>
      <c s="97" r="L732"/>
      <c s="97" r="M732"/>
    </row>
    <row r="733">
      <c s="90" r="A733"/>
      <c s="97" r="J733"/>
      <c s="97" r="K733"/>
      <c s="97" r="L733"/>
      <c s="97" r="M733"/>
    </row>
    <row r="734">
      <c s="90" r="A734"/>
      <c s="97" r="J734"/>
      <c s="97" r="K734"/>
      <c s="97" r="L734"/>
      <c s="97" r="M734"/>
    </row>
    <row r="735">
      <c s="90" r="A735"/>
      <c s="97" r="J735"/>
      <c s="97" r="K735"/>
      <c s="97" r="L735"/>
      <c s="97" r="M735"/>
    </row>
    <row r="736">
      <c s="90" r="A736"/>
      <c s="97" r="J736"/>
      <c s="97" r="K736"/>
      <c s="97" r="L736"/>
      <c s="97" r="M736"/>
    </row>
    <row r="737">
      <c s="90" r="A737"/>
      <c s="97" r="J737"/>
      <c s="97" r="K737"/>
      <c s="97" r="L737"/>
      <c s="97" r="M737"/>
    </row>
    <row r="738">
      <c s="90" r="A738"/>
      <c s="97" r="J738"/>
      <c s="97" r="K738"/>
      <c s="97" r="L738"/>
      <c s="97" r="M738"/>
    </row>
    <row r="739">
      <c s="90" r="A739"/>
      <c s="97" r="J739"/>
      <c s="97" r="K739"/>
      <c s="97" r="L739"/>
      <c s="97" r="M739"/>
    </row>
    <row r="740">
      <c s="90" r="A740"/>
      <c s="97" r="J740"/>
      <c s="97" r="K740"/>
      <c s="97" r="L740"/>
      <c s="97" r="M740"/>
    </row>
    <row r="741">
      <c s="90" r="A741"/>
      <c s="97" r="J741"/>
      <c s="97" r="K741"/>
      <c s="97" r="L741"/>
      <c s="97" r="M741"/>
    </row>
    <row r="742">
      <c s="90" r="A742"/>
      <c s="97" r="J742"/>
      <c s="97" r="K742"/>
      <c s="97" r="L742"/>
      <c s="97" r="M742"/>
    </row>
    <row r="743">
      <c s="90" r="A743"/>
      <c s="97" r="J743"/>
      <c s="97" r="K743"/>
      <c s="97" r="L743"/>
      <c s="97" r="M743"/>
    </row>
    <row r="744">
      <c s="90" r="A744"/>
      <c s="97" r="J744"/>
      <c s="97" r="K744"/>
      <c s="97" r="L744"/>
      <c s="97" r="M744"/>
    </row>
    <row r="745">
      <c s="90" r="A745"/>
      <c s="97" r="J745"/>
      <c s="97" r="K745"/>
      <c s="97" r="L745"/>
      <c s="97" r="M745"/>
    </row>
    <row r="746">
      <c s="90" r="A746"/>
      <c s="97" r="J746"/>
      <c s="97" r="K746"/>
      <c s="97" r="L746"/>
      <c s="97" r="M746"/>
    </row>
    <row r="747">
      <c s="90" r="A747"/>
      <c s="97" r="J747"/>
      <c s="97" r="K747"/>
      <c s="97" r="L747"/>
      <c s="97" r="M747"/>
    </row>
    <row r="748">
      <c s="90" r="A748"/>
      <c s="97" r="J748"/>
      <c s="97" r="K748"/>
      <c s="97" r="L748"/>
      <c s="97" r="M748"/>
    </row>
    <row r="749">
      <c s="90" r="A749"/>
      <c s="97" r="J749"/>
      <c s="97" r="K749"/>
      <c s="97" r="L749"/>
      <c s="97" r="M749"/>
    </row>
    <row r="750">
      <c s="90" r="A750"/>
      <c s="97" r="J750"/>
      <c s="97" r="K750"/>
      <c s="97" r="L750"/>
      <c s="97" r="M750"/>
    </row>
    <row r="751">
      <c s="90" r="A751"/>
      <c s="97" r="J751"/>
      <c s="97" r="K751"/>
      <c s="97" r="L751"/>
      <c s="97" r="M751"/>
    </row>
    <row r="752">
      <c s="90" r="A752"/>
      <c s="97" r="J752"/>
      <c s="97" r="K752"/>
      <c s="97" r="L752"/>
      <c s="97" r="M752"/>
    </row>
    <row r="753">
      <c s="90" r="A753"/>
      <c s="97" r="J753"/>
      <c s="97" r="K753"/>
      <c s="97" r="L753"/>
      <c s="97" r="M753"/>
    </row>
    <row r="754">
      <c s="90" r="A754"/>
      <c s="97" r="J754"/>
      <c s="97" r="K754"/>
      <c s="97" r="L754"/>
      <c s="97" r="M754"/>
    </row>
    <row r="755">
      <c s="90" r="A755"/>
      <c s="97" r="J755"/>
      <c s="97" r="K755"/>
      <c s="97" r="L755"/>
      <c s="97" r="M755"/>
    </row>
    <row r="756">
      <c s="90" r="A756"/>
      <c s="97" r="J756"/>
      <c s="97" r="K756"/>
      <c s="97" r="L756"/>
      <c s="97" r="M756"/>
    </row>
    <row r="757">
      <c s="90" r="A757"/>
      <c s="97" r="J757"/>
      <c s="97" r="K757"/>
      <c s="97" r="L757"/>
      <c s="97" r="M757"/>
    </row>
    <row r="758">
      <c s="90" r="A758"/>
      <c s="97" r="J758"/>
      <c s="97" r="K758"/>
      <c s="97" r="L758"/>
      <c s="97" r="M758"/>
    </row>
    <row r="759">
      <c s="90" r="A759"/>
      <c s="97" r="J759"/>
      <c s="97" r="K759"/>
      <c s="97" r="L759"/>
      <c s="97" r="M759"/>
    </row>
    <row r="760">
      <c s="90" r="A760"/>
      <c s="97" r="J760"/>
      <c s="97" r="K760"/>
      <c s="97" r="L760"/>
      <c s="97" r="M760"/>
    </row>
    <row r="761">
      <c s="90" r="A761"/>
      <c s="97" r="J761"/>
      <c s="97" r="K761"/>
      <c s="97" r="L761"/>
      <c s="97" r="M761"/>
    </row>
    <row r="762">
      <c s="90" r="A762"/>
      <c s="97" r="J762"/>
      <c s="97" r="K762"/>
      <c s="97" r="L762"/>
      <c s="97" r="M762"/>
    </row>
    <row r="763">
      <c s="90" r="A763"/>
      <c s="97" r="J763"/>
      <c s="97" r="K763"/>
      <c s="97" r="L763"/>
      <c s="97" r="M763"/>
    </row>
    <row r="764">
      <c s="90" r="A764"/>
      <c s="97" r="J764"/>
      <c s="97" r="K764"/>
      <c s="97" r="L764"/>
      <c s="97" r="M764"/>
    </row>
    <row r="765">
      <c s="90" r="A765"/>
      <c s="97" r="J765"/>
      <c s="97" r="K765"/>
      <c s="97" r="L765"/>
      <c s="97" r="M765"/>
    </row>
    <row r="766">
      <c s="90" r="A766"/>
      <c s="97" r="J766"/>
      <c s="97" r="K766"/>
      <c s="97" r="L766"/>
      <c s="97" r="M766"/>
    </row>
    <row r="767">
      <c s="90" r="A767"/>
      <c s="97" r="J767"/>
      <c s="97" r="K767"/>
      <c s="97" r="L767"/>
      <c s="97" r="M767"/>
    </row>
    <row r="768">
      <c s="90" r="A768"/>
      <c s="97" r="J768"/>
      <c s="97" r="K768"/>
      <c s="97" r="L768"/>
      <c s="97" r="M768"/>
    </row>
    <row r="769">
      <c s="90" r="A769"/>
      <c s="97" r="J769"/>
      <c s="97" r="K769"/>
      <c s="97" r="L769"/>
      <c s="97" r="M769"/>
    </row>
    <row r="770">
      <c s="90" r="A770"/>
      <c s="97" r="J770"/>
      <c s="97" r="K770"/>
      <c s="97" r="L770"/>
      <c s="97" r="M770"/>
    </row>
    <row r="771">
      <c s="90" r="A771"/>
      <c s="97" r="J771"/>
      <c s="97" r="K771"/>
      <c s="97" r="L771"/>
      <c s="97" r="M771"/>
    </row>
    <row r="772">
      <c s="90" r="A772"/>
      <c s="97" r="J772"/>
      <c s="97" r="K772"/>
      <c s="97" r="L772"/>
      <c s="97" r="M772"/>
    </row>
    <row r="773">
      <c s="90" r="A773"/>
      <c s="97" r="J773"/>
      <c s="97" r="K773"/>
      <c s="97" r="L773"/>
      <c s="97" r="M773"/>
    </row>
    <row r="774">
      <c s="90" r="A774"/>
      <c s="97" r="J774"/>
      <c s="97" r="K774"/>
      <c s="97" r="L774"/>
      <c s="97" r="M774"/>
    </row>
    <row r="775">
      <c s="90" r="A775"/>
      <c s="97" r="J775"/>
      <c s="97" r="K775"/>
      <c s="97" r="L775"/>
      <c s="97" r="M775"/>
    </row>
    <row r="776">
      <c s="90" r="A776"/>
      <c s="97" r="J776"/>
      <c s="97" r="K776"/>
      <c s="97" r="L776"/>
      <c s="97" r="M776"/>
    </row>
    <row r="777">
      <c s="90" r="A777"/>
      <c s="97" r="J777"/>
      <c s="97" r="K777"/>
      <c s="97" r="L777"/>
      <c s="97" r="M777"/>
    </row>
    <row r="778">
      <c s="90" r="A778"/>
      <c s="97" r="J778"/>
      <c s="97" r="K778"/>
      <c s="97" r="L778"/>
      <c s="97" r="M778"/>
    </row>
    <row r="779">
      <c s="90" r="A779"/>
      <c s="97" r="J779"/>
      <c s="97" r="K779"/>
      <c s="97" r="L779"/>
      <c s="97" r="M779"/>
    </row>
    <row r="780">
      <c s="90" r="A780"/>
      <c s="97" r="J780"/>
      <c s="97" r="K780"/>
      <c s="97" r="L780"/>
      <c s="97" r="M780"/>
    </row>
    <row r="781">
      <c s="90" r="A781"/>
      <c s="97" r="J781"/>
      <c s="97" r="K781"/>
      <c s="97" r="L781"/>
      <c s="97" r="M781"/>
    </row>
    <row r="782">
      <c s="90" r="A782"/>
      <c s="97" r="J782"/>
      <c s="97" r="K782"/>
      <c s="97" r="L782"/>
      <c s="97" r="M782"/>
    </row>
    <row r="783">
      <c s="90" r="A783"/>
      <c s="97" r="J783"/>
      <c s="97" r="K783"/>
      <c s="97" r="L783"/>
      <c s="97" r="M783"/>
    </row>
    <row r="784">
      <c s="90" r="A784"/>
      <c s="97" r="J784"/>
      <c s="97" r="K784"/>
      <c s="97" r="L784"/>
      <c s="97" r="M784"/>
    </row>
    <row r="785">
      <c s="90" r="A785"/>
      <c s="97" r="J785"/>
      <c s="97" r="K785"/>
      <c s="97" r="L785"/>
      <c s="97" r="M785"/>
    </row>
    <row r="786">
      <c s="90" r="A786"/>
      <c s="97" r="J786"/>
      <c s="97" r="K786"/>
      <c s="97" r="L786"/>
      <c s="97" r="M786"/>
    </row>
    <row r="787">
      <c s="90" r="A787"/>
      <c s="97" r="J787"/>
      <c s="97" r="K787"/>
      <c s="97" r="L787"/>
      <c s="97" r="M787"/>
    </row>
    <row r="788">
      <c s="90" r="A788"/>
      <c s="97" r="J788"/>
      <c s="97" r="K788"/>
      <c s="97" r="L788"/>
      <c s="97" r="M788"/>
    </row>
    <row r="789">
      <c s="90" r="A789"/>
      <c s="97" r="J789"/>
      <c s="97" r="K789"/>
      <c s="97" r="L789"/>
      <c s="97" r="M789"/>
    </row>
    <row r="790">
      <c s="90" r="A790"/>
      <c s="97" r="J790"/>
      <c s="97" r="K790"/>
      <c s="97" r="L790"/>
      <c s="97" r="M790"/>
    </row>
    <row r="791">
      <c s="90" r="A791"/>
      <c s="97" r="J791"/>
      <c s="97" r="K791"/>
      <c s="97" r="L791"/>
      <c s="97" r="M791"/>
    </row>
    <row r="792">
      <c s="90" r="A792"/>
      <c s="97" r="J792"/>
      <c s="97" r="K792"/>
      <c s="97" r="L792"/>
      <c s="97" r="M792"/>
    </row>
    <row r="793">
      <c s="90" r="A793"/>
      <c s="97" r="J793"/>
      <c s="97" r="K793"/>
      <c s="97" r="L793"/>
      <c s="97" r="M793"/>
    </row>
    <row r="794">
      <c s="90" r="A794"/>
      <c s="97" r="J794"/>
      <c s="97" r="K794"/>
      <c s="97" r="L794"/>
      <c s="97" r="M794"/>
    </row>
    <row r="795">
      <c s="90" r="A795"/>
      <c s="97" r="J795"/>
      <c s="97" r="K795"/>
      <c s="97" r="L795"/>
      <c s="97" r="M795"/>
    </row>
    <row r="796">
      <c s="90" r="A796"/>
      <c s="97" r="J796"/>
      <c s="97" r="K796"/>
      <c s="97" r="L796"/>
      <c s="97" r="M796"/>
    </row>
    <row r="797">
      <c s="90" r="A797"/>
      <c s="97" r="J797"/>
      <c s="97" r="K797"/>
      <c s="97" r="L797"/>
      <c s="97" r="M797"/>
    </row>
    <row r="798">
      <c s="90" r="A798"/>
      <c s="97" r="J798"/>
      <c s="97" r="K798"/>
      <c s="97" r="L798"/>
      <c s="97" r="M798"/>
    </row>
    <row r="799">
      <c s="90" r="A799"/>
      <c s="97" r="J799"/>
      <c s="97" r="K799"/>
      <c s="97" r="L799"/>
      <c s="97" r="M799"/>
    </row>
    <row r="800">
      <c s="90" r="A800"/>
      <c s="97" r="J800"/>
      <c s="97" r="K800"/>
      <c s="97" r="L800"/>
      <c s="97" r="M800"/>
    </row>
    <row r="801">
      <c s="90" r="A801"/>
      <c s="97" r="J801"/>
      <c s="97" r="K801"/>
      <c s="97" r="L801"/>
      <c s="97" r="M801"/>
    </row>
    <row r="802">
      <c s="90" r="A802"/>
      <c s="97" r="J802"/>
      <c s="97" r="K802"/>
      <c s="97" r="L802"/>
      <c s="97" r="M802"/>
    </row>
    <row r="803">
      <c s="90" r="A803"/>
      <c s="97" r="J803"/>
      <c s="97" r="K803"/>
      <c s="97" r="L803"/>
      <c s="97" r="M803"/>
    </row>
    <row r="804">
      <c s="90" r="A804"/>
      <c s="97" r="J804"/>
      <c s="97" r="K804"/>
      <c s="97" r="L804"/>
      <c s="97" r="M804"/>
    </row>
    <row r="805">
      <c s="90" r="A805"/>
      <c s="97" r="J805"/>
      <c s="97" r="K805"/>
      <c s="97" r="L805"/>
      <c s="97" r="M805"/>
    </row>
    <row r="806">
      <c s="90" r="A806"/>
      <c s="97" r="J806"/>
      <c s="97" r="K806"/>
      <c s="97" r="L806"/>
      <c s="97" r="M806"/>
    </row>
    <row r="807">
      <c s="90" r="A807"/>
      <c s="97" r="J807"/>
      <c s="97" r="K807"/>
      <c s="97" r="L807"/>
      <c s="97" r="M807"/>
    </row>
    <row r="808">
      <c s="90" r="A808"/>
      <c s="97" r="J808"/>
      <c s="97" r="K808"/>
      <c s="97" r="L808"/>
      <c s="97" r="M808"/>
    </row>
    <row r="809">
      <c s="90" r="A809"/>
      <c s="97" r="J809"/>
      <c s="97" r="K809"/>
      <c s="97" r="L809"/>
      <c s="97" r="M809"/>
    </row>
    <row r="810">
      <c s="90" r="A810"/>
      <c s="97" r="J810"/>
      <c s="97" r="K810"/>
      <c s="97" r="L810"/>
      <c s="97" r="M810"/>
    </row>
    <row r="811">
      <c s="90" r="A811"/>
      <c s="97" r="J811"/>
      <c s="97" r="K811"/>
      <c s="97" r="L811"/>
      <c s="97" r="M811"/>
    </row>
    <row r="812">
      <c s="90" r="A812"/>
      <c s="97" r="J812"/>
      <c s="97" r="K812"/>
      <c s="97" r="L812"/>
      <c s="97" r="M812"/>
    </row>
    <row r="813">
      <c s="90" r="A813"/>
      <c s="97" r="J813"/>
      <c s="97" r="K813"/>
      <c s="97" r="L813"/>
      <c s="97" r="M813"/>
    </row>
    <row r="814">
      <c s="90" r="A814"/>
      <c s="97" r="J814"/>
      <c s="97" r="K814"/>
      <c s="97" r="L814"/>
      <c s="97" r="M814"/>
    </row>
    <row r="815">
      <c s="90" r="A815"/>
      <c s="97" r="J815"/>
      <c s="97" r="K815"/>
      <c s="97" r="L815"/>
      <c s="97" r="M815"/>
    </row>
    <row r="816">
      <c s="90" r="A816"/>
      <c s="97" r="J816"/>
      <c s="97" r="K816"/>
      <c s="97" r="L816"/>
      <c s="97" r="M816"/>
    </row>
    <row r="817">
      <c s="90" r="A817"/>
      <c s="97" r="J817"/>
      <c s="97" r="K817"/>
      <c s="97" r="L817"/>
      <c s="97" r="M817"/>
    </row>
    <row r="818">
      <c s="90" r="A818"/>
      <c s="97" r="J818"/>
      <c s="97" r="K818"/>
      <c s="97" r="L818"/>
      <c s="97" r="M818"/>
    </row>
    <row r="819">
      <c s="90" r="A819"/>
      <c s="97" r="J819"/>
      <c s="97" r="K819"/>
      <c s="97" r="L819"/>
      <c s="97" r="M819"/>
    </row>
    <row r="820">
      <c s="90" r="A820"/>
      <c s="97" r="J820"/>
      <c s="97" r="K820"/>
      <c s="97" r="L820"/>
      <c s="97" r="M820"/>
    </row>
    <row r="821">
      <c s="90" r="A821"/>
      <c s="97" r="J821"/>
      <c s="97" r="K821"/>
      <c s="97" r="L821"/>
      <c s="97" r="M821"/>
    </row>
    <row r="822">
      <c s="90" r="A822"/>
      <c s="97" r="J822"/>
      <c s="97" r="K822"/>
      <c s="97" r="L822"/>
      <c s="97" r="M822"/>
    </row>
    <row r="823">
      <c s="90" r="A823"/>
      <c s="97" r="J823"/>
      <c s="97" r="K823"/>
      <c s="97" r="L823"/>
      <c s="97" r="M823"/>
    </row>
    <row r="824">
      <c s="90" r="A824"/>
      <c s="97" r="J824"/>
      <c s="97" r="K824"/>
      <c s="97" r="L824"/>
      <c s="97" r="M824"/>
    </row>
    <row r="825">
      <c s="90" r="A825"/>
      <c s="97" r="J825"/>
      <c s="97" r="K825"/>
      <c s="97" r="L825"/>
      <c s="97" r="M825"/>
    </row>
    <row r="826">
      <c s="90" r="A826"/>
      <c s="97" r="J826"/>
      <c s="97" r="K826"/>
      <c s="97" r="L826"/>
      <c s="97" r="M826"/>
    </row>
    <row r="827">
      <c s="90" r="A827"/>
      <c s="97" r="J827"/>
      <c s="97" r="K827"/>
      <c s="97" r="L827"/>
      <c s="97" r="M827"/>
    </row>
    <row r="828">
      <c s="90" r="A828"/>
      <c s="97" r="J828"/>
      <c s="97" r="K828"/>
      <c s="97" r="L828"/>
      <c s="97" r="M828"/>
    </row>
    <row r="829">
      <c s="90" r="A829"/>
      <c s="97" r="J829"/>
      <c s="97" r="K829"/>
      <c s="97" r="L829"/>
      <c s="97" r="M829"/>
    </row>
    <row r="830">
      <c s="90" r="A830"/>
      <c s="97" r="J830"/>
      <c s="97" r="K830"/>
      <c s="97" r="L830"/>
      <c s="97" r="M830"/>
    </row>
    <row r="831">
      <c s="90" r="A831"/>
      <c s="97" r="J831"/>
      <c s="97" r="K831"/>
      <c s="97" r="L831"/>
      <c s="97" r="M831"/>
    </row>
    <row r="832">
      <c s="90" r="A832"/>
      <c s="97" r="J832"/>
      <c s="97" r="K832"/>
      <c s="97" r="L832"/>
      <c s="97" r="M832"/>
    </row>
    <row r="833">
      <c s="90" r="A833"/>
      <c s="97" r="J833"/>
      <c s="97" r="K833"/>
      <c s="97" r="L833"/>
      <c s="97" r="M833"/>
    </row>
    <row r="834">
      <c s="90" r="A834"/>
      <c s="97" r="J834"/>
      <c s="97" r="K834"/>
      <c s="97" r="L834"/>
      <c s="97" r="M834"/>
    </row>
    <row r="835">
      <c s="90" r="A835"/>
      <c s="97" r="J835"/>
      <c s="97" r="K835"/>
      <c s="97" r="L835"/>
      <c s="97" r="M835"/>
    </row>
    <row r="836">
      <c s="90" r="A836"/>
      <c s="97" r="J836"/>
      <c s="97" r="K836"/>
      <c s="97" r="L836"/>
      <c s="97" r="M836"/>
    </row>
    <row r="837">
      <c s="90" r="A837"/>
      <c s="97" r="J837"/>
      <c s="97" r="K837"/>
      <c s="97" r="L837"/>
      <c s="97" r="M837"/>
    </row>
    <row r="838">
      <c s="90" r="A838"/>
      <c s="97" r="J838"/>
      <c s="97" r="K838"/>
      <c s="97" r="L838"/>
      <c s="97" r="M838"/>
    </row>
    <row r="839">
      <c s="90" r="A839"/>
      <c s="97" r="J839"/>
      <c s="97" r="K839"/>
      <c s="97" r="L839"/>
      <c s="97" r="M839"/>
    </row>
    <row r="840">
      <c s="90" r="A840"/>
      <c s="97" r="J840"/>
      <c s="97" r="K840"/>
      <c s="97" r="L840"/>
      <c s="97" r="M840"/>
    </row>
    <row r="841">
      <c s="90" r="A841"/>
      <c s="97" r="J841"/>
      <c s="97" r="K841"/>
      <c s="97" r="L841"/>
      <c s="97" r="M841"/>
    </row>
    <row r="842">
      <c s="90" r="A842"/>
      <c s="97" r="J842"/>
      <c s="97" r="K842"/>
      <c s="97" r="L842"/>
      <c s="97" r="M842"/>
    </row>
    <row r="843">
      <c s="90" r="A843"/>
      <c s="97" r="J843"/>
      <c s="97" r="K843"/>
      <c s="97" r="L843"/>
      <c s="97" r="M843"/>
    </row>
    <row r="844">
      <c s="90" r="A844"/>
      <c s="97" r="J844"/>
      <c s="97" r="K844"/>
      <c s="97" r="L844"/>
      <c s="97" r="M844"/>
    </row>
    <row r="845">
      <c s="90" r="A845"/>
      <c s="97" r="J845"/>
      <c s="97" r="K845"/>
      <c s="97" r="L845"/>
      <c s="97" r="M845"/>
    </row>
    <row r="846">
      <c s="90" r="A846"/>
      <c s="97" r="J846"/>
      <c s="97" r="K846"/>
      <c s="97" r="L846"/>
      <c s="97" r="M846"/>
    </row>
    <row r="847">
      <c s="90" r="A847"/>
      <c s="97" r="J847"/>
      <c s="97" r="K847"/>
      <c s="97" r="L847"/>
      <c s="97" r="M847"/>
    </row>
    <row r="848">
      <c s="90" r="A848"/>
      <c s="97" r="J848"/>
      <c s="97" r="K848"/>
      <c s="97" r="L848"/>
      <c s="97" r="M848"/>
    </row>
    <row r="849">
      <c s="90" r="A849"/>
      <c s="97" r="J849"/>
      <c s="97" r="K849"/>
      <c s="97" r="L849"/>
      <c s="97" r="M849"/>
    </row>
    <row r="850">
      <c s="90" r="A850"/>
      <c s="97" r="J850"/>
      <c s="97" r="K850"/>
      <c s="97" r="L850"/>
      <c s="97" r="M850"/>
    </row>
    <row r="851">
      <c s="90" r="A851"/>
      <c s="97" r="J851"/>
      <c s="97" r="K851"/>
      <c s="97" r="L851"/>
      <c s="97" r="M851"/>
    </row>
    <row r="852">
      <c s="90" r="A852"/>
      <c s="97" r="J852"/>
      <c s="97" r="K852"/>
      <c s="97" r="L852"/>
      <c s="97" r="M852"/>
    </row>
    <row r="853">
      <c s="90" r="A853"/>
      <c s="97" r="J853"/>
      <c s="97" r="K853"/>
      <c s="97" r="L853"/>
      <c s="97" r="M853"/>
    </row>
    <row r="854">
      <c s="90" r="A854"/>
      <c s="97" r="J854"/>
      <c s="97" r="K854"/>
      <c s="97" r="L854"/>
      <c s="97" r="M854"/>
    </row>
    <row r="855">
      <c s="90" r="A855"/>
      <c s="97" r="J855"/>
      <c s="97" r="K855"/>
      <c s="97" r="L855"/>
      <c s="97" r="M855"/>
    </row>
    <row r="856">
      <c s="90" r="A856"/>
      <c s="97" r="J856"/>
      <c s="97" r="K856"/>
      <c s="97" r="L856"/>
      <c s="97" r="M856"/>
    </row>
    <row r="857">
      <c s="90" r="A857"/>
      <c s="97" r="J857"/>
      <c s="97" r="K857"/>
      <c s="97" r="L857"/>
      <c s="97" r="M857"/>
    </row>
    <row r="858">
      <c s="90" r="A858"/>
      <c s="97" r="J858"/>
      <c s="97" r="K858"/>
      <c s="97" r="L858"/>
      <c s="97" r="M858"/>
    </row>
    <row r="859">
      <c s="90" r="A859"/>
      <c s="97" r="J859"/>
      <c s="97" r="K859"/>
      <c s="97" r="L859"/>
      <c s="97" r="M859"/>
    </row>
    <row r="860">
      <c s="90" r="A860"/>
      <c s="97" r="J860"/>
      <c s="97" r="K860"/>
      <c s="97" r="L860"/>
      <c s="97" r="M860"/>
    </row>
    <row r="861">
      <c s="90" r="A861"/>
      <c s="97" r="J861"/>
      <c s="97" r="K861"/>
      <c s="97" r="L861"/>
      <c s="97" r="M861"/>
    </row>
    <row r="862">
      <c s="90" r="A862"/>
      <c s="97" r="J862"/>
      <c s="97" r="K862"/>
      <c s="97" r="L862"/>
      <c s="97" r="M862"/>
    </row>
    <row r="863">
      <c s="90" r="A863"/>
      <c s="97" r="J863"/>
      <c s="97" r="K863"/>
      <c s="97" r="L863"/>
      <c s="97" r="M863"/>
    </row>
    <row r="864">
      <c s="90" r="A864"/>
      <c s="97" r="J864"/>
      <c s="97" r="K864"/>
      <c s="97" r="L864"/>
      <c s="97" r="M864"/>
    </row>
    <row r="865">
      <c s="90" r="A865"/>
      <c s="97" r="J865"/>
      <c s="97" r="K865"/>
      <c s="97" r="L865"/>
      <c s="97" r="M865"/>
    </row>
    <row r="866">
      <c s="90" r="A866"/>
      <c s="97" r="J866"/>
      <c s="97" r="K866"/>
      <c s="97" r="L866"/>
      <c s="97" r="M866"/>
    </row>
    <row r="867">
      <c s="90" r="A867"/>
      <c s="97" r="J867"/>
      <c s="97" r="K867"/>
      <c s="97" r="L867"/>
      <c s="97" r="M867"/>
    </row>
    <row r="868">
      <c s="90" r="A868"/>
      <c s="97" r="J868"/>
      <c s="97" r="K868"/>
      <c s="97" r="L868"/>
      <c s="97" r="M868"/>
    </row>
    <row r="869">
      <c s="90" r="A869"/>
      <c s="97" r="J869"/>
      <c s="97" r="K869"/>
      <c s="97" r="L869"/>
      <c s="97" r="M869"/>
    </row>
    <row r="870">
      <c s="90" r="A870"/>
      <c s="97" r="J870"/>
      <c s="97" r="K870"/>
      <c s="97" r="L870"/>
      <c s="97" r="M870"/>
    </row>
    <row r="871">
      <c s="90" r="A871"/>
      <c s="97" r="J871"/>
      <c s="97" r="K871"/>
      <c s="97" r="L871"/>
      <c s="97" r="M871"/>
    </row>
    <row r="872">
      <c s="90" r="A872"/>
      <c s="97" r="J872"/>
      <c s="97" r="K872"/>
      <c s="97" r="L872"/>
      <c s="97" r="M872"/>
    </row>
    <row r="873">
      <c s="90" r="A873"/>
      <c s="97" r="J873"/>
      <c s="97" r="K873"/>
      <c s="97" r="L873"/>
      <c s="97" r="M873"/>
    </row>
    <row r="874">
      <c s="90" r="A874"/>
      <c s="97" r="J874"/>
      <c s="97" r="K874"/>
      <c s="97" r="L874"/>
      <c s="97" r="M874"/>
    </row>
    <row r="875">
      <c s="90" r="A875"/>
      <c s="97" r="J875"/>
      <c s="97" r="K875"/>
      <c s="97" r="L875"/>
      <c s="97" r="M875"/>
    </row>
    <row r="876">
      <c s="90" r="A876"/>
      <c s="97" r="J876"/>
      <c s="97" r="K876"/>
      <c s="97" r="L876"/>
      <c s="97" r="M876"/>
    </row>
    <row r="877">
      <c s="90" r="A877"/>
      <c s="97" r="J877"/>
      <c s="97" r="K877"/>
      <c s="97" r="L877"/>
      <c s="97" r="M877"/>
    </row>
    <row r="878">
      <c s="90" r="A878"/>
      <c s="97" r="J878"/>
      <c s="97" r="K878"/>
      <c s="97" r="L878"/>
      <c s="97" r="M878"/>
    </row>
    <row r="879">
      <c s="90" r="A879"/>
      <c s="97" r="J879"/>
      <c s="97" r="K879"/>
      <c s="97" r="L879"/>
      <c s="97" r="M879"/>
    </row>
    <row r="880">
      <c s="90" r="A880"/>
      <c s="97" r="J880"/>
      <c s="97" r="K880"/>
      <c s="97" r="L880"/>
      <c s="97" r="M880"/>
    </row>
    <row r="881">
      <c s="90" r="A881"/>
      <c s="97" r="J881"/>
      <c s="97" r="K881"/>
      <c s="97" r="L881"/>
      <c s="97" r="M881"/>
    </row>
    <row r="882">
      <c s="90" r="A882"/>
      <c s="97" r="J882"/>
      <c s="97" r="K882"/>
      <c s="97" r="L882"/>
      <c s="97" r="M882"/>
    </row>
    <row r="883">
      <c s="90" r="A883"/>
      <c s="97" r="J883"/>
      <c s="97" r="K883"/>
      <c s="97" r="L883"/>
      <c s="97" r="M883"/>
    </row>
    <row r="884">
      <c s="90" r="A884"/>
      <c s="97" r="J884"/>
      <c s="97" r="K884"/>
      <c s="97" r="L884"/>
      <c s="97" r="M884"/>
    </row>
    <row r="885">
      <c s="90" r="A885"/>
      <c s="97" r="J885"/>
      <c s="97" r="K885"/>
      <c s="97" r="L885"/>
      <c s="97" r="M885"/>
    </row>
    <row r="886">
      <c s="90" r="A886"/>
      <c s="97" r="J886"/>
      <c s="97" r="K886"/>
      <c s="97" r="L886"/>
      <c s="97" r="M886"/>
    </row>
    <row r="887">
      <c s="90" r="A887"/>
      <c s="97" r="J887"/>
      <c s="97" r="K887"/>
      <c s="97" r="L887"/>
      <c s="97" r="M887"/>
    </row>
    <row r="888">
      <c s="90" r="A888"/>
      <c s="97" r="J888"/>
      <c s="97" r="K888"/>
      <c s="97" r="L888"/>
      <c s="97" r="M888"/>
    </row>
    <row r="889">
      <c s="90" r="A889"/>
      <c s="97" r="J889"/>
      <c s="97" r="K889"/>
      <c s="97" r="L889"/>
      <c s="97" r="M889"/>
    </row>
    <row r="890">
      <c s="90" r="A890"/>
      <c s="97" r="J890"/>
      <c s="97" r="K890"/>
      <c s="97" r="L890"/>
      <c s="97" r="M890"/>
    </row>
    <row r="891">
      <c s="90" r="A891"/>
      <c s="97" r="J891"/>
      <c s="97" r="K891"/>
      <c s="97" r="L891"/>
      <c s="97" r="M891"/>
    </row>
    <row r="892">
      <c s="90" r="A892"/>
      <c s="97" r="J892"/>
      <c s="97" r="K892"/>
      <c s="97" r="L892"/>
      <c s="97" r="M892"/>
    </row>
    <row r="893">
      <c s="90" r="A893"/>
      <c s="97" r="J893"/>
      <c s="97" r="K893"/>
      <c s="97" r="L893"/>
      <c s="97" r="M893"/>
    </row>
    <row r="894">
      <c s="90" r="A894"/>
      <c s="97" r="J894"/>
      <c s="97" r="K894"/>
      <c s="97" r="L894"/>
      <c s="97" r="M894"/>
    </row>
    <row r="895">
      <c s="90" r="A895"/>
      <c s="97" r="J895"/>
      <c s="97" r="K895"/>
      <c s="97" r="L895"/>
      <c s="97" r="M895"/>
    </row>
    <row r="896">
      <c s="90" r="A896"/>
      <c s="97" r="J896"/>
      <c s="97" r="K896"/>
      <c s="97" r="L896"/>
      <c s="97" r="M896"/>
    </row>
    <row r="897">
      <c s="90" r="A897"/>
      <c s="97" r="J897"/>
      <c s="97" r="K897"/>
      <c s="97" r="L897"/>
      <c s="97" r="M897"/>
    </row>
    <row r="898">
      <c s="90" r="A898"/>
      <c s="97" r="J898"/>
      <c s="97" r="K898"/>
      <c s="97" r="L898"/>
      <c s="97" r="M898"/>
    </row>
    <row r="899">
      <c s="90" r="A899"/>
      <c s="97" r="J899"/>
      <c s="97" r="K899"/>
      <c s="97" r="L899"/>
      <c s="97" r="M899"/>
    </row>
    <row r="900">
      <c s="90" r="A900"/>
      <c s="97" r="J900"/>
      <c s="97" r="K900"/>
      <c s="97" r="L900"/>
      <c s="97" r="M900"/>
    </row>
    <row r="901">
      <c s="90" r="A901"/>
      <c s="97" r="J901"/>
      <c s="97" r="K901"/>
      <c s="97" r="L901"/>
      <c s="97" r="M901"/>
    </row>
    <row r="902">
      <c s="90" r="A902"/>
      <c s="97" r="J902"/>
      <c s="97" r="K902"/>
      <c s="97" r="L902"/>
      <c s="97" r="M902"/>
    </row>
    <row r="903">
      <c s="90" r="A903"/>
      <c s="97" r="J903"/>
      <c s="97" r="K903"/>
      <c s="97" r="L903"/>
      <c s="97" r="M903"/>
    </row>
    <row r="904">
      <c s="90" r="A904"/>
      <c s="97" r="J904"/>
      <c s="97" r="K904"/>
      <c s="97" r="L904"/>
      <c s="97" r="M904"/>
    </row>
    <row r="905">
      <c s="90" r="A905"/>
      <c s="97" r="J905"/>
      <c s="97" r="K905"/>
      <c s="97" r="L905"/>
      <c s="97" r="M905"/>
    </row>
    <row r="906">
      <c s="90" r="A906"/>
      <c s="97" r="J906"/>
      <c s="97" r="K906"/>
      <c s="97" r="L906"/>
      <c s="97" r="M906"/>
    </row>
    <row r="907">
      <c s="90" r="A907"/>
      <c s="97" r="J907"/>
      <c s="97" r="K907"/>
      <c s="97" r="L907"/>
      <c s="97" r="M907"/>
    </row>
    <row r="908">
      <c s="90" r="A908"/>
      <c s="97" r="J908"/>
      <c s="97" r="K908"/>
      <c s="97" r="L908"/>
      <c s="97" r="M908"/>
    </row>
    <row r="909">
      <c s="90" r="A909"/>
      <c s="97" r="J909"/>
      <c s="97" r="K909"/>
      <c s="97" r="L909"/>
      <c s="97" r="M909"/>
    </row>
    <row r="910">
      <c s="90" r="A910"/>
      <c s="97" r="J910"/>
      <c s="97" r="K910"/>
      <c s="97" r="L910"/>
      <c s="97" r="M910"/>
    </row>
    <row r="911">
      <c s="90" r="A911"/>
      <c s="97" r="J911"/>
      <c s="97" r="K911"/>
      <c s="97" r="L911"/>
      <c s="97" r="M911"/>
    </row>
    <row r="912">
      <c s="90" r="A912"/>
      <c s="97" r="J912"/>
      <c s="97" r="K912"/>
      <c s="97" r="L912"/>
      <c s="97" r="M912"/>
    </row>
    <row r="913">
      <c s="90" r="A913"/>
      <c s="97" r="J913"/>
      <c s="97" r="K913"/>
      <c s="97" r="L913"/>
      <c s="97" r="M913"/>
    </row>
    <row r="914">
      <c s="90" r="A914"/>
      <c s="97" r="J914"/>
      <c s="97" r="K914"/>
      <c s="97" r="L914"/>
      <c s="97" r="M914"/>
    </row>
    <row r="915">
      <c s="90" r="A915"/>
      <c s="97" r="J915"/>
      <c s="97" r="K915"/>
      <c s="97" r="L915"/>
      <c s="97" r="M915"/>
    </row>
    <row r="916">
      <c s="90" r="A916"/>
      <c s="97" r="J916"/>
      <c s="97" r="K916"/>
      <c s="97" r="L916"/>
      <c s="97" r="M916"/>
    </row>
    <row r="917">
      <c s="90" r="A917"/>
      <c s="97" r="J917"/>
      <c s="97" r="K917"/>
      <c s="97" r="L917"/>
      <c s="97" r="M917"/>
    </row>
    <row r="918">
      <c s="90" r="A918"/>
      <c s="97" r="J918"/>
      <c s="97" r="K918"/>
      <c s="97" r="L918"/>
      <c s="97" r="M918"/>
    </row>
    <row r="919">
      <c s="90" r="A919"/>
      <c s="97" r="J919"/>
      <c s="97" r="K919"/>
      <c s="97" r="L919"/>
      <c s="97" r="M919"/>
    </row>
    <row r="920">
      <c s="90" r="A920"/>
      <c s="97" r="J920"/>
      <c s="97" r="K920"/>
      <c s="97" r="L920"/>
      <c s="97" r="M920"/>
    </row>
    <row r="921">
      <c s="90" r="A921"/>
      <c s="97" r="J921"/>
      <c s="97" r="K921"/>
      <c s="97" r="L921"/>
      <c s="97" r="M921"/>
    </row>
    <row r="922">
      <c s="90" r="A922"/>
      <c s="97" r="J922"/>
      <c s="97" r="K922"/>
      <c s="97" r="L922"/>
      <c s="97" r="M922"/>
    </row>
    <row r="923">
      <c s="90" r="A923"/>
      <c s="97" r="J923"/>
      <c s="97" r="K923"/>
      <c s="97" r="L923"/>
      <c s="97" r="M923"/>
    </row>
    <row r="924">
      <c s="90" r="A924"/>
      <c s="97" r="J924"/>
      <c s="97" r="K924"/>
      <c s="97" r="L924"/>
      <c s="97" r="M924"/>
    </row>
    <row r="925">
      <c s="90" r="A925"/>
      <c s="97" r="J925"/>
      <c s="97" r="K925"/>
      <c s="97" r="L925"/>
      <c s="97" r="M925"/>
    </row>
    <row r="926">
      <c s="90" r="A926"/>
      <c s="97" r="J926"/>
      <c s="97" r="K926"/>
      <c s="97" r="L926"/>
      <c s="97" r="M926"/>
    </row>
    <row r="927">
      <c s="90" r="A927"/>
      <c s="97" r="J927"/>
      <c s="97" r="K927"/>
      <c s="97" r="L927"/>
      <c s="97" r="M927"/>
    </row>
    <row r="928">
      <c s="90" r="A928"/>
      <c s="97" r="J928"/>
      <c s="97" r="K928"/>
      <c s="97" r="L928"/>
      <c s="97" r="M928"/>
    </row>
    <row r="929">
      <c s="90" r="A929"/>
      <c s="97" r="J929"/>
      <c s="97" r="K929"/>
      <c s="97" r="L929"/>
      <c s="97" r="M929"/>
    </row>
    <row r="930">
      <c s="90" r="A930"/>
      <c s="97" r="J930"/>
      <c s="97" r="K930"/>
      <c s="97" r="L930"/>
      <c s="97" r="M930"/>
    </row>
    <row r="931">
      <c s="90" r="A931"/>
      <c s="97" r="J931"/>
      <c s="97" r="K931"/>
      <c s="97" r="L931"/>
      <c s="97" r="M931"/>
    </row>
    <row r="932">
      <c s="90" r="A932"/>
      <c s="97" r="J932"/>
      <c s="97" r="K932"/>
      <c s="97" r="L932"/>
      <c s="97" r="M932"/>
    </row>
    <row r="933">
      <c s="90" r="A933"/>
      <c s="97" r="J933"/>
      <c s="97" r="K933"/>
      <c s="97" r="L933"/>
      <c s="97" r="M933"/>
    </row>
    <row r="934">
      <c s="90" r="A934"/>
      <c s="97" r="J934"/>
      <c s="97" r="K934"/>
      <c s="97" r="L934"/>
      <c s="97" r="M934"/>
    </row>
    <row r="935">
      <c s="90" r="A935"/>
      <c s="97" r="J935"/>
      <c s="97" r="K935"/>
      <c s="97" r="L935"/>
      <c s="97" r="M935"/>
    </row>
    <row r="936">
      <c s="90" r="A936"/>
      <c s="97" r="J936"/>
      <c s="97" r="K936"/>
      <c s="97" r="L936"/>
      <c s="97" r="M936"/>
    </row>
    <row r="937">
      <c s="90" r="A937"/>
      <c s="97" r="J937"/>
      <c s="97" r="K937"/>
      <c s="97" r="L937"/>
      <c s="97" r="M937"/>
    </row>
    <row r="938">
      <c s="90" r="A938"/>
      <c s="97" r="J938"/>
      <c s="97" r="K938"/>
      <c s="97" r="L938"/>
      <c s="97" r="M938"/>
    </row>
    <row r="939">
      <c s="90" r="A939"/>
      <c s="97" r="J939"/>
      <c s="97" r="K939"/>
      <c s="97" r="L939"/>
      <c s="97" r="M939"/>
    </row>
    <row r="940">
      <c s="90" r="A940"/>
      <c s="97" r="J940"/>
      <c s="97" r="K940"/>
      <c s="97" r="L940"/>
      <c s="97" r="M940"/>
    </row>
    <row r="941">
      <c s="90" r="A941"/>
      <c s="97" r="J941"/>
      <c s="97" r="K941"/>
      <c s="97" r="L941"/>
      <c s="97" r="M941"/>
    </row>
    <row r="942">
      <c s="90" r="A942"/>
      <c s="97" r="J942"/>
      <c s="97" r="K942"/>
      <c s="97" r="L942"/>
      <c s="97" r="M942"/>
    </row>
    <row r="943">
      <c s="90" r="A943"/>
      <c s="97" r="J943"/>
      <c s="97" r="K943"/>
      <c s="97" r="L943"/>
      <c s="97" r="M943"/>
    </row>
    <row r="944">
      <c s="90" r="A944"/>
      <c s="97" r="J944"/>
      <c s="97" r="K944"/>
      <c s="97" r="L944"/>
      <c s="97" r="M944"/>
    </row>
    <row r="945">
      <c s="90" r="A945"/>
      <c s="97" r="J945"/>
      <c s="97" r="K945"/>
      <c s="97" r="L945"/>
      <c s="97" r="M945"/>
    </row>
    <row r="946">
      <c s="90" r="A946"/>
      <c s="97" r="J946"/>
      <c s="97" r="K946"/>
      <c s="97" r="L946"/>
      <c s="97" r="M946"/>
    </row>
    <row r="947">
      <c s="90" r="A947"/>
      <c s="97" r="J947"/>
      <c s="97" r="K947"/>
      <c s="97" r="L947"/>
      <c s="97" r="M947"/>
    </row>
    <row r="948">
      <c s="90" r="A948"/>
      <c s="97" r="J948"/>
      <c s="97" r="K948"/>
      <c s="97" r="L948"/>
      <c s="97" r="M948"/>
    </row>
    <row r="949">
      <c s="90" r="A949"/>
      <c s="97" r="J949"/>
      <c s="97" r="K949"/>
      <c s="97" r="L949"/>
      <c s="97" r="M949"/>
    </row>
    <row r="950">
      <c s="90" r="A950"/>
      <c s="97" r="J950"/>
      <c s="97" r="K950"/>
      <c s="97" r="L950"/>
      <c s="97" r="M950"/>
    </row>
    <row r="951">
      <c s="90" r="A951"/>
      <c s="97" r="J951"/>
      <c s="97" r="K951"/>
      <c s="97" r="L951"/>
      <c s="97" r="M951"/>
    </row>
    <row r="952">
      <c s="90" r="A952"/>
      <c s="97" r="J952"/>
      <c s="97" r="K952"/>
      <c s="97" r="L952"/>
      <c s="97" r="M952"/>
    </row>
    <row r="953">
      <c s="90" r="A953"/>
      <c s="97" r="J953"/>
      <c s="97" r="K953"/>
      <c s="97" r="L953"/>
      <c s="97" r="M953"/>
    </row>
    <row r="954">
      <c s="90" r="A954"/>
      <c s="97" r="J954"/>
      <c s="97" r="K954"/>
      <c s="97" r="L954"/>
      <c s="97" r="M954"/>
    </row>
    <row r="955">
      <c s="90" r="A955"/>
      <c s="97" r="J955"/>
      <c s="97" r="K955"/>
      <c s="97" r="L955"/>
      <c s="97" r="M955"/>
    </row>
    <row r="956">
      <c s="90" r="A956"/>
      <c s="97" r="J956"/>
      <c s="97" r="K956"/>
      <c s="97" r="L956"/>
      <c s="97" r="M956"/>
    </row>
    <row r="957">
      <c s="90" r="A957"/>
      <c s="97" r="J957"/>
      <c s="97" r="K957"/>
      <c s="97" r="L957"/>
      <c s="97" r="M957"/>
    </row>
    <row r="958">
      <c s="90" r="A958"/>
      <c s="97" r="J958"/>
      <c s="97" r="K958"/>
      <c s="97" r="L958"/>
      <c s="97" r="M958"/>
    </row>
    <row r="959">
      <c s="90" r="A959"/>
      <c s="97" r="J959"/>
      <c s="97" r="K959"/>
      <c s="97" r="L959"/>
      <c s="97" r="M959"/>
    </row>
    <row r="960">
      <c s="90" r="A960"/>
      <c s="97" r="J960"/>
      <c s="97" r="K960"/>
      <c s="97" r="L960"/>
      <c s="97" r="M960"/>
    </row>
    <row r="961">
      <c s="90" r="A961"/>
      <c s="97" r="J961"/>
      <c s="97" r="K961"/>
      <c s="97" r="L961"/>
      <c s="97" r="M961"/>
    </row>
    <row r="962">
      <c s="90" r="A962"/>
      <c s="97" r="J962"/>
      <c s="97" r="K962"/>
      <c s="97" r="L962"/>
      <c s="97" r="M962"/>
    </row>
    <row r="963">
      <c s="90" r="A963"/>
      <c s="97" r="J963"/>
      <c s="97" r="K963"/>
      <c s="97" r="L963"/>
      <c s="97" r="M963"/>
    </row>
    <row r="964">
      <c s="90" r="A964"/>
      <c s="97" r="J964"/>
      <c s="97" r="K964"/>
      <c s="97" r="L964"/>
      <c s="97" r="M964"/>
    </row>
    <row r="965">
      <c s="90" r="A965"/>
      <c s="97" r="J965"/>
      <c s="97" r="K965"/>
      <c s="97" r="L965"/>
      <c s="97" r="M965"/>
    </row>
    <row r="966">
      <c s="90" r="A966"/>
      <c s="97" r="J966"/>
      <c s="97" r="K966"/>
      <c s="97" r="L966"/>
      <c s="97" r="M966"/>
    </row>
    <row r="967">
      <c s="90" r="A967"/>
      <c s="97" r="J967"/>
      <c s="97" r="K967"/>
      <c s="97" r="L967"/>
      <c s="97" r="M967"/>
    </row>
    <row r="968">
      <c s="90" r="A968"/>
      <c s="97" r="J968"/>
      <c s="97" r="K968"/>
      <c s="97" r="L968"/>
      <c s="97" r="M968"/>
    </row>
    <row r="969">
      <c s="90" r="A969"/>
      <c s="97" r="J969"/>
      <c s="97" r="K969"/>
      <c s="97" r="L969"/>
      <c s="97" r="M969"/>
    </row>
    <row r="970">
      <c s="90" r="A970"/>
      <c s="97" r="J970"/>
      <c s="97" r="K970"/>
      <c s="97" r="L970"/>
      <c s="97" r="M970"/>
    </row>
    <row r="971">
      <c s="90" r="A971"/>
      <c s="97" r="J971"/>
      <c s="97" r="K971"/>
      <c s="97" r="L971"/>
      <c s="97" r="M971"/>
    </row>
    <row r="972">
      <c s="90" r="A972"/>
      <c s="97" r="J972"/>
      <c s="97" r="K972"/>
      <c s="97" r="L972"/>
      <c s="97" r="M972"/>
    </row>
    <row r="973">
      <c s="90" r="A973"/>
      <c s="97" r="J973"/>
      <c s="97" r="K973"/>
      <c s="97" r="L973"/>
      <c s="97" r="M973"/>
    </row>
    <row r="974">
      <c s="90" r="A974"/>
      <c s="97" r="J974"/>
      <c s="97" r="K974"/>
      <c s="97" r="L974"/>
      <c s="97" r="M974"/>
    </row>
    <row r="975">
      <c s="90" r="A975"/>
      <c s="97" r="J975"/>
      <c s="97" r="K975"/>
      <c s="97" r="L975"/>
      <c s="97" r="M975"/>
    </row>
    <row r="976">
      <c s="90" r="A976"/>
      <c s="97" r="J976"/>
      <c s="97" r="K976"/>
      <c s="97" r="L976"/>
      <c s="97" r="M976"/>
    </row>
    <row r="977">
      <c s="90" r="A977"/>
      <c s="97" r="J977"/>
      <c s="97" r="K977"/>
      <c s="97" r="L977"/>
      <c s="97" r="M977"/>
    </row>
    <row r="978">
      <c s="90" r="A978"/>
      <c s="97" r="J978"/>
      <c s="97" r="K978"/>
      <c s="97" r="L978"/>
      <c s="97" r="M978"/>
    </row>
    <row r="979">
      <c s="90" r="A979"/>
      <c s="97" r="J979"/>
      <c s="97" r="K979"/>
      <c s="97" r="L979"/>
      <c s="97" r="M979"/>
    </row>
    <row r="980">
      <c s="90" r="A980"/>
      <c s="97" r="J980"/>
      <c s="97" r="K980"/>
      <c s="97" r="L980"/>
      <c s="97" r="M980"/>
    </row>
    <row r="981">
      <c s="90" r="A981"/>
      <c s="97" r="J981"/>
      <c s="97" r="K981"/>
      <c s="97" r="L981"/>
      <c s="97" r="M981"/>
    </row>
    <row r="982">
      <c s="90" r="A982"/>
      <c s="97" r="J982"/>
      <c s="97" r="K982"/>
      <c s="97" r="L982"/>
      <c s="97" r="M982"/>
    </row>
    <row r="983">
      <c s="90" r="A983"/>
      <c s="97" r="J983"/>
      <c s="97" r="K983"/>
      <c s="97" r="L983"/>
      <c s="97" r="M983"/>
    </row>
    <row r="984">
      <c s="90" r="A984"/>
      <c s="97" r="J984"/>
      <c s="97" r="K984"/>
      <c s="97" r="L984"/>
      <c s="97" r="M984"/>
    </row>
    <row r="985">
      <c s="90" r="A985"/>
      <c s="97" r="J985"/>
      <c s="97" r="K985"/>
      <c s="97" r="L985"/>
      <c s="97" r="M985"/>
    </row>
    <row r="986">
      <c s="90" r="A986"/>
      <c s="97" r="J986"/>
      <c s="97" r="K986"/>
      <c s="97" r="L986"/>
      <c s="97" r="M986"/>
    </row>
    <row r="987">
      <c s="90" r="A987"/>
      <c s="97" r="J987"/>
      <c s="97" r="K987"/>
      <c s="97" r="L987"/>
      <c s="97" r="M987"/>
    </row>
    <row r="988">
      <c s="90" r="A988"/>
      <c s="97" r="J988"/>
      <c s="97" r="K988"/>
      <c s="97" r="L988"/>
      <c s="97" r="M988"/>
    </row>
    <row r="989">
      <c s="90" r="A989"/>
      <c s="97" r="J989"/>
      <c s="97" r="K989"/>
      <c s="97" r="L989"/>
      <c s="97" r="M989"/>
    </row>
    <row r="990">
      <c s="90" r="A990"/>
      <c s="97" r="J990"/>
      <c s="97" r="K990"/>
      <c s="97" r="L990"/>
      <c s="97" r="M990"/>
    </row>
    <row r="991">
      <c s="90" r="A991"/>
      <c s="97" r="J991"/>
      <c s="97" r="K991"/>
      <c s="97" r="L991"/>
      <c s="97" r="M991"/>
    </row>
    <row r="992">
      <c s="90" r="A992"/>
      <c s="97" r="J992"/>
      <c s="97" r="K992"/>
      <c s="97" r="L992"/>
      <c s="97" r="M992"/>
    </row>
    <row r="993">
      <c s="90" r="A993"/>
      <c s="97" r="J993"/>
      <c s="97" r="K993"/>
      <c s="97" r="L993"/>
      <c s="97" r="M993"/>
    </row>
    <row r="994">
      <c s="90" r="A994"/>
      <c s="97" r="J994"/>
      <c s="97" r="K994"/>
      <c s="97" r="L994"/>
      <c s="97" r="M994"/>
    </row>
    <row r="995">
      <c s="90" r="A995"/>
      <c s="97" r="J995"/>
      <c s="97" r="K995"/>
      <c s="97" r="L995"/>
      <c s="97" r="M995"/>
    </row>
    <row r="996">
      <c s="90" r="A996"/>
      <c s="97" r="J996"/>
      <c s="97" r="K996"/>
      <c s="97" r="L996"/>
      <c s="97" r="M996"/>
    </row>
    <row r="997">
      <c s="90" r="A997"/>
      <c s="97" r="J997"/>
      <c s="97" r="K997"/>
      <c s="97" r="L997"/>
      <c s="97" r="M997"/>
    </row>
    <row r="998">
      <c s="90" r="A998"/>
      <c s="97" r="J998"/>
      <c s="97" r="K998"/>
      <c s="97" r="L998"/>
      <c s="97" r="M998"/>
    </row>
    <row r="999">
      <c s="90" r="A999"/>
      <c s="97" r="J999"/>
      <c s="97" r="K999"/>
      <c s="97" r="L999"/>
      <c s="97" r="M999"/>
    </row>
    <row r="1000">
      <c s="90" r="A1000"/>
      <c s="97" r="J1000"/>
      <c s="97" r="K1000"/>
      <c s="97" r="L1000"/>
      <c s="97" r="M1000"/>
    </row>
    <row r="1001">
      <c s="90" r="A1001"/>
      <c s="97" r="J1001"/>
      <c s="97" r="K1001"/>
      <c s="97" r="L1001"/>
      <c s="97" r="M1001"/>
    </row>
    <row r="1002">
      <c s="90" r="A1002"/>
      <c s="97" r="J1002"/>
      <c s="97" r="K1002"/>
      <c s="97" r="L1002"/>
      <c s="97" r="M1002"/>
    </row>
    <row r="1003">
      <c s="90" r="A1003"/>
      <c s="97" r="J1003"/>
      <c s="97" r="K1003"/>
      <c s="97" r="L1003"/>
      <c s="97" r="M1003"/>
    </row>
    <row r="1004">
      <c s="90" r="A1004"/>
      <c s="97" r="J1004"/>
      <c s="97" r="K1004"/>
      <c s="97" r="L1004"/>
      <c s="97" r="M1004"/>
    </row>
    <row r="1005">
      <c s="90" r="A1005"/>
      <c s="97" r="J1005"/>
      <c s="97" r="K1005"/>
      <c s="97" r="L1005"/>
      <c s="97" r="M1005"/>
    </row>
    <row r="1006">
      <c s="90" r="A1006"/>
      <c s="97" r="J1006"/>
      <c s="97" r="K1006"/>
      <c s="97" r="L1006"/>
      <c s="97" r="M1006"/>
    </row>
    <row r="1007">
      <c s="90" r="A1007"/>
      <c s="97" r="J1007"/>
      <c s="97" r="K1007"/>
      <c s="97" r="L1007"/>
      <c s="97" r="M1007"/>
    </row>
    <row r="1008">
      <c s="90" r="A1008"/>
      <c s="97" r="J1008"/>
      <c s="97" r="K1008"/>
      <c s="97" r="L1008"/>
      <c s="97" r="M1008"/>
    </row>
    <row r="1009">
      <c s="90" r="A1009"/>
      <c s="97" r="J1009"/>
      <c s="97" r="K1009"/>
      <c s="97" r="L1009"/>
      <c s="97" r="M1009"/>
    </row>
    <row r="1010">
      <c s="90" r="A1010"/>
      <c s="97" r="J1010"/>
      <c s="97" r="K1010"/>
      <c s="97" r="L1010"/>
      <c s="97" r="M1010"/>
    </row>
    <row r="1011">
      <c s="90" r="A1011"/>
      <c s="97" r="J1011"/>
      <c s="97" r="K1011"/>
      <c s="97" r="L1011"/>
      <c s="97" r="M1011"/>
    </row>
    <row r="1012">
      <c s="90" r="A1012"/>
      <c s="97" r="J1012"/>
      <c s="97" r="K1012"/>
      <c s="97" r="L1012"/>
      <c s="97" r="M1012"/>
    </row>
    <row r="1013">
      <c s="90" r="A1013"/>
      <c s="97" r="J1013"/>
      <c s="97" r="K1013"/>
      <c s="97" r="L1013"/>
      <c s="97" r="M1013"/>
    </row>
    <row r="1014">
      <c s="90" r="A1014"/>
      <c s="97" r="J1014"/>
      <c s="97" r="K1014"/>
      <c s="97" r="L1014"/>
      <c s="97" r="M1014"/>
    </row>
    <row r="1015">
      <c s="90" r="A1015"/>
      <c s="97" r="J1015"/>
      <c s="97" r="K1015"/>
      <c s="97" r="L1015"/>
      <c s="97" r="M1015"/>
    </row>
  </sheetData>
  <mergeCells count="18">
    <mergeCell ref="B10:I10"/>
    <mergeCell ref="B8:I8"/>
    <mergeCell ref="B20:I20"/>
    <mergeCell ref="B18:I18"/>
    <mergeCell ref="J16:K16"/>
    <mergeCell ref="B26:I26"/>
    <mergeCell ref="B30:I30"/>
    <mergeCell ref="B28:I28"/>
    <mergeCell ref="B34:I34"/>
    <mergeCell ref="B36:I36"/>
    <mergeCell ref="B32:I32"/>
    <mergeCell ref="B24:I24"/>
    <mergeCell ref="B22:I22"/>
    <mergeCell ref="B16:I16"/>
    <mergeCell ref="A1:B1"/>
    <mergeCell ref="C1:G1"/>
    <mergeCell ref="B14:I14"/>
    <mergeCell ref="B12:I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7.71"/>
  </cols>
  <sheetData>
    <row r="1">
      <c t="s" s="92" r="A1">
        <v>192</v>
      </c>
    </row>
    <row r="2">
      <c t="s" s="105" r="B2">
        <v>193</v>
      </c>
    </row>
    <row r="4">
      <c t="s" s="92" r="B4">
        <v>194</v>
      </c>
    </row>
    <row r="6">
      <c t="s" s="92" r="B6">
        <v>195</v>
      </c>
    </row>
    <row r="8">
      <c t="s" s="92" r="B8">
        <v>196</v>
      </c>
    </row>
    <row r="10">
      <c t="s" s="92" r="B10">
        <v>197</v>
      </c>
    </row>
    <row r="12">
      <c t="s" s="92" r="B12">
        <v>198</v>
      </c>
    </row>
    <row r="14">
      <c t="s" s="92" r="B14">
        <v>199</v>
      </c>
    </row>
    <row r="16">
      <c t="s" s="92" r="B16">
        <v>200</v>
      </c>
    </row>
    <row r="18">
      <c t="s" s="92" r="B18">
        <v>201</v>
      </c>
    </row>
    <row r="20">
      <c t="s" s="92" r="B20">
        <v>202</v>
      </c>
    </row>
    <row r="22">
      <c t="s" s="92" r="B22">
        <v>203</v>
      </c>
    </row>
    <row r="24">
      <c t="s" s="92" r="B24">
        <v>204</v>
      </c>
    </row>
    <row r="26">
      <c t="s" s="92" r="B26">
        <v>205</v>
      </c>
    </row>
    <row r="28">
      <c t="s" s="92" r="B28">
        <v>206</v>
      </c>
    </row>
    <row r="30">
      <c t="s" s="92" r="B30">
        <v>207</v>
      </c>
    </row>
    <row r="32">
      <c t="s" s="92" r="B32">
        <v>208</v>
      </c>
    </row>
    <row r="33">
      <c t="s" s="92" r="B33">
        <v>209</v>
      </c>
    </row>
    <row r="34">
      <c t="s" s="92" r="B34">
        <v>210</v>
      </c>
    </row>
    <row r="35">
      <c t="s" s="92" r="B35">
        <v>211</v>
      </c>
    </row>
    <row r="36">
      <c t="s" s="92" r="B36">
        <v>212</v>
      </c>
    </row>
  </sheetData>
  <mergeCells count="1">
    <mergeCell ref="B2: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71"/>
  </cols>
  <sheetData>
    <row r="1">
      <c t="s" s="92" r="A1">
        <v>213</v>
      </c>
    </row>
    <row r="2">
      <c t="s" s="92" r="B2">
        <v>214</v>
      </c>
    </row>
    <row r="3">
      <c t="s" s="92" r="B3">
        <v>215</v>
      </c>
    </row>
    <row r="4">
      <c t="s" s="92" r="B4">
        <v>216</v>
      </c>
    </row>
    <row r="5">
      <c t="s" s="92" r="B5">
        <v>217</v>
      </c>
    </row>
    <row r="6">
      <c t="s" s="92" r="B6">
        <v>218</v>
      </c>
    </row>
    <row r="7">
      <c t="s" s="92" r="B7">
        <v>219</v>
      </c>
    </row>
    <row r="8">
      <c t="s" s="92" r="C8">
        <v>220</v>
      </c>
    </row>
    <row r="9">
      <c t="s" s="92" r="C9">
        <v>221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7.43"/>
  </cols>
  <sheetData>
    <row r="1">
      <c t="s" s="92" r="A1">
        <v>222</v>
      </c>
    </row>
    <row r="3">
      <c t="s" s="92" r="B3">
        <v>223</v>
      </c>
    </row>
    <row r="4">
      <c t="s" s="92" r="B4">
        <v>224</v>
      </c>
    </row>
    <row r="5">
      <c t="str" s="111" r="B5">
        <f>HYPERLINK("https://maps.google.com/?ll=33.658828,-117.934413&amp;spn=0.003789,0.004812&amp;t=h&amp;z=18","Estancia High on Google Maps")</f>
        <v>Estancia High on Google Maps</v>
      </c>
    </row>
    <row r="8">
      <c s="92" r="B8"/>
    </row>
  </sheetData>
  <hyperlinks>
    <hyperlink ref="B5" r:id="rId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225</v>
      </c>
    </row>
    <row r="13">
      <c s="112" r="M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226</v>
      </c>
      <c t="s" s="92" r="B1">
        <v>227</v>
      </c>
    </row>
    <row r="2">
      <c s="113" r="A2">
        <v>0.3368055555555556</v>
      </c>
      <c t="s" s="92" r="B2">
        <v>228</v>
      </c>
    </row>
    <row r="3">
      <c s="113" r="A3">
        <v>0.3472222222222222</v>
      </c>
      <c t="s" s="92" r="B3">
        <v>229</v>
      </c>
    </row>
    <row r="4">
      <c s="113" r="A4"/>
      <c s="92" r="B4"/>
    </row>
    <row r="5">
      <c s="113" r="A5"/>
      <c t="s" s="92" r="B5">
        <v>230</v>
      </c>
    </row>
    <row r="6">
      <c s="92" r="A6"/>
      <c s="92" r="B6"/>
    </row>
    <row r="7">
      <c t="s" s="92" r="A7">
        <v>231</v>
      </c>
      <c t="s" s="92" r="B7">
        <v>232</v>
      </c>
    </row>
    <row r="8">
      <c t="s" s="92" r="B8">
        <v>233</v>
      </c>
    </row>
    <row r="9">
      <c t="s" s="92" r="B9">
        <v>234</v>
      </c>
    </row>
    <row r="10">
      <c s="92" r="B10"/>
    </row>
    <row r="11">
      <c t="s" s="92" r="B11">
        <v>235</v>
      </c>
    </row>
    <row r="12">
      <c s="92" r="B12"/>
    </row>
    <row r="13">
      <c t="s" s="92" r="B13">
        <v>236</v>
      </c>
    </row>
    <row r="14">
      <c t="s" s="92" r="B14">
        <v>237</v>
      </c>
    </row>
    <row r="15">
      <c t="s" s="92" r="B15">
        <v>238</v>
      </c>
    </row>
    <row r="16">
      <c s="92" r="B16"/>
    </row>
    <row r="17">
      <c t="s" s="92" r="B17">
        <v>239</v>
      </c>
    </row>
    <row r="19">
      <c t="s" s="92" r="A19">
        <v>240</v>
      </c>
      <c t="s" s="92" r="B19">
        <v>241</v>
      </c>
    </row>
    <row r="20">
      <c s="92" r="B20"/>
    </row>
    <row r="22">
      <c t="s" s="105" r="A22">
        <v>242</v>
      </c>
      <c t="s" s="92" r="B22">
        <v>243</v>
      </c>
    </row>
    <row r="23">
      <c t="s" s="92" r="B23">
        <v>244</v>
      </c>
    </row>
    <row r="24">
      <c t="s" s="92" r="B24">
        <v>245</v>
      </c>
    </row>
    <row r="25">
      <c t="s" s="92" r="B25">
        <v>246</v>
      </c>
    </row>
    <row r="26">
      <c t="s" s="92" r="B26">
        <v>247</v>
      </c>
    </row>
    <row r="27">
      <c t="s" s="92" r="B27">
        <v>248</v>
      </c>
    </row>
  </sheetData>
  <mergeCells count="1">
    <mergeCell ref="A22:A2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2" r="A1">
        <v>249</v>
      </c>
    </row>
    <row r="2">
      <c t="s" s="92" r="B2">
        <v>250</v>
      </c>
    </row>
    <row r="3">
      <c t="s" s="92" r="B3">
        <v>251</v>
      </c>
    </row>
    <row r="5">
      <c t="s" s="92" r="A5">
        <v>252</v>
      </c>
      <c t="s" s="92" r="B5">
        <v>253</v>
      </c>
    </row>
    <row r="6">
      <c s="92" r="A6"/>
      <c s="92" r="B6"/>
    </row>
    <row r="7">
      <c t="s" s="92" r="A7">
        <v>254</v>
      </c>
      <c t="s" s="92" r="B7">
        <v>255</v>
      </c>
    </row>
    <row r="8">
      <c t="s" s="92" r="B8">
        <v>256</v>
      </c>
    </row>
    <row r="9">
      <c t="s" s="92" r="B9">
        <v>257</v>
      </c>
    </row>
    <row r="10">
      <c t="s" s="92" r="B10">
        <v>258</v>
      </c>
    </row>
    <row r="11">
      <c s="92" r="B11"/>
    </row>
    <row r="12">
      <c t="s" s="92" r="A12">
        <v>259</v>
      </c>
      <c t="s" s="92" r="B12">
        <v>260</v>
      </c>
    </row>
    <row r="14">
      <c t="s" s="92" r="A14">
        <v>261</v>
      </c>
      <c t="s" s="92" r="B14">
        <v>262</v>
      </c>
    </row>
    <row r="15">
      <c t="s" s="92" r="B15">
        <v>263</v>
      </c>
    </row>
    <row r="16">
      <c t="s" s="92" r="B16">
        <v>264</v>
      </c>
    </row>
    <row r="17">
      <c t="s" s="92" r="B17">
        <v>265</v>
      </c>
    </row>
    <row r="18">
      <c t="s" s="92" r="B18">
        <v>266</v>
      </c>
    </row>
    <row r="20">
      <c t="s" s="92" r="A20">
        <v>267</v>
      </c>
      <c t="s" s="92" r="B20">
        <v>268</v>
      </c>
    </row>
    <row r="21">
      <c t="s" s="92" r="B21">
        <v>269</v>
      </c>
    </row>
    <row r="22">
      <c t="s" s="92" r="B22">
        <v>270</v>
      </c>
    </row>
    <row r="23">
      <c t="s" s="92" r="B23">
        <v>271</v>
      </c>
    </row>
    <row r="25">
      <c t="s" s="92" r="B25">
        <v>272</v>
      </c>
    </row>
    <row r="26">
      <c t="s" s="92" r="B26">
        <v>273</v>
      </c>
    </row>
    <row r="27">
      <c t="s" s="92" r="B27">
        <v>274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9.71"/>
    <col min="5" customWidth="1" max="5" width="10.14"/>
  </cols>
  <sheetData>
    <row r="1">
      <c t="s" s="92" r="A1">
        <v>275</v>
      </c>
    </row>
    <row r="2">
      <c t="s" s="105" r="A2">
        <v>276</v>
      </c>
    </row>
    <row r="3">
      <c s="92" r="B3"/>
      <c s="92" r="C3"/>
      <c s="92" r="D3"/>
      <c s="92" r="E3"/>
      <c s="92" r="F3"/>
      <c s="92" r="G3"/>
      <c s="92" r="H3"/>
      <c s="92" r="I3"/>
      <c s="92" r="J3"/>
    </row>
    <row r="4">
      <c t="s" s="92" r="A4">
        <v>277</v>
      </c>
      <c t="s" s="114" r="B4">
        <v>278</v>
      </c>
      <c t="s" s="114" r="C4">
        <v>279</v>
      </c>
      <c t="s" s="114" r="D4">
        <v>280</v>
      </c>
      <c t="s" s="114" r="E4">
        <v>281</v>
      </c>
      <c t="s" s="114" r="F4">
        <v>282</v>
      </c>
      <c t="s" s="114" r="G4">
        <v>283</v>
      </c>
      <c t="s" s="114" r="H4">
        <v>284</v>
      </c>
      <c t="s" s="114" r="I4">
        <v>285</v>
      </c>
      <c t="s" s="114" r="J4">
        <v>286</v>
      </c>
      <c t="s" s="115" r="K4">
        <v>287</v>
      </c>
    </row>
    <row r="5">
      <c t="s" s="92" r="A5">
        <v>288</v>
      </c>
      <c s="92" r="B5">
        <v>12.0</v>
      </c>
      <c s="92" r="C5">
        <v>12.0</v>
      </c>
      <c s="92" r="D5">
        <v>12.0</v>
      </c>
      <c s="92" r="E5">
        <v>12.0</v>
      </c>
      <c s="92" r="F5">
        <v>12.0</v>
      </c>
      <c s="92" r="G5">
        <v>12.0</v>
      </c>
      <c s="92" r="H5">
        <v>10.0</v>
      </c>
      <c s="92" r="I5">
        <v>9.0</v>
      </c>
      <c s="92" r="J5">
        <v>9.0</v>
      </c>
      <c t="str" r="K5">
        <f>sum(B5:J5)</f>
        <v>100</v>
      </c>
    </row>
    <row r="7">
      <c t="s" s="92" r="A7">
        <v>289</v>
      </c>
      <c t="str" r="B7">
        <f>K5</f>
        <v>100</v>
      </c>
      <c t="str" r="D7">
        <f>C22</f>
        <v>36</v>
      </c>
      <c t="str" r="F7">
        <f>E22</f>
        <v>12</v>
      </c>
      <c t="str" r="H7">
        <f>G22</f>
        <v>8</v>
      </c>
    </row>
    <row r="8">
      <c t="s" s="92" r="B8">
        <v>290</v>
      </c>
      <c t="s" s="92" r="C8">
        <v>291</v>
      </c>
      <c t="s" s="92" r="D8">
        <v>292</v>
      </c>
      <c t="s" s="92" r="E8">
        <v>293</v>
      </c>
      <c t="s" s="92" r="F8">
        <v>294</v>
      </c>
      <c t="s" s="92" r="G8">
        <v>295</v>
      </c>
      <c t="s" s="92" r="H8">
        <v>296</v>
      </c>
    </row>
    <row r="9">
      <c t="s" s="92" r="A9">
        <v>297</v>
      </c>
      <c s="116" r="B9">
        <v>9.0</v>
      </c>
      <c s="92" r="C9">
        <v>3.0</v>
      </c>
      <c s="116" r="D9">
        <v>9.0</v>
      </c>
      <c s="92" r="E9">
        <v>3.0</v>
      </c>
      <c s="116" r="F9">
        <v>8.0</v>
      </c>
      <c s="92" r="G9">
        <v>4.0</v>
      </c>
      <c s="116" r="H9">
        <v>8.0</v>
      </c>
    </row>
    <row r="10">
      <c t="s" s="92" r="A10">
        <v>298</v>
      </c>
      <c s="116" r="B10">
        <v>9.0</v>
      </c>
      <c s="92" r="C10">
        <v>3.0</v>
      </c>
      <c s="116" r="D10">
        <v>9.0</v>
      </c>
      <c s="92" r="E10">
        <v>3.0</v>
      </c>
      <c s="116" r="F10">
        <v>8.0</v>
      </c>
      <c s="92" r="G10">
        <v>4.0</v>
      </c>
      <c s="73" r="H10"/>
    </row>
    <row r="11">
      <c t="s" s="92" r="A11">
        <v>299</v>
      </c>
      <c s="116" r="B11">
        <v>9.0</v>
      </c>
      <c s="92" r="C11">
        <v>3.0</v>
      </c>
      <c s="116" r="D11">
        <v>9.0</v>
      </c>
      <c s="92" r="E11">
        <v>3.0</v>
      </c>
      <c s="92" r="G11"/>
    </row>
    <row r="12">
      <c t="s" s="92" r="A12">
        <v>300</v>
      </c>
      <c s="116" r="B12">
        <v>9.0</v>
      </c>
      <c s="92" r="C12">
        <v>3.0</v>
      </c>
      <c s="116" r="D12">
        <v>9.0</v>
      </c>
      <c s="92" r="E12">
        <v>3.0</v>
      </c>
      <c s="92" r="G12"/>
    </row>
    <row r="13">
      <c t="s" s="92" r="A13">
        <v>301</v>
      </c>
      <c s="116" r="B13">
        <v>8.0</v>
      </c>
      <c s="92" r="C13">
        <v>3.0</v>
      </c>
    </row>
    <row r="14">
      <c t="s" s="92" r="A14">
        <v>302</v>
      </c>
      <c s="116" r="B14">
        <v>8.0</v>
      </c>
      <c s="92" r="C14">
        <v>3.0</v>
      </c>
    </row>
    <row r="15">
      <c t="s" s="92" r="A15">
        <v>303</v>
      </c>
      <c s="116" r="B15">
        <v>8.0</v>
      </c>
      <c s="92" r="C15">
        <v>3.0</v>
      </c>
    </row>
    <row r="16">
      <c t="s" s="92" r="A16">
        <v>304</v>
      </c>
      <c s="116" r="B16">
        <v>8.0</v>
      </c>
      <c s="92" r="C16">
        <v>3.0</v>
      </c>
    </row>
    <row r="17">
      <c t="s" s="92" r="A17">
        <v>305</v>
      </c>
      <c s="116" r="B17">
        <v>8.0</v>
      </c>
      <c s="92" r="C17">
        <v>3.0</v>
      </c>
    </row>
    <row r="18">
      <c t="s" s="92" r="A18">
        <v>306</v>
      </c>
      <c s="116" r="B18">
        <v>8.0</v>
      </c>
      <c s="92" r="C18">
        <v>3.0</v>
      </c>
    </row>
    <row r="19">
      <c t="s" s="92" r="A19">
        <v>307</v>
      </c>
      <c s="116" r="B19">
        <v>8.0</v>
      </c>
      <c s="92" r="C19">
        <v>3.0</v>
      </c>
    </row>
    <row r="20">
      <c t="s" s="92" r="A20">
        <v>308</v>
      </c>
      <c s="116" r="B20">
        <v>8.0</v>
      </c>
      <c s="92" r="C20">
        <v>3.0</v>
      </c>
    </row>
    <row r="21">
      <c t="s" s="92" r="A21">
        <v>309</v>
      </c>
      <c s="73" r="B21"/>
      <c s="92" r="C21"/>
    </row>
    <row r="22">
      <c t="str" r="B22">
        <f>sum(B9:B21)</f>
        <v>100</v>
      </c>
      <c t="str" r="C22">
        <f>sum(C9:C21)</f>
        <v>36</v>
      </c>
      <c t="str" r="D22">
        <f>sum(D9:D21)</f>
        <v>36</v>
      </c>
      <c t="str" r="E22">
        <f>sum(E9:E21)</f>
        <v>12</v>
      </c>
      <c t="str" r="F22">
        <f>sum(F9:F21)</f>
        <v>16</v>
      </c>
      <c t="str" r="G22">
        <f>sum(G9:G21)</f>
        <v>8</v>
      </c>
      <c t="str" r="H22">
        <f>sum(H9:H21)</f>
        <v>8</v>
      </c>
    </row>
    <row r="23">
      <c t="str" r="B23">
        <f>if(B22=B7,"balanced heats","oops")</f>
        <v>balanced heats</v>
      </c>
      <c t="str" r="D23">
        <f>if(D22=D7,"balanced heats","oops")</f>
        <v>balanced heats</v>
      </c>
      <c t="str" r="F23">
        <f>if(F22=F7,"balanced heats","oops")</f>
        <v>oops</v>
      </c>
      <c t="str" r="H23">
        <f>if(H22=H7,"balanced heats","oops")</f>
        <v>balanced heats</v>
      </c>
    </row>
    <row r="25">
      <c t="s" s="92" r="A25">
        <v>310</v>
      </c>
    </row>
    <row r="27">
      <c t="s" s="92" r="A27">
        <v>311</v>
      </c>
    </row>
    <row r="29">
      <c t="s" s="92" r="A29">
        <v>312</v>
      </c>
      <c t="s" s="114" r="B29">
        <v>313</v>
      </c>
      <c t="s" s="114" r="C29">
        <v>314</v>
      </c>
      <c t="s" s="114" r="D29">
        <v>315</v>
      </c>
      <c t="s" s="114" r="E29">
        <v>316</v>
      </c>
      <c t="s" s="114" r="F29">
        <v>317</v>
      </c>
      <c t="s" s="114" r="G29">
        <v>318</v>
      </c>
      <c t="s" s="114" r="H29">
        <v>319</v>
      </c>
      <c t="s" s="114" r="I29">
        <v>320</v>
      </c>
      <c t="s" s="114" r="J29">
        <v>321</v>
      </c>
      <c t="s" s="115" r="K29">
        <v>322</v>
      </c>
    </row>
    <row r="30">
      <c t="s" s="92" r="A30">
        <v>323</v>
      </c>
      <c s="92" r="B30">
        <v>12.0</v>
      </c>
      <c s="92" r="C30">
        <v>10.0</v>
      </c>
      <c s="92" r="D30">
        <v>9.0</v>
      </c>
      <c s="92" r="E30">
        <v>8.0</v>
      </c>
      <c s="92" r="F30">
        <v>7.0</v>
      </c>
      <c s="92" r="G30">
        <v>7.0</v>
      </c>
      <c s="92" r="H30">
        <v>6.0</v>
      </c>
      <c s="92" r="I30">
        <v>5.0</v>
      </c>
      <c s="92" r="J30">
        <v>4.0</v>
      </c>
      <c t="str" r="K30">
        <f>sum(B30:J30)</f>
        <v>68</v>
      </c>
    </row>
    <row r="32">
      <c t="s" s="92" r="A32">
        <v>324</v>
      </c>
      <c t="str" r="B32">
        <f>K30</f>
        <v>68</v>
      </c>
      <c t="str" r="D32">
        <f>C47</f>
        <v>21</v>
      </c>
      <c t="str" r="F32">
        <f>E47</f>
        <v>9</v>
      </c>
      <c t="str" r="H32">
        <f>G47</f>
        <v>3</v>
      </c>
    </row>
    <row r="33">
      <c t="s" s="92" r="B33">
        <v>325</v>
      </c>
      <c t="s" s="92" r="C33">
        <v>326</v>
      </c>
      <c t="s" s="92" r="D33">
        <v>327</v>
      </c>
      <c t="s" s="92" r="E33">
        <v>328</v>
      </c>
      <c t="s" s="92" r="F33">
        <v>329</v>
      </c>
      <c t="s" s="92" r="G33">
        <v>330</v>
      </c>
      <c s="92" r="H33"/>
    </row>
    <row r="34">
      <c t="s" s="92" r="A34">
        <v>331</v>
      </c>
      <c s="116" r="B34">
        <v>7.0</v>
      </c>
      <c t="str" s="92" r="C34">
        <f>if(B34&gt;0,3,)</f>
        <v>3</v>
      </c>
      <c s="116" r="D34">
        <v>7.0</v>
      </c>
      <c t="str" s="92" r="E34">
        <f>if(D34&gt;0,3,)</f>
        <v>3</v>
      </c>
      <c s="116" r="F34">
        <v>9.0</v>
      </c>
      <c t="str" s="92" r="G34">
        <f>if(F34&gt;0,3,)</f>
        <v>3</v>
      </c>
      <c s="92" r="H34"/>
    </row>
    <row r="35">
      <c t="s" s="92" r="A35">
        <v>332</v>
      </c>
      <c s="116" r="B35">
        <v>7.0</v>
      </c>
      <c t="str" s="92" r="C35">
        <f>if(B35&gt;0,3,)</f>
        <v>3</v>
      </c>
      <c s="116" r="D35">
        <v>7.0</v>
      </c>
      <c t="str" s="92" r="E35">
        <f>if(D35&gt;0,3,)</f>
        <v>3</v>
      </c>
      <c t="str" s="92" r="G35">
        <f>if(F35&gt;0,3,)</f>
        <v/>
      </c>
      <c s="92" r="H35"/>
    </row>
    <row r="36">
      <c t="s" s="92" r="A36">
        <v>333</v>
      </c>
      <c s="116" r="B36">
        <v>7.0</v>
      </c>
      <c t="str" s="92" r="C36">
        <f>if(B36&gt;0,3,)</f>
        <v>3</v>
      </c>
      <c s="116" r="D36">
        <v>7.0</v>
      </c>
      <c t="str" s="92" r="E36">
        <f>if(D36&gt;0,3,)</f>
        <v>3</v>
      </c>
      <c t="str" s="92" r="G36">
        <f>if(F36&gt;0,3,)</f>
        <v/>
      </c>
    </row>
    <row r="37">
      <c t="s" s="92" r="A37">
        <v>334</v>
      </c>
      <c s="116" r="B37">
        <v>7.0</v>
      </c>
      <c t="str" s="92" r="C37">
        <f>if(B37&gt;0,3,)</f>
        <v>3</v>
      </c>
      <c s="92" r="D37"/>
      <c t="str" s="92" r="E37">
        <f>if(D37&gt;0,3,)</f>
        <v/>
      </c>
      <c t="str" s="92" r="G37">
        <f>if(F37&gt;0,3,)</f>
        <v/>
      </c>
    </row>
    <row r="38">
      <c t="s" s="92" r="A38">
        <v>335</v>
      </c>
      <c s="116" r="B38">
        <v>7.0</v>
      </c>
      <c t="str" s="92" r="C38">
        <f>if(B38&gt;0,3,)</f>
        <v>3</v>
      </c>
      <c s="92" r="D38"/>
      <c t="str" s="92" r="E38">
        <f>if(D38&gt;0,3,)</f>
        <v/>
      </c>
      <c t="str" s="92" r="G38">
        <f>if(F38&gt;0,3,)</f>
        <v/>
      </c>
    </row>
    <row r="39">
      <c t="s" s="92" r="A39">
        <v>336</v>
      </c>
      <c s="116" r="B39">
        <v>7.0</v>
      </c>
      <c t="str" s="92" r="C39">
        <f>if(B39&gt;0,3,)</f>
        <v>3</v>
      </c>
      <c t="str" s="92" r="E39">
        <f>if(D39&gt;0,3,)</f>
        <v/>
      </c>
      <c t="str" s="92" r="G39">
        <f>if(F39&gt;0,3,)</f>
        <v/>
      </c>
    </row>
    <row r="40">
      <c t="s" s="92" r="A40">
        <v>337</v>
      </c>
      <c s="116" r="B40">
        <v>7.0</v>
      </c>
      <c t="str" s="92" r="C40">
        <f>if(B40&gt;0,3,)</f>
        <v>3</v>
      </c>
      <c t="str" s="92" r="E40">
        <f>if(D40&gt;0,3,)</f>
        <v/>
      </c>
      <c t="str" s="92" r="G40">
        <f>if(F40&gt;0,3,)</f>
        <v/>
      </c>
    </row>
    <row r="41">
      <c t="s" s="92" r="A41">
        <v>338</v>
      </c>
      <c s="116" r="B41">
        <v>0.0</v>
      </c>
      <c t="str" s="92" r="C41">
        <f>if(B41&gt;0,3,)</f>
        <v/>
      </c>
      <c t="str" s="92" r="E41">
        <f>if(D41&gt;0,3,)</f>
        <v/>
      </c>
      <c t="str" s="92" r="G41">
        <f>if(F41&gt;0,3,)</f>
        <v/>
      </c>
    </row>
    <row r="42">
      <c t="s" s="92" r="A42">
        <v>339</v>
      </c>
      <c s="116" r="B42">
        <v>0.0</v>
      </c>
      <c t="str" s="92" r="C42">
        <f>if(B42&gt;0,3,)</f>
        <v/>
      </c>
      <c t="str" s="92" r="E42">
        <f>if(D42&gt;0,3,)</f>
        <v/>
      </c>
      <c t="str" s="92" r="G42">
        <f>if(F42&gt;0,3,)</f>
        <v/>
      </c>
    </row>
    <row r="43">
      <c t="s" s="92" r="A43">
        <v>340</v>
      </c>
      <c s="117" r="B43">
        <v>0.0</v>
      </c>
      <c t="str" s="92" r="C43">
        <f>if(B43&gt;0,3,)</f>
        <v/>
      </c>
      <c t="str" s="92" r="E43">
        <f>if(D43&gt;0,3,)</f>
        <v/>
      </c>
      <c t="str" s="92" r="G43">
        <f>if(F43&gt;0,3,)</f>
        <v/>
      </c>
    </row>
    <row r="44">
      <c t="s" s="92" r="A44">
        <v>341</v>
      </c>
      <c s="117" r="B44">
        <v>0.0</v>
      </c>
      <c t="str" s="92" r="C44">
        <f>if(B44&gt;0,3,)</f>
        <v/>
      </c>
      <c t="str" s="92" r="E44">
        <f>if(D44&gt;0,3,)</f>
        <v/>
      </c>
      <c t="str" s="92" r="G44">
        <f>if(F44&gt;0,3,)</f>
        <v/>
      </c>
    </row>
    <row r="45">
      <c t="s" s="92" r="A45">
        <v>342</v>
      </c>
      <c s="117" r="B45">
        <v>0.0</v>
      </c>
      <c t="str" s="92" r="C45">
        <f>if(B45&gt;0,3,)</f>
        <v/>
      </c>
      <c t="str" s="92" r="E45">
        <f>if(D45&gt;0,3,)</f>
        <v/>
      </c>
      <c t="str" s="92" r="G45">
        <f>if(F45&gt;0,3,)</f>
        <v/>
      </c>
    </row>
    <row r="46">
      <c t="s" s="92" r="A46">
        <v>343</v>
      </c>
      <c s="117" r="B46">
        <v>0.0</v>
      </c>
      <c t="str" s="92" r="C46">
        <f>if(B46&gt;0,3,)</f>
        <v/>
      </c>
      <c t="str" s="92" r="E46">
        <f>if(D46&gt;0,3,)</f>
        <v/>
      </c>
      <c t="str" s="92" r="G46">
        <f>if(F46&gt;0,3,)</f>
        <v/>
      </c>
    </row>
    <row r="47">
      <c t="str" r="B47">
        <f>sum(B34:B46)</f>
        <v>49</v>
      </c>
      <c t="str" r="C47">
        <f>sum(C34:C46)</f>
        <v>21</v>
      </c>
      <c t="str" r="D47">
        <f>sum(D34:D46)</f>
        <v>21</v>
      </c>
      <c t="str" r="E47">
        <f>sum(E34:E46)</f>
        <v>9</v>
      </c>
      <c t="str" r="F47">
        <f>sum(F34:F46)</f>
        <v>9</v>
      </c>
      <c t="str" r="G47">
        <f>sum(G34:G46)</f>
        <v>3</v>
      </c>
    </row>
    <row r="48">
      <c t="str" r="B48">
        <f>if(B47=B32,"balanced heats","oops")</f>
        <v>oops</v>
      </c>
      <c t="str" r="D48">
        <f>if(D47=D32,"balanced heats","oops")</f>
        <v>balanced heats</v>
      </c>
      <c t="str" r="F48">
        <f>if(F47=F32,"balanced heats","oops")</f>
        <v>balanced heats</v>
      </c>
    </row>
    <row r="49">
      <c t="s" s="92" r="B49">
        <v>344</v>
      </c>
    </row>
    <row r="50">
      <c t="s" s="92" r="B50">
        <v>345</v>
      </c>
    </row>
    <row r="51">
      <c t="s" s="92" r="B51">
        <v>346</v>
      </c>
    </row>
    <row r="52">
      <c t="s" s="92" r="B52">
        <v>347</v>
      </c>
    </row>
    <row r="53">
      <c t="s" s="92" r="B53">
        <v>348</v>
      </c>
    </row>
  </sheetData>
  <mergeCells count="1">
    <mergeCell ref="A2:K2"/>
  </mergeCells>
  <drawing r:id="rId1"/>
</worksheet>
</file>