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Jarem\Academics\4th Year 2nd Sem 2023-2024\CMSC 180\CMSC-180\Exercise2\"/>
    </mc:Choice>
  </mc:AlternateContent>
  <xr:revisionPtr revIDLastSave="0" documentId="13_ncr:1_{E4C3DA4A-680B-44A3-80A4-7972622B9C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21" i="1"/>
  <c r="F56" i="1"/>
  <c r="F55" i="1"/>
  <c r="F54" i="1"/>
  <c r="F53" i="1"/>
  <c r="F52" i="1"/>
  <c r="F51" i="1"/>
  <c r="F50" i="1"/>
  <c r="F47" i="1"/>
  <c r="F46" i="1"/>
  <c r="F45" i="1"/>
  <c r="F44" i="1"/>
  <c r="F43" i="1"/>
  <c r="F42" i="1"/>
  <c r="F41" i="1"/>
  <c r="F37" i="1"/>
  <c r="F36" i="1"/>
  <c r="F35" i="1"/>
  <c r="F34" i="1"/>
  <c r="F33" i="1"/>
  <c r="F32" i="1"/>
  <c r="F31" i="1"/>
  <c r="F28" i="1"/>
  <c r="F27" i="1"/>
  <c r="F26" i="1"/>
  <c r="F25" i="1"/>
  <c r="F24" i="1"/>
  <c r="F23" i="1"/>
  <c r="F22" i="1"/>
  <c r="F12" i="1"/>
  <c r="F18" i="1"/>
  <c r="F17" i="1"/>
  <c r="F16" i="1"/>
  <c r="F15" i="1"/>
  <c r="F14" i="1"/>
  <c r="F13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<sst xmlns="http://schemas.openxmlformats.org/spreadsheetml/2006/main" count="52" uniqueCount="10">
  <si>
    <t>n</t>
  </si>
  <si>
    <t>t</t>
  </si>
  <si>
    <t>Run 1</t>
  </si>
  <si>
    <t>Run 2</t>
  </si>
  <si>
    <t>Run 3</t>
  </si>
  <si>
    <t>Average</t>
  </si>
  <si>
    <t>Serial</t>
  </si>
  <si>
    <t>Columnar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</si>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</sst>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Runtime </a:t>
            </a:r>
            <a:r>
              <a:rPr lang="en-PH" baseline="0"/>
              <a:t>(n=25000)</a:t>
            </a:r>
            <a:r>
              <a:rPr lang="en-PH"/>
              <a:t> </a:t>
            </a:r>
          </a:p>
        </c:rich>
      </c:tx>
      <c:layout>
        <c:manualLayout>
          <c:xMode val="edge"/>
          <c:yMode val="edge"/>
          <c:x val="0.285229002624671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8381452318463"/>
          <c:y val="0.13930555555555557"/>
          <c:w val="0.84396062992125986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Columnar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20.420283333333334</c:v>
                </c:pt>
                <c:pt idx="1">
                  <c:v>10.048236666666666</c:v>
                </c:pt>
                <c:pt idx="2">
                  <c:v>8.8490466666666663</c:v>
                </c:pt>
                <c:pt idx="3">
                  <c:v>9.5002966666666655</c:v>
                </c:pt>
                <c:pt idx="4">
                  <c:v>9.6553666666666658</c:v>
                </c:pt>
                <c:pt idx="5">
                  <c:v>9.4960266666666673</c:v>
                </c:pt>
                <c:pt idx="6">
                  <c:v>9.6215366666666657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7CD-9B7F-83C2114EE6AA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27.993823333333335</c:v>
                </c:pt>
                <c:pt idx="1">
                  <c:v>20.908323333333332</c:v>
                </c:pt>
                <c:pt idx="2">
                  <c:v>12.927640000000002</c:v>
                </c:pt>
                <c:pt idx="3">
                  <c:v>7.8148066666666667</c:v>
                </c:pt>
                <c:pt idx="4">
                  <c:v>11.86101</c:v>
                </c:pt>
                <c:pt idx="5">
                  <c:v>14.770766666666667</c:v>
                </c:pt>
                <c:pt idx="6">
                  <c:v>15.523013333333333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7CD-9B7F-83C2114E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327823"/>
        <c:axId val="787776927"/>
      </c:lineChart>
      <c:catAx>
        <c:axId val="78832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# of Threads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76927"/>
        <c:crosses val="autoZero"/>
        <c:auto val="1"/>
        <c:lblAlgn val="ctr"/>
        <c:lblOffset val="100"/>
        <c:noMultiLvlLbl val="0"/>
      </c:catAx>
      <c:valAx>
        <c:axId val="7877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Runtime (n=30000)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Columnar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Sheet1!$I$22:$I$28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Sheet1!$J$22:$J$28</c:f>
              <c:numCache>
                <c:formatCode>General</c:formatCode>
                <c:ptCount val="7"/>
                <c:pt idx="0">
                  <c:v>29.36696666666667</c:v>
                </c:pt>
                <c:pt idx="1">
                  <c:v>14.900030000000001</c:v>
                </c:pt>
                <c:pt idx="2">
                  <c:v>19.724339999999998</c:v>
                </c:pt>
                <c:pt idx="3">
                  <c:v>14.346590000000001</c:v>
                </c:pt>
                <c:pt idx="4">
                  <c:v>14.445933333333334</c:v>
                </c:pt>
                <c:pt idx="5">
                  <c:v>14.618726666666666</c:v>
                </c:pt>
                <c:pt idx="6">
                  <c:v>14.827806666666666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0-4382-84AC-78F77909BD01}"/>
            </c:ext>
          </c:extLst>
        </c:ser>
        <c:ser>
          <c:idx val="1"/>
          <c:order val="1"/>
          <c:tx>
            <c:strRef>
              <c:f>Sheet1!$K$21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Sheet1!$I$22:$I$28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Sheet1!$K$22:$K$28</c:f>
              <c:numCache>
                <c:formatCode>General</c:formatCode>
                <c:ptCount val="7"/>
                <c:pt idx="0">
                  <c:v>40.286629999999995</c:v>
                </c:pt>
                <c:pt idx="1">
                  <c:v>21.872086666666664</c:v>
                </c:pt>
                <c:pt idx="2">
                  <c:v>18.60116</c:v>
                </c:pt>
                <c:pt idx="3">
                  <c:v>12.355813333333332</c:v>
                </c:pt>
                <c:pt idx="4">
                  <c:v>11.494433333333333</c:v>
                </c:pt>
                <c:pt idx="5">
                  <c:v>12.053243333333333</c:v>
                </c:pt>
                <c:pt idx="6">
                  <c:v>13.633570000000001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0-4382-84AC-78F77909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10527"/>
        <c:axId val="1104100927"/>
      </c:lineChart>
      <c:catAx>
        <c:axId val="110411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of Threads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0927"/>
        <c:crosses val="autoZero"/>
        <c:auto val="1"/>
        <c:lblAlgn val="ctr"/>
        <c:lblOffset val="100"/>
        <c:noMultiLvlLbl val="0"/>
      </c:catAx>
      <c:valAx>
        <c:axId val="11041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Runtime (n=40000)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Sheet1!$J$39</c:f>
              <c:strCache>
                <c:ptCount val="1"/>
                <c:pt idx="0">
                  <c:v>Columnar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Sheet1!$I$40:$I$46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Sheet1!$J$40:$J$46</c:f>
              <c:numCache>
                <c:formatCode>General</c:formatCode>
                <c:ptCount val="7"/>
                <c:pt idx="0">
                  <c:v>158.95433666666668</c:v>
                </c:pt>
                <c:pt idx="1">
                  <c:v>78.464686666666665</c:v>
                </c:pt>
                <c:pt idx="2">
                  <c:v>41.63758</c:v>
                </c:pt>
                <c:pt idx="3">
                  <c:v>30.583896666666664</c:v>
                </c:pt>
                <c:pt idx="4">
                  <c:v>31.688993333333332</c:v>
                </c:pt>
                <c:pt idx="5">
                  <c:v>32.018603333333331</c:v>
                </c:pt>
                <c:pt idx="6">
                  <c:v>31.541903333333334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7-4480-BEEE-CE192D69DAE7}"/>
            </c:ext>
          </c:extLst>
        </c:ser>
        <c:ser>
          <c:idx val="1"/>
          <c:order val="1"/>
          <c:tx>
            <c:strRef>
              <c:f>Sheet1!$K$39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Sheet1!$I$40:$I$46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Sheet1!$K$40:$K$46</c:f>
              <c:numCache>
                <c:formatCode>General</c:formatCode>
                <c:ptCount val="7"/>
                <c:pt idx="0">
                  <c:v>71.622326666666666</c:v>
                </c:pt>
                <c:pt idx="1">
                  <c:v>44.30007333333333</c:v>
                </c:pt>
                <c:pt idx="2">
                  <c:v>28.001850000000001</c:v>
                </c:pt>
                <c:pt idx="3">
                  <c:v>31.58896</c:v>
                </c:pt>
                <c:pt idx="4">
                  <c:v>29.852013333333332</c:v>
                </c:pt>
                <c:pt idx="5">
                  <c:v>30.520576666666667</c:v>
                </c:pt>
                <c:pt idx="6">
                  <c:v>32.124580000000002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7-4480-BEEE-CE192D69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258175"/>
        <c:axId val="1519255775"/>
      </c:lineChart>
      <c:catAx>
        <c:axId val="15192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of Threads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55775"/>
        <c:crosses val="autoZero"/>
        <c:auto val="1"/>
        <c:lblAlgn val="ctr"/>
        <c:lblOffset val="100"/>
        <c:noMultiLvlLbl val="0"/>
      </c:catAx>
      <c:valAx>
        <c:axId val="15192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42862</xdr:rowOff>
    </xdr:from>
    <xdr:to>
      <xdr:col>18</xdr:col>
      <xdr:colOff>523875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10095-B2B4-611F-667C-F2C54B3C1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20</xdr:row>
      <xdr:rowOff>147636</xdr:rowOff>
    </xdr:from>
    <xdr:to>
      <xdr:col>18</xdr:col>
      <xdr:colOff>514350</xdr:colOff>
      <xdr:row>37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5D1788-F81C-AC96-1D05-0226FD62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38</xdr:row>
      <xdr:rowOff>71437</xdr:rowOff>
    </xdr:from>
    <xdr:to>
      <xdr:col>18</xdr:col>
      <xdr:colOff>476250</xdr:colOff>
      <xdr:row>52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FB43B7-2C01-ECCD-1F52-957E18CB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E25" workbookViewId="0">
      <selection activeCell="J36" sqref="J36"/>
    </sheetView>
  </sheetViews>
  <sheetFormatPr defaultRowHeight="15" x14ac:dyDescent="0.25"/>
  <cols>
    <col min="10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25000</v>
      </c>
      <c r="B2" t="s">
        <v>6</v>
      </c>
      <c r="C2">
        <v>20.389600000000002</v>
      </c>
      <c r="D2">
        <v>20.750160000000001</v>
      </c>
      <c r="E2">
        <v>20.710509999999999</v>
      </c>
      <c r="F2">
        <f>AVERAGE(C2:E2)</f>
        <v>20.616756666666667</v>
      </c>
      <c r="I2" t="s">
        <v>1</v>
      </c>
      <c r="J2" t="s">
        <v>7</v>
      </c>
      <c r="K2" t="s">
        <v>8</v>
      </c>
    </row>
    <row r="3" spans="1:11" x14ac:dyDescent="0.25">
      <c r="A3">
        <v>25000</v>
      </c>
      <c r="B3">
        <v>1</v>
      </c>
      <c r="C3">
        <v>20.405239999999999</v>
      </c>
      <c r="D3">
        <v>20.428820000000002</v>
      </c>
      <c r="E3">
        <v>20.42679</v>
      </c>
      <c r="F3">
        <f t="shared" ref="F3:F9" si="0">AVERAGE(C3:E3)</f>
        <v>20.420283333333334</v>
      </c>
      <c r="I3">
        <v>1</v>
      </c>
      <c r="J3">
        <v>20.420283333333334</v>
      </c>
      <c r="K3">
        <v>27.993823333333335</v>
      </c>
    </row>
    <row r="4" spans="1:11" x14ac:dyDescent="0.25">
      <c r="A4">
        <v>25000</v>
      </c>
      <c r="B4">
        <v>2</v>
      </c>
      <c r="C4">
        <v>10.0351</v>
      </c>
      <c r="D4">
        <v>10.06189</v>
      </c>
      <c r="E4">
        <v>10.04772</v>
      </c>
      <c r="F4">
        <f t="shared" si="0"/>
        <v>10.048236666666666</v>
      </c>
      <c r="I4">
        <v>2</v>
      </c>
      <c r="J4">
        <v>10.048236666666666</v>
      </c>
      <c r="K4">
        <v>20.908323333333332</v>
      </c>
    </row>
    <row r="5" spans="1:11" x14ac:dyDescent="0.25">
      <c r="A5">
        <v>25000</v>
      </c>
      <c r="B5">
        <v>4</v>
      </c>
      <c r="C5">
        <v>8.8135499999999993</v>
      </c>
      <c r="D5">
        <v>8.8063500000000001</v>
      </c>
      <c r="E5">
        <v>8.9272399999999994</v>
      </c>
      <c r="F5">
        <f t="shared" si="0"/>
        <v>8.8490466666666663</v>
      </c>
      <c r="I5">
        <v>4</v>
      </c>
      <c r="J5">
        <v>8.8490466666666663</v>
      </c>
      <c r="K5">
        <v>12.927640000000002</v>
      </c>
    </row>
    <row r="6" spans="1:11" x14ac:dyDescent="0.25">
      <c r="A6">
        <v>25000</v>
      </c>
      <c r="B6">
        <v>8</v>
      </c>
      <c r="C6">
        <v>9.4826499999999996</v>
      </c>
      <c r="D6">
        <v>9.5277499999999993</v>
      </c>
      <c r="E6">
        <v>9.4904899999999994</v>
      </c>
      <c r="F6">
        <f t="shared" si="0"/>
        <v>9.5002966666666655</v>
      </c>
      <c r="I6">
        <v>8</v>
      </c>
      <c r="J6">
        <v>9.5002966666666655</v>
      </c>
      <c r="K6">
        <v>7.8148066666666667</v>
      </c>
    </row>
    <row r="7" spans="1:11" x14ac:dyDescent="0.25">
      <c r="A7">
        <v>25000</v>
      </c>
      <c r="B7">
        <v>16</v>
      </c>
      <c r="C7">
        <v>9.5394799999999993</v>
      </c>
      <c r="D7">
        <v>9.7441800000000001</v>
      </c>
      <c r="E7">
        <v>9.6824399999999997</v>
      </c>
      <c r="F7">
        <f t="shared" si="0"/>
        <v>9.6553666666666658</v>
      </c>
      <c r="I7">
        <v>16</v>
      </c>
      <c r="J7">
        <v>9.6553666666666658</v>
      </c>
      <c r="K7">
        <v>11.86101</v>
      </c>
    </row>
    <row r="8" spans="1:11" x14ac:dyDescent="0.25">
      <c r="A8">
        <v>25000</v>
      </c>
      <c r="B8">
        <v>32</v>
      </c>
      <c r="C8">
        <v>9.5193300000000001</v>
      </c>
      <c r="D8">
        <v>9.4591399999999997</v>
      </c>
      <c r="E8">
        <v>9.5096100000000003</v>
      </c>
      <c r="F8">
        <f t="shared" si="0"/>
        <v>9.4960266666666673</v>
      </c>
      <c r="I8">
        <v>32</v>
      </c>
      <c r="J8">
        <v>9.4960266666666673</v>
      </c>
      <c r="K8">
        <v>14.770766666666667</v>
      </c>
    </row>
    <row r="9" spans="1:11" x14ac:dyDescent="0.25">
      <c r="A9">
        <v>25000</v>
      </c>
      <c r="B9">
        <v>64</v>
      </c>
      <c r="C9">
        <v>9.7251999999999992</v>
      </c>
      <c r="D9">
        <v>9.5671800000000005</v>
      </c>
      <c r="E9">
        <v>9.5722299999999994</v>
      </c>
      <c r="F9">
        <f t="shared" si="0"/>
        <v>9.6215366666666657</v>
      </c>
      <c r="I9">
        <v>64</v>
      </c>
      <c r="J9">
        <v>9.6215366666666657</v>
      </c>
      <c r="K9">
        <v>15.523013333333333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11" x14ac:dyDescent="0.25">
      <c r="A12">
        <v>25000</v>
      </c>
      <c r="B12">
        <v>1</v>
      </c>
      <c r="C12">
        <v>28.028659999999999</v>
      </c>
      <c r="D12">
        <v>27.979289999999999</v>
      </c>
      <c r="E12">
        <v>27.973520000000001</v>
      </c>
      <c r="F12">
        <f>AVERAGE(C12:E12)</f>
        <v>27.993823333333335</v>
      </c>
    </row>
    <row r="13" spans="1:11" x14ac:dyDescent="0.25">
      <c r="A13">
        <v>25000</v>
      </c>
      <c r="B13">
        <v>2</v>
      </c>
      <c r="C13">
        <v>26.58652</v>
      </c>
      <c r="D13">
        <v>20.863990000000001</v>
      </c>
      <c r="E13">
        <v>15.274459999999999</v>
      </c>
      <c r="F13">
        <f t="shared" ref="F13:F18" si="1">AVERAGE(C13:E13)</f>
        <v>20.908323333333332</v>
      </c>
    </row>
    <row r="14" spans="1:11" x14ac:dyDescent="0.25">
      <c r="A14">
        <v>25000</v>
      </c>
      <c r="B14">
        <v>4</v>
      </c>
      <c r="C14">
        <v>12.32912</v>
      </c>
      <c r="D14">
        <v>14.594189999999999</v>
      </c>
      <c r="E14">
        <v>11.85961</v>
      </c>
      <c r="F14">
        <f t="shared" si="1"/>
        <v>12.927640000000002</v>
      </c>
    </row>
    <row r="15" spans="1:11" x14ac:dyDescent="0.25">
      <c r="A15">
        <v>25000</v>
      </c>
      <c r="B15">
        <v>8</v>
      </c>
      <c r="C15">
        <v>7.7693300000000001</v>
      </c>
      <c r="D15">
        <v>7.7679600000000004</v>
      </c>
      <c r="E15">
        <v>7.9071300000000004</v>
      </c>
      <c r="F15">
        <f t="shared" si="1"/>
        <v>7.8148066666666667</v>
      </c>
    </row>
    <row r="16" spans="1:11" x14ac:dyDescent="0.25">
      <c r="A16">
        <v>25000</v>
      </c>
      <c r="B16">
        <v>16</v>
      </c>
      <c r="C16">
        <v>11.79895</v>
      </c>
      <c r="D16">
        <v>11.58976</v>
      </c>
      <c r="E16">
        <v>12.194319999999999</v>
      </c>
      <c r="F16">
        <f t="shared" si="1"/>
        <v>11.86101</v>
      </c>
    </row>
    <row r="17" spans="1:11" x14ac:dyDescent="0.25">
      <c r="A17">
        <v>25000</v>
      </c>
      <c r="B17">
        <v>32</v>
      </c>
      <c r="C17">
        <v>15.56794</v>
      </c>
      <c r="D17">
        <v>14.849740000000001</v>
      </c>
      <c r="E17">
        <v>13.89462</v>
      </c>
      <c r="F17">
        <f t="shared" si="1"/>
        <v>14.770766666666667</v>
      </c>
    </row>
    <row r="18" spans="1:11" x14ac:dyDescent="0.25">
      <c r="A18">
        <v>25000</v>
      </c>
      <c r="B18">
        <v>64</v>
      </c>
      <c r="C18">
        <v>13.252789999999999</v>
      </c>
      <c r="D18">
        <v>16.88026</v>
      </c>
      <c r="E18">
        <v>16.43599</v>
      </c>
      <c r="F18">
        <f t="shared" si="1"/>
        <v>15.523013333333333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</v>
      </c>
    </row>
    <row r="21" spans="1:11" x14ac:dyDescent="0.25">
      <c r="A21">
        <v>30000</v>
      </c>
      <c r="B21" t="s">
        <v>6</v>
      </c>
      <c r="C21">
        <v>29.10838</v>
      </c>
      <c r="D21">
        <v>29.60341</v>
      </c>
      <c r="E21">
        <v>29.078189999999999</v>
      </c>
      <c r="F21">
        <f>AVERAGE(C21:E21)</f>
        <v>29.263326666666668</v>
      </c>
      <c r="I21" t="s">
        <v>1</v>
      </c>
      <c r="J21" t="s">
        <v>7</v>
      </c>
      <c r="K21" t="s">
        <v>8</v>
      </c>
    </row>
    <row r="22" spans="1:11" x14ac:dyDescent="0.25">
      <c r="A22">
        <v>30000</v>
      </c>
      <c r="B22">
        <v>1</v>
      </c>
      <c r="C22">
        <v>29.260590000000001</v>
      </c>
      <c r="D22">
        <v>29.283080000000002</v>
      </c>
      <c r="E22">
        <v>29.557230000000001</v>
      </c>
      <c r="F22">
        <f>AVERAGE(C22:E22)</f>
        <v>29.36696666666667</v>
      </c>
      <c r="I22">
        <v>1</v>
      </c>
      <c r="J22">
        <v>29.36696666666667</v>
      </c>
      <c r="K22">
        <v>40.286629999999995</v>
      </c>
    </row>
    <row r="23" spans="1:11" x14ac:dyDescent="0.25">
      <c r="A23">
        <v>30000</v>
      </c>
      <c r="B23">
        <v>2</v>
      </c>
      <c r="C23">
        <v>14.862539999999999</v>
      </c>
      <c r="D23">
        <v>14.9064</v>
      </c>
      <c r="E23">
        <v>14.931150000000001</v>
      </c>
      <c r="F23">
        <f t="shared" ref="F23:F28" si="2">AVERAGE(C23:E23)</f>
        <v>14.900030000000001</v>
      </c>
      <c r="I23">
        <v>2</v>
      </c>
      <c r="J23">
        <v>14.900030000000001</v>
      </c>
      <c r="K23">
        <v>21.872086666666664</v>
      </c>
    </row>
    <row r="24" spans="1:11" x14ac:dyDescent="0.25">
      <c r="A24">
        <v>30000</v>
      </c>
      <c r="B24">
        <v>4</v>
      </c>
      <c r="C24">
        <v>19.63176</v>
      </c>
      <c r="D24">
        <v>20.069430000000001</v>
      </c>
      <c r="E24">
        <v>19.471830000000001</v>
      </c>
      <c r="F24">
        <f t="shared" si="2"/>
        <v>19.724339999999998</v>
      </c>
      <c r="I24">
        <v>4</v>
      </c>
      <c r="J24">
        <v>19.724339999999998</v>
      </c>
      <c r="K24">
        <v>18.60116</v>
      </c>
    </row>
    <row r="25" spans="1:11" x14ac:dyDescent="0.25">
      <c r="A25">
        <v>30000</v>
      </c>
      <c r="B25">
        <v>8</v>
      </c>
      <c r="C25">
        <v>14.349030000000001</v>
      </c>
      <c r="D25">
        <v>14.30185</v>
      </c>
      <c r="E25">
        <v>14.38889</v>
      </c>
      <c r="F25">
        <f t="shared" si="2"/>
        <v>14.346590000000001</v>
      </c>
      <c r="I25">
        <v>8</v>
      </c>
      <c r="J25">
        <v>14.346590000000001</v>
      </c>
      <c r="K25">
        <v>12.355813333333332</v>
      </c>
    </row>
    <row r="26" spans="1:11" x14ac:dyDescent="0.25">
      <c r="A26">
        <v>30000</v>
      </c>
      <c r="B26">
        <v>16</v>
      </c>
      <c r="C26">
        <v>14.4437</v>
      </c>
      <c r="D26">
        <v>14.456289999999999</v>
      </c>
      <c r="E26">
        <v>14.437810000000001</v>
      </c>
      <c r="F26">
        <f t="shared" si="2"/>
        <v>14.445933333333334</v>
      </c>
      <c r="I26">
        <v>16</v>
      </c>
      <c r="J26">
        <v>14.445933333333334</v>
      </c>
      <c r="K26">
        <v>11.494433333333333</v>
      </c>
    </row>
    <row r="27" spans="1:11" x14ac:dyDescent="0.25">
      <c r="A27">
        <v>30000</v>
      </c>
      <c r="B27">
        <v>32</v>
      </c>
      <c r="C27">
        <v>14.46899</v>
      </c>
      <c r="D27">
        <v>14.662319999999999</v>
      </c>
      <c r="E27">
        <v>14.724869999999999</v>
      </c>
      <c r="F27">
        <f t="shared" si="2"/>
        <v>14.618726666666666</v>
      </c>
      <c r="I27">
        <v>32</v>
      </c>
      <c r="J27">
        <v>14.618726666666666</v>
      </c>
      <c r="K27">
        <v>12.053243333333333</v>
      </c>
    </row>
    <row r="28" spans="1:11" x14ac:dyDescent="0.25">
      <c r="A28">
        <v>30000</v>
      </c>
      <c r="B28">
        <v>64</v>
      </c>
      <c r="C28">
        <v>14.80106</v>
      </c>
      <c r="D28">
        <v>14.87468</v>
      </c>
      <c r="E28">
        <v>14.80768</v>
      </c>
      <c r="F28">
        <f t="shared" si="2"/>
        <v>14.827806666666666</v>
      </c>
      <c r="I28">
        <v>64</v>
      </c>
      <c r="J28">
        <v>14.827806666666666</v>
      </c>
      <c r="K28">
        <v>13.633570000000001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8</v>
      </c>
    </row>
    <row r="31" spans="1:11" x14ac:dyDescent="0.25">
      <c r="A31">
        <v>30000</v>
      </c>
      <c r="B31">
        <v>1</v>
      </c>
      <c r="C31">
        <v>40.342759999999998</v>
      </c>
      <c r="D31">
        <v>40.282400000000003</v>
      </c>
      <c r="E31">
        <v>40.234729999999999</v>
      </c>
      <c r="F31">
        <f>AVERAGE(C31:E31)</f>
        <v>40.286629999999995</v>
      </c>
    </row>
    <row r="32" spans="1:11" x14ac:dyDescent="0.25">
      <c r="A32">
        <v>30000</v>
      </c>
      <c r="B32">
        <v>2</v>
      </c>
      <c r="C32">
        <v>22.104399999999998</v>
      </c>
      <c r="D32">
        <v>21.53903</v>
      </c>
      <c r="E32">
        <v>21.972829999999998</v>
      </c>
      <c r="F32">
        <f t="shared" ref="F32:F37" si="3">AVERAGE(C32:E32)</f>
        <v>21.872086666666664</v>
      </c>
    </row>
    <row r="33" spans="1:11" x14ac:dyDescent="0.25">
      <c r="A33">
        <v>30000</v>
      </c>
      <c r="B33">
        <v>4</v>
      </c>
      <c r="C33">
        <v>16.162929999999999</v>
      </c>
      <c r="D33">
        <v>18.47418</v>
      </c>
      <c r="E33">
        <v>21.166370000000001</v>
      </c>
      <c r="F33">
        <f t="shared" si="3"/>
        <v>18.60116</v>
      </c>
    </row>
    <row r="34" spans="1:11" x14ac:dyDescent="0.25">
      <c r="A34">
        <v>30000</v>
      </c>
      <c r="B34">
        <v>8</v>
      </c>
      <c r="C34">
        <v>12.58376</v>
      </c>
      <c r="D34">
        <v>12.3354</v>
      </c>
      <c r="E34">
        <v>12.14828</v>
      </c>
      <c r="F34">
        <f t="shared" si="3"/>
        <v>12.355813333333332</v>
      </c>
    </row>
    <row r="35" spans="1:11" x14ac:dyDescent="0.25">
      <c r="A35">
        <v>30000</v>
      </c>
      <c r="B35">
        <v>16</v>
      </c>
      <c r="C35">
        <v>11.60769</v>
      </c>
      <c r="D35">
        <v>11.29914</v>
      </c>
      <c r="E35">
        <v>11.57647</v>
      </c>
      <c r="F35">
        <f t="shared" si="3"/>
        <v>11.494433333333333</v>
      </c>
    </row>
    <row r="36" spans="1:11" x14ac:dyDescent="0.25">
      <c r="A36">
        <v>30000</v>
      </c>
      <c r="B36">
        <v>32</v>
      </c>
      <c r="C36">
        <v>12.10305</v>
      </c>
      <c r="D36">
        <v>12.180759999999999</v>
      </c>
      <c r="E36">
        <v>11.875920000000001</v>
      </c>
      <c r="F36">
        <f t="shared" si="3"/>
        <v>12.053243333333333</v>
      </c>
    </row>
    <row r="37" spans="1:11" x14ac:dyDescent="0.25">
      <c r="A37">
        <v>30000</v>
      </c>
      <c r="B37">
        <v>64</v>
      </c>
      <c r="C37">
        <v>13.44697</v>
      </c>
      <c r="D37">
        <v>13.934850000000001</v>
      </c>
      <c r="E37">
        <v>13.518890000000001</v>
      </c>
      <c r="F37">
        <f t="shared" si="3"/>
        <v>13.633570000000001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9</v>
      </c>
      <c r="I39" t="s">
        <v>1</v>
      </c>
      <c r="J39" t="s">
        <v>7</v>
      </c>
      <c r="K39" t="s">
        <v>8</v>
      </c>
    </row>
    <row r="40" spans="1:11" x14ac:dyDescent="0.25">
      <c r="A40">
        <v>40000</v>
      </c>
      <c r="B40" t="s">
        <v>6</v>
      </c>
      <c r="C40">
        <v>157.16677000000001</v>
      </c>
      <c r="D40">
        <v>158.76667</v>
      </c>
      <c r="E40">
        <v>158.49403000000001</v>
      </c>
      <c r="F40">
        <f>AVERAGE(C40:E40)</f>
        <v>158.14249000000001</v>
      </c>
      <c r="I40">
        <v>1</v>
      </c>
      <c r="J40">
        <v>158.95433666666668</v>
      </c>
      <c r="K40">
        <v>71.622326666666666</v>
      </c>
    </row>
    <row r="41" spans="1:11" x14ac:dyDescent="0.25">
      <c r="A41">
        <v>40000</v>
      </c>
      <c r="B41">
        <v>1</v>
      </c>
      <c r="C41">
        <v>158.28738999999999</v>
      </c>
      <c r="D41">
        <v>159.78914</v>
      </c>
      <c r="E41">
        <v>158.78648000000001</v>
      </c>
      <c r="F41">
        <f>AVERAGE(C41:E41)</f>
        <v>158.95433666666668</v>
      </c>
      <c r="I41">
        <v>2</v>
      </c>
      <c r="J41">
        <v>78.464686666666665</v>
      </c>
      <c r="K41">
        <v>44.30007333333333</v>
      </c>
    </row>
    <row r="42" spans="1:11" x14ac:dyDescent="0.25">
      <c r="A42">
        <v>40000</v>
      </c>
      <c r="B42">
        <v>2</v>
      </c>
      <c r="C42">
        <v>78.410439999999994</v>
      </c>
      <c r="D42">
        <v>78.52319</v>
      </c>
      <c r="E42">
        <v>78.460430000000002</v>
      </c>
      <c r="F42">
        <f t="shared" ref="F42:F47" si="4">AVERAGE(C42:E42)</f>
        <v>78.464686666666665</v>
      </c>
      <c r="I42">
        <v>4</v>
      </c>
      <c r="J42">
        <v>41.63758</v>
      </c>
      <c r="K42">
        <v>28.001850000000001</v>
      </c>
    </row>
    <row r="43" spans="1:11" x14ac:dyDescent="0.25">
      <c r="A43">
        <v>40000</v>
      </c>
      <c r="B43">
        <v>4</v>
      </c>
      <c r="C43">
        <v>41.634180000000001</v>
      </c>
      <c r="D43">
        <v>41.544449999999998</v>
      </c>
      <c r="E43">
        <v>41.734110000000001</v>
      </c>
      <c r="F43">
        <f t="shared" si="4"/>
        <v>41.63758</v>
      </c>
      <c r="I43">
        <v>8</v>
      </c>
      <c r="J43">
        <v>30.583896666666664</v>
      </c>
      <c r="K43">
        <v>31.58896</v>
      </c>
    </row>
    <row r="44" spans="1:11" x14ac:dyDescent="0.25">
      <c r="A44">
        <v>40000</v>
      </c>
      <c r="B44">
        <v>8</v>
      </c>
      <c r="C44">
        <v>30.143160000000002</v>
      </c>
      <c r="D44">
        <v>31.046289999999999</v>
      </c>
      <c r="E44">
        <v>30.562239999999999</v>
      </c>
      <c r="F44">
        <f t="shared" si="4"/>
        <v>30.583896666666664</v>
      </c>
      <c r="I44">
        <v>16</v>
      </c>
      <c r="J44">
        <v>31.688993333333332</v>
      </c>
      <c r="K44">
        <v>29.852013333333332</v>
      </c>
    </row>
    <row r="45" spans="1:11" x14ac:dyDescent="0.25">
      <c r="A45">
        <v>40000</v>
      </c>
      <c r="B45">
        <v>16</v>
      </c>
      <c r="C45">
        <v>31.51615</v>
      </c>
      <c r="D45">
        <v>31.715779999999999</v>
      </c>
      <c r="E45">
        <v>31.835049999999999</v>
      </c>
      <c r="F45">
        <f t="shared" si="4"/>
        <v>31.688993333333332</v>
      </c>
      <c r="I45">
        <v>32</v>
      </c>
      <c r="J45">
        <v>32.018603333333331</v>
      </c>
      <c r="K45">
        <v>30.520576666666667</v>
      </c>
    </row>
    <row r="46" spans="1:11" x14ac:dyDescent="0.25">
      <c r="A46">
        <v>40000</v>
      </c>
      <c r="B46">
        <v>32</v>
      </c>
      <c r="C46">
        <v>31.695969999999999</v>
      </c>
      <c r="D46">
        <v>32.241999999999997</v>
      </c>
      <c r="E46">
        <v>32.117840000000001</v>
      </c>
      <c r="F46">
        <f t="shared" si="4"/>
        <v>32.018603333333331</v>
      </c>
      <c r="I46">
        <v>64</v>
      </c>
      <c r="J46">
        <v>31.541903333333334</v>
      </c>
      <c r="K46">
        <v>32.124580000000002</v>
      </c>
    </row>
    <row r="47" spans="1:11" x14ac:dyDescent="0.25">
      <c r="A47">
        <v>40000</v>
      </c>
      <c r="B47">
        <v>64</v>
      </c>
      <c r="C47">
        <v>31.608830000000001</v>
      </c>
      <c r="D47">
        <v>31.511590000000002</v>
      </c>
      <c r="E47">
        <v>31.505289999999999</v>
      </c>
      <c r="F47">
        <f t="shared" si="4"/>
        <v>31.541903333333334</v>
      </c>
    </row>
    <row r="49" spans="1:7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8</v>
      </c>
    </row>
    <row r="50" spans="1:7" x14ac:dyDescent="0.25">
      <c r="A50">
        <v>40000</v>
      </c>
      <c r="B50">
        <v>1</v>
      </c>
      <c r="C50">
        <v>71.684089999999998</v>
      </c>
      <c r="D50">
        <v>71.588310000000007</v>
      </c>
      <c r="E50">
        <v>71.594579999999993</v>
      </c>
      <c r="F50">
        <f>AVERAGE(C50:E50)</f>
        <v>71.622326666666666</v>
      </c>
    </row>
    <row r="51" spans="1:7" x14ac:dyDescent="0.25">
      <c r="A51">
        <v>40000</v>
      </c>
      <c r="B51">
        <v>2</v>
      </c>
      <c r="C51">
        <v>37.68779</v>
      </c>
      <c r="D51">
        <v>55.674439999999997</v>
      </c>
      <c r="E51">
        <v>39.537990000000001</v>
      </c>
      <c r="F51">
        <f t="shared" ref="F51:F56" si="5">AVERAGE(C51:E51)</f>
        <v>44.30007333333333</v>
      </c>
    </row>
    <row r="52" spans="1:7" x14ac:dyDescent="0.25">
      <c r="A52">
        <v>40000</v>
      </c>
      <c r="B52">
        <v>4</v>
      </c>
      <c r="C52">
        <v>27.309159999999999</v>
      </c>
      <c r="D52">
        <v>30.89209</v>
      </c>
      <c r="E52">
        <v>25.804300000000001</v>
      </c>
      <c r="F52">
        <f t="shared" si="5"/>
        <v>28.001850000000001</v>
      </c>
    </row>
    <row r="53" spans="1:7" x14ac:dyDescent="0.25">
      <c r="A53">
        <v>40000</v>
      </c>
      <c r="B53">
        <v>8</v>
      </c>
      <c r="C53">
        <v>31.799630000000001</v>
      </c>
      <c r="D53">
        <v>31.665420000000001</v>
      </c>
      <c r="E53">
        <v>31.301829999999999</v>
      </c>
      <c r="F53">
        <f t="shared" si="5"/>
        <v>31.58896</v>
      </c>
    </row>
    <row r="54" spans="1:7" x14ac:dyDescent="0.25">
      <c r="A54">
        <v>40000</v>
      </c>
      <c r="B54">
        <v>16</v>
      </c>
      <c r="C54">
        <v>29.829409999999999</v>
      </c>
      <c r="D54">
        <v>29.705169999999999</v>
      </c>
      <c r="E54">
        <v>30.021460000000001</v>
      </c>
      <c r="F54">
        <f t="shared" si="5"/>
        <v>29.852013333333332</v>
      </c>
    </row>
    <row r="55" spans="1:7" x14ac:dyDescent="0.25">
      <c r="A55">
        <v>40000</v>
      </c>
      <c r="B55">
        <v>32</v>
      </c>
      <c r="C55">
        <v>30.91433</v>
      </c>
      <c r="D55">
        <v>30.254750000000001</v>
      </c>
      <c r="E55">
        <v>30.39265</v>
      </c>
      <c r="F55">
        <f t="shared" si="5"/>
        <v>30.520576666666667</v>
      </c>
    </row>
    <row r="56" spans="1:7" x14ac:dyDescent="0.25">
      <c r="A56">
        <v>40000</v>
      </c>
      <c r="B56">
        <v>64</v>
      </c>
      <c r="C56">
        <v>32.304020000000001</v>
      </c>
      <c r="D56">
        <v>32.099559999999997</v>
      </c>
      <c r="E56">
        <v>31.97016</v>
      </c>
      <c r="F56">
        <f t="shared" si="5"/>
        <v>32.124580000000002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Jarem Arias</dc:creator>
  <cp:lastModifiedBy>Jarem Thimoty Arias</cp:lastModifiedBy>
  <dcterms:created xsi:type="dcterms:W3CDTF">2015-06-05T18:17:20Z</dcterms:created>
  <dcterms:modified xsi:type="dcterms:W3CDTF">2024-03-09T13:53:23Z</dcterms:modified>
</cp:coreProperties>
</file>