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13"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<sst xmlns="http://schemas.openxmlformats.org/spreadsheetml/2006/main" count="1711" uniqueCount="441">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</sst>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8"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s>
  <borders count="17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s>
  <cellStyleXfs count="48">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2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6" fillId="8" borderId="49" xfId="1" applyFont="1" applyFill="1" applyBorder="1" applyAlignment="1">
      <alignment horizontal="center" vertical="center"/>
    </xf>
    <xf numFmtId="0" fontId="96" fillId="8" borderId="55" xfId="1" applyFont="1" applyFill="1" applyBorder="1" applyAlignment="1">
      <alignment horizontal="center" vertical="center"/>
    </xf>
    <xf numFmtId="0" fontId="94" fillId="20" borderId="171" xfId="1" applyFont="1" applyFill="1" applyBorder="1" applyAlignment="1">
      <alignment horizontal="center" vertical="center"/>
    </xf>
    <xf numFmtId="0" fontId="94" fillId="20" borderId="172" xfId="1" applyFont="1" applyFill="1" applyBorder="1" applyAlignment="1">
      <alignment horizontal="center" vertical="center"/>
    </xf>
    <xf numFmtId="0" fontId="94" fillId="20" borderId="173" xfId="1" applyFont="1" applyFill="1" applyBorder="1" applyAlignment="1">
      <alignment horizontal="center" vertical="center"/>
    </xf>
    <xf numFmtId="9" fontId="96" fillId="8" borderId="0" xfId="32" applyNumberFormat="1" applyFont="1" applyFill="1" applyBorder="1" applyAlignment="1">
      <alignment horizontal="center" vertical="center"/>
    </xf>
    <xf numFmtId="9" fontId="96" fillId="8" borderId="50" xfId="32" applyNumberFormat="1" applyFont="1" applyFill="1" applyBorder="1" applyAlignment="1">
      <alignment horizontal="center" vertical="center"/>
    </xf>
    <xf numFmtId="9" fontId="96" fillId="8" borderId="56" xfId="32" applyNumberFormat="1" applyFont="1" applyFill="1" applyBorder="1" applyAlignment="1">
      <alignment horizontal="center" vertical="center"/>
    </xf>
    <xf numFmtId="9" fontId="96" fillId="8" borderId="57" xfId="32" applyNumberFormat="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4" fillId="8" borderId="87" xfId="1" applyFont="1" applyFill="1" applyBorder="1" applyAlignment="1">
      <alignment horizontal="center" vertical="center"/>
    </xf>
    <xf numFmtId="0" fontId="94" fillId="8" borderId="88" xfId="1" applyFont="1" applyFill="1" applyBorder="1" applyAlignment="1">
      <alignment horizontal="center" vertical="center"/>
    </xf>
    <xf numFmtId="0" fontId="94" fillId="8" borderId="170" xfId="1" applyFont="1" applyFill="1" applyBorder="1" applyAlignment="1">
      <alignment horizontal="center" vertical="center"/>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2" fontId="66" fillId="8" borderId="28" xfId="0" applyNumberFormat="1" applyFont="1" applyFill="1" applyBorder="1"/>
    <xf numFmtId="2" fontId="66" fillId="8" borderId="82" xfId="0" applyNumberFormat="1" applyFont="1" applyFill="1" applyBorder="1"/>
    <xf numFmtId="0" fontId="97" fillId="8" borderId="0" xfId="0" applyFont="1" applyFill="1"/>
    <xf numFmtId="0" fontId="95" fillId="8" borderId="0" xfId="0" applyFont="1" applyFill="1"/>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95" fillId="8" borderId="0" xfId="0" applyFont="1" applyFill="1" applyAlignment="1">
      <alignment horizontal="left"/>
    </xf>
    <xf numFmtId="0" fontId="97" fillId="8" borderId="0" xfId="0" applyFont="1" applyFill="1" applyAlignment="1">
      <alignment horizontal="left"/>
    </xf>
    <xf numFmtId="0" fontId="97" fillId="20" borderId="174" xfId="0" applyFont="1" applyFill="1" applyBorder="1" applyAlignment="1">
      <alignment horizontal="center"/>
    </xf>
    <xf numFmtId="0" fontId="97" fillId="20" borderId="175" xfId="0" applyFont="1" applyFill="1" applyBorder="1" applyAlignment="1">
      <alignment horizontal="center"/>
    </xf>
    <xf numFmtId="0" fontId="97" fillId="20" borderId="176" xfId="0" applyFont="1" applyFill="1" applyBorder="1" applyAlignment="1">
      <alignment horizontal="center"/>
    </xf>
    <xf numFmtId="0" fontId="95" fillId="8" borderId="0" xfId="0" applyFont="1" applyFill="1" applyAlignment="1">
      <alignment horizontal="center"/>
    </xf>
    <xf numFmtId="0" fontId="95" fillId="8" borderId="24" xfId="0" applyNumberFormat="1" applyFont="1" applyFill="1" applyBorder="1" applyAlignment="1">
      <alignment horizontal="center"/>
    </xf>
    <xf numFmtId="0" fontId="95" fillId="8" borderId="26" xfId="0" applyNumberFormat="1" applyFont="1" applyFill="1" applyBorder="1" applyAlignment="1">
      <alignment horizontal="center"/>
    </xf>
    <xf numFmtId="0" fontId="95" fillId="8" borderId="27" xfId="0" applyNumberFormat="1" applyFont="1" applyFill="1" applyBorder="1" applyAlignment="1">
      <alignment horizontal="center"/>
    </xf>
    <xf numFmtId="0" fontId="95" fillId="8" borderId="28" xfId="0" applyNumberFormat="1" applyFont="1" applyFill="1" applyBorder="1" applyAlignment="1">
      <alignment horizontal="center"/>
    </xf>
    <xf numFmtId="0" fontId="95" fillId="8" borderId="30" xfId="0" applyNumberFormat="1" applyFont="1" applyFill="1" applyBorder="1" applyAlignment="1">
      <alignment horizontal="center"/>
    </xf>
    <xf numFmtId="0" fontId="95" fillId="8" borderId="82" xfId="0" applyNumberFormat="1" applyFont="1" applyFill="1" applyBorder="1" applyAlignment="1">
      <alignment horizontal="center"/>
    </xf>
    <xf numFmtId="0" fontId="95" fillId="21" borderId="28" xfId="0" applyNumberFormat="1" applyFont="1" applyFill="1" applyBorder="1" applyAlignment="1">
      <alignment horizontal="center"/>
    </xf>
    <xf numFmtId="0" fontId="95" fillId="21" borderId="0" xfId="0" applyFont="1" applyFill="1"/>
    <xf numFmtId="0" fontId="95" fillId="8" borderId="25" xfId="0" applyNumberFormat="1" applyFont="1" applyFill="1" applyBorder="1" applyAlignment="1">
      <alignment horizontal="right"/>
    </xf>
    <xf numFmtId="0" fontId="95" fillId="8" borderId="0" xfId="0" applyNumberFormat="1" applyFont="1" applyFill="1" applyBorder="1" applyAlignment="1">
      <alignment horizontal="right"/>
    </xf>
    <xf numFmtId="0" fontId="95" fillId="21" borderId="0" xfId="0" applyNumberFormat="1" applyFont="1" applyFill="1" applyBorder="1" applyAlignment="1">
      <alignment horizontal="right"/>
    </xf>
    <xf numFmtId="0" fontId="95" fillId="8" borderId="31" xfId="0" applyNumberFormat="1" applyFont="1" applyFill="1" applyBorder="1" applyAlignment="1">
      <alignment horizontal="right"/>
    </xf>
    <xf numFmtId="0" fontId="95" fillId="21" borderId="27" xfId="0" applyNumberFormat="1" applyFont="1" applyFill="1" applyBorder="1" applyAlignment="1">
      <alignment horizontal="center"/>
    </xf>
  </cellXfs>
  <cellStyles count="48">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2599800"/>
        <c:axId val="2122989944"/>
      </c:lineChart>
      <c:catAx>
        <c:axId val="2122599800"/>
        <c:scaling>
          <c:orientation val="minMax"/>
        </c:scaling>
        <c:delete val="0"/>
        <c:axPos val="b"/>
        <c:numFmt formatCode="0" sourceLinked="1"/>
        <c:majorTickMark val="out"/>
        <c:minorTickMark val="none"/>
        <c:tickLblPos val="nextTo"/>
        <c:txPr>
          <a:bodyPr/>
          <a:lstStyle/>
          <a:p>
            <a:pPr>
              <a:defRPr sz="1000"/>
            </a:pPr>
            <a:endParaRPr lang="en-US"/>
          </a:p>
        </c:txPr>
        <c:crossAx val="2122989944"/>
        <c:crosses val="autoZero"/>
        <c:auto val="1"/>
        <c:lblAlgn val="ctr"/>
        <c:lblOffset val="100"/>
        <c:noMultiLvlLbl val="0"/>
      </c:catAx>
      <c:valAx>
        <c:axId val="2122989944"/>
        <c:scaling>
          <c:orientation val="minMax"/>
        </c:scaling>
        <c:delete val="0"/>
        <c:axPos val="l"/>
        <c:majorGridlines/>
        <c:numFmt formatCode="0" sourceLinked="1"/>
        <c:majorTickMark val="out"/>
        <c:minorTickMark val="none"/>
        <c:tickLblPos val="nextTo"/>
        <c:crossAx val="21225998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2999464"/>
        <c:axId val="2123030232"/>
      </c:scatterChart>
      <c:valAx>
        <c:axId val="21229994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030232"/>
        <c:crosses val="autoZero"/>
        <c:crossBetween val="midCat"/>
      </c:valAx>
      <c:valAx>
        <c:axId val="21230302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299946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415</v>
      </c>
      <c r="D8" s="7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44" t="s">
        <v>425</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44" t="s">
        <v>428</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44" t="s">
        <v>428</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44" t="s">
        <v>428</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44" t="s">
        <v>421</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420</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421</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423</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424</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425</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426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427</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428</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429</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431</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430</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405</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97">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97">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97">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97">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97">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97">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97">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97">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97">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97">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97">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97">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97">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97">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97">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97">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97">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97">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97">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97">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97">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97">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97">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97">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97">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97">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97">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97">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97">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97">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97">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97">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97">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97">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97">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97">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97">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97">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97">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97">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97">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97">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97">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97">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97">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97">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97">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97">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97">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97">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98">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6" t="s">
        <v>236</v>
      </c>
      <c r="H5" s="141"/>
    </row>
    <row r="6" spans="2:19" ht="18" customHeight="1">
      <c r="B6" s="140" t="s">
        <v>406</v>
      </c>
      <c r="C6" s="707" t="s">
        <v>407</v>
      </c>
      <c r="H6" s="141"/>
    </row>
    <row r="7" spans="2:19" ht="18">
      <c r="E7" s="140" t="str">
        <f>C5 &amp; " Scenario"</f>
        <v>User-Defined Scenario</v>
      </c>
    </row>
    <row r="8" spans="2:19" ht="27" thickBot="1">
      <c r="B8" s="140" t="s">
        <v>216</v>
      </c>
      <c r="C8" s="142"/>
      <c r="F8" s="759" t="s">
        <v>149</v>
      </c>
      <c r="G8" s="760"/>
      <c r="H8" s="760"/>
      <c r="I8" s="761"/>
      <c r="J8" s="759" t="s">
        <v>217</v>
      </c>
      <c r="K8" s="760"/>
      <c r="L8" s="760"/>
      <c r="M8" s="761"/>
      <c r="N8" s="759" t="s">
        <v>218</v>
      </c>
      <c r="O8" s="760"/>
      <c r="P8" s="760"/>
      <c r="Q8" s="76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17" t="s">
        <v>227</v>
      </c>
      <c r="C10" s="718" t="b">
        <v>1</v>
      </c>
      <c r="E10" s="148" t="s">
        <v>153</v>
      </c>
      <c r="F10" s="719">
        <v>25</v>
      </c>
      <c r="G10" s="643">
        <v>0</v>
      </c>
      <c r="H10" s="643">
        <v>0</v>
      </c>
      <c r="I10" s="737">
        <v>0</v>
      </c>
      <c r="J10" s="719">
        <v>25</v>
      </c>
      <c r="K10" s="643">
        <v>0</v>
      </c>
      <c r="L10" s="643">
        <v>0</v>
      </c>
      <c r="M10" s="739">
        <v>0</v>
      </c>
      <c r="N10" s="720">
        <v>25</v>
      </c>
      <c r="O10" s="643">
        <v>0</v>
      </c>
      <c r="P10" s="643">
        <v>0</v>
      </c>
      <c r="Q10" s="739">
        <v>0</v>
      </c>
      <c r="R10" s="721">
        <v>2014</v>
      </c>
      <c r="S10" s="722">
        <v>2050</v>
      </c>
    </row>
    <row r="11" spans="2:19" ht="18">
      <c r="B11" s="723" t="s">
        <v>228</v>
      </c>
      <c r="C11" s="724" t="b">
        <v>1</v>
      </c>
      <c r="E11" s="149" t="s">
        <v>155</v>
      </c>
      <c r="F11" s="725">
        <v>0</v>
      </c>
      <c r="G11" s="644">
        <v>0</v>
      </c>
      <c r="H11" s="644">
        <v>0</v>
      </c>
      <c r="I11" s="726">
        <v>0</v>
      </c>
      <c r="J11" s="725">
        <v>0</v>
      </c>
      <c r="K11" s="644">
        <v>0</v>
      </c>
      <c r="L11" s="644">
        <v>0</v>
      </c>
      <c r="M11" s="727">
        <v>0</v>
      </c>
      <c r="N11" s="728">
        <v>0</v>
      </c>
      <c r="O11" s="644">
        <v>0</v>
      </c>
      <c r="P11" s="644">
        <v>0</v>
      </c>
      <c r="Q11" s="727">
        <v>0</v>
      </c>
      <c r="R11" s="729">
        <v>2014</v>
      </c>
      <c r="S11" s="730">
        <v>2014</v>
      </c>
    </row>
    <row r="12" spans="2:19" ht="18">
      <c r="B12" s="723" t="s">
        <v>229</v>
      </c>
      <c r="C12" s="724" t="b">
        <v>1</v>
      </c>
      <c r="E12" s="149" t="s">
        <v>157</v>
      </c>
      <c r="F12" s="725">
        <v>25</v>
      </c>
      <c r="G12" s="644">
        <v>0</v>
      </c>
      <c r="H12" s="644">
        <v>0</v>
      </c>
      <c r="I12" s="726">
        <v>0</v>
      </c>
      <c r="J12" s="725">
        <v>300</v>
      </c>
      <c r="K12" s="644">
        <v>0</v>
      </c>
      <c r="L12" s="644">
        <v>0</v>
      </c>
      <c r="M12" s="727">
        <v>0</v>
      </c>
      <c r="N12" s="728">
        <v>300</v>
      </c>
      <c r="O12" s="644">
        <v>0</v>
      </c>
      <c r="P12" s="644">
        <v>0</v>
      </c>
      <c r="Q12" s="727">
        <v>0</v>
      </c>
      <c r="R12" s="729">
        <v>2014</v>
      </c>
      <c r="S12" s="730">
        <v>2050</v>
      </c>
    </row>
    <row r="13" spans="2:19" ht="19" thickBot="1">
      <c r="B13" s="731" t="s">
        <v>230</v>
      </c>
      <c r="C13" s="732" t="b">
        <v>1</v>
      </c>
      <c r="E13" s="149" t="s">
        <v>159</v>
      </c>
      <c r="F13" s="725" t="s">
        <v>231</v>
      </c>
      <c r="G13" s="644">
        <v>0</v>
      </c>
      <c r="H13" s="644">
        <v>0</v>
      </c>
      <c r="I13" s="726">
        <v>0</v>
      </c>
      <c r="J13" s="725" t="s">
        <v>231</v>
      </c>
      <c r="K13" s="644">
        <v>0</v>
      </c>
      <c r="L13" s="644">
        <v>0</v>
      </c>
      <c r="M13" s="727">
        <v>0</v>
      </c>
      <c r="N13" s="728" t="s">
        <v>231</v>
      </c>
      <c r="O13" s="644">
        <v>0</v>
      </c>
      <c r="P13" s="644">
        <v>0</v>
      </c>
      <c r="Q13" s="727">
        <v>0</v>
      </c>
      <c r="R13" s="729">
        <v>2014</v>
      </c>
      <c r="S13" s="730">
        <v>2050</v>
      </c>
    </row>
    <row r="14" spans="2:19" ht="13" thickTop="1">
      <c r="E14" s="149" t="s">
        <v>161</v>
      </c>
      <c r="F14" s="725">
        <v>1000</v>
      </c>
      <c r="G14" s="644">
        <v>0</v>
      </c>
      <c r="H14" s="644">
        <v>0</v>
      </c>
      <c r="I14" s="726">
        <v>0</v>
      </c>
      <c r="J14" s="725">
        <v>1000</v>
      </c>
      <c r="K14" s="644">
        <v>0</v>
      </c>
      <c r="L14" s="644">
        <v>0</v>
      </c>
      <c r="M14" s="727">
        <v>0</v>
      </c>
      <c r="N14" s="728">
        <v>1000</v>
      </c>
      <c r="O14" s="644">
        <v>0</v>
      </c>
      <c r="P14" s="644">
        <v>0</v>
      </c>
      <c r="Q14" s="727">
        <v>0</v>
      </c>
      <c r="R14" s="729">
        <v>2014</v>
      </c>
      <c r="S14" s="730">
        <v>2016</v>
      </c>
    </row>
    <row r="15" spans="2:19" ht="12" customHeight="1">
      <c r="B15" s="762" t="s">
        <v>410</v>
      </c>
      <c r="C15" s="762"/>
      <c r="E15" s="149" t="s">
        <v>163</v>
      </c>
      <c r="F15" s="725" t="s">
        <v>231</v>
      </c>
      <c r="G15" s="644">
        <v>0</v>
      </c>
      <c r="H15" s="644">
        <v>0</v>
      </c>
      <c r="I15" s="726">
        <v>0</v>
      </c>
      <c r="J15" s="725" t="s">
        <v>231</v>
      </c>
      <c r="K15" s="644">
        <v>0</v>
      </c>
      <c r="L15" s="644">
        <v>0</v>
      </c>
      <c r="M15" s="727">
        <v>0</v>
      </c>
      <c r="N15" s="728" t="s">
        <v>231</v>
      </c>
      <c r="O15" s="644">
        <v>0</v>
      </c>
      <c r="P15" s="644">
        <v>0</v>
      </c>
      <c r="Q15" s="727">
        <v>0</v>
      </c>
      <c r="R15" s="729">
        <v>2014</v>
      </c>
      <c r="S15" s="730">
        <v>2050</v>
      </c>
    </row>
    <row r="16" spans="2:19" ht="12" customHeight="1">
      <c r="B16" s="762"/>
      <c r="C16" s="762"/>
      <c r="E16" s="149" t="s">
        <v>165</v>
      </c>
      <c r="F16" s="725">
        <v>2000</v>
      </c>
      <c r="G16" s="644">
        <v>0</v>
      </c>
      <c r="H16" s="644">
        <v>0</v>
      </c>
      <c r="I16" s="726">
        <v>0</v>
      </c>
      <c r="J16" s="725">
        <v>2000</v>
      </c>
      <c r="K16" s="644">
        <v>0</v>
      </c>
      <c r="L16" s="644">
        <v>0</v>
      </c>
      <c r="M16" s="727">
        <v>0</v>
      </c>
      <c r="N16" s="728">
        <v>2000</v>
      </c>
      <c r="O16" s="644">
        <v>0</v>
      </c>
      <c r="P16" s="644">
        <v>0</v>
      </c>
      <c r="Q16" s="727">
        <v>0</v>
      </c>
      <c r="R16" s="729">
        <v>2014</v>
      </c>
      <c r="S16" s="730">
        <v>2050</v>
      </c>
    </row>
    <row r="17" spans="2:19" ht="12" customHeight="1">
      <c r="B17" s="762"/>
      <c r="C17" s="762"/>
      <c r="E17" s="149" t="s">
        <v>167</v>
      </c>
      <c r="F17" s="725">
        <v>100</v>
      </c>
      <c r="G17" s="644">
        <v>0</v>
      </c>
      <c r="H17" s="644">
        <v>0</v>
      </c>
      <c r="I17" s="726">
        <v>0</v>
      </c>
      <c r="J17" s="725">
        <v>100</v>
      </c>
      <c r="K17" s="644">
        <v>0</v>
      </c>
      <c r="L17" s="644">
        <v>0</v>
      </c>
      <c r="M17" s="727">
        <v>0</v>
      </c>
      <c r="N17" s="728">
        <v>100</v>
      </c>
      <c r="O17" s="644">
        <v>0</v>
      </c>
      <c r="P17" s="644">
        <v>0</v>
      </c>
      <c r="Q17" s="727">
        <v>0</v>
      </c>
      <c r="R17" s="729">
        <v>2014</v>
      </c>
      <c r="S17" s="730">
        <v>2030</v>
      </c>
    </row>
    <row r="18" spans="2:19" ht="12" customHeight="1">
      <c r="B18" s="762"/>
      <c r="C18" s="762"/>
      <c r="E18" s="149" t="s">
        <v>169</v>
      </c>
      <c r="F18" s="725">
        <v>25</v>
      </c>
      <c r="G18" s="644">
        <v>0</v>
      </c>
      <c r="H18" s="644">
        <v>0</v>
      </c>
      <c r="I18" s="726">
        <v>0</v>
      </c>
      <c r="J18" s="725">
        <v>1500</v>
      </c>
      <c r="K18" s="644">
        <v>0</v>
      </c>
      <c r="L18" s="644">
        <v>0</v>
      </c>
      <c r="M18" s="727">
        <v>0</v>
      </c>
      <c r="N18" s="728">
        <v>1500</v>
      </c>
      <c r="O18" s="644">
        <v>0</v>
      </c>
      <c r="P18" s="644">
        <v>0</v>
      </c>
      <c r="Q18" s="727">
        <v>0</v>
      </c>
      <c r="R18" s="729">
        <v>2014</v>
      </c>
      <c r="S18" s="730">
        <v>2020</v>
      </c>
    </row>
    <row r="19" spans="2:19" ht="13" customHeight="1">
      <c r="B19" s="762"/>
      <c r="C19" s="762"/>
      <c r="E19" s="149" t="s">
        <v>171</v>
      </c>
      <c r="F19" s="725">
        <v>2000</v>
      </c>
      <c r="G19" s="644">
        <v>0</v>
      </c>
      <c r="H19" s="644">
        <v>0</v>
      </c>
      <c r="I19" s="726">
        <v>0</v>
      </c>
      <c r="J19" s="725">
        <v>2000</v>
      </c>
      <c r="K19" s="644">
        <v>0</v>
      </c>
      <c r="L19" s="644">
        <v>0</v>
      </c>
      <c r="M19" s="727">
        <v>0</v>
      </c>
      <c r="N19" s="728">
        <v>2000</v>
      </c>
      <c r="O19" s="644">
        <v>0</v>
      </c>
      <c r="P19" s="644">
        <v>0</v>
      </c>
      <c r="Q19" s="727">
        <v>0</v>
      </c>
      <c r="R19" s="729">
        <v>2014</v>
      </c>
      <c r="S19" s="730">
        <v>2050</v>
      </c>
    </row>
    <row r="20" spans="2:19" ht="12" customHeight="1">
      <c r="B20" s="762"/>
      <c r="C20" s="762"/>
      <c r="E20" s="149" t="s">
        <v>173</v>
      </c>
      <c r="F20" s="725">
        <v>10</v>
      </c>
      <c r="G20" s="644">
        <v>0</v>
      </c>
      <c r="H20" s="644">
        <v>0</v>
      </c>
      <c r="I20" s="726">
        <v>0</v>
      </c>
      <c r="J20" s="725">
        <v>100</v>
      </c>
      <c r="K20" s="644">
        <v>0</v>
      </c>
      <c r="L20" s="644">
        <v>0</v>
      </c>
      <c r="M20" s="727">
        <v>0</v>
      </c>
      <c r="N20" s="728">
        <v>100</v>
      </c>
      <c r="O20" s="644">
        <v>0</v>
      </c>
      <c r="P20" s="644">
        <v>0</v>
      </c>
      <c r="Q20" s="727">
        <v>0</v>
      </c>
      <c r="R20" s="729">
        <v>2014</v>
      </c>
      <c r="S20" s="730">
        <v>2014</v>
      </c>
    </row>
    <row r="21" spans="2:19" ht="12" customHeight="1">
      <c r="B21" s="762"/>
      <c r="C21" s="762"/>
      <c r="E21" s="149" t="s">
        <v>175</v>
      </c>
      <c r="F21" s="725">
        <v>100</v>
      </c>
      <c r="G21" s="644">
        <v>0</v>
      </c>
      <c r="H21" s="644">
        <v>0</v>
      </c>
      <c r="I21" s="726">
        <v>0</v>
      </c>
      <c r="J21" s="725">
        <v>100</v>
      </c>
      <c r="K21" s="644">
        <v>0</v>
      </c>
      <c r="L21" s="644">
        <v>0</v>
      </c>
      <c r="M21" s="727">
        <v>0</v>
      </c>
      <c r="N21" s="728">
        <v>100</v>
      </c>
      <c r="O21" s="644">
        <v>0</v>
      </c>
      <c r="P21" s="644">
        <v>0</v>
      </c>
      <c r="Q21" s="727">
        <v>0</v>
      </c>
      <c r="R21" s="729">
        <v>2014</v>
      </c>
      <c r="S21" s="730">
        <v>2016</v>
      </c>
    </row>
    <row r="22" spans="2:19" ht="12" customHeight="1">
      <c r="B22" s="762"/>
      <c r="C22" s="762"/>
      <c r="E22" s="149" t="s">
        <v>174</v>
      </c>
      <c r="F22" s="725">
        <v>500</v>
      </c>
      <c r="G22" s="644">
        <v>0</v>
      </c>
      <c r="H22" s="644">
        <v>0</v>
      </c>
      <c r="I22" s="726">
        <v>0</v>
      </c>
      <c r="J22" s="725">
        <v>500</v>
      </c>
      <c r="K22" s="644">
        <v>0</v>
      </c>
      <c r="L22" s="644">
        <v>0</v>
      </c>
      <c r="M22" s="727">
        <v>0</v>
      </c>
      <c r="N22" s="728">
        <v>500</v>
      </c>
      <c r="O22" s="644">
        <v>0</v>
      </c>
      <c r="P22" s="644">
        <v>0</v>
      </c>
      <c r="Q22" s="727">
        <v>0</v>
      </c>
      <c r="R22" s="729">
        <v>2014</v>
      </c>
      <c r="S22" s="730">
        <v>2050</v>
      </c>
    </row>
    <row r="23" spans="2:19" ht="12" customHeight="1">
      <c r="B23" s="762"/>
      <c r="C23" s="762"/>
      <c r="E23" s="149" t="s">
        <v>176</v>
      </c>
      <c r="F23" s="725">
        <v>0</v>
      </c>
      <c r="G23" s="644">
        <v>0</v>
      </c>
      <c r="H23" s="644">
        <v>0</v>
      </c>
      <c r="I23" s="726">
        <v>0</v>
      </c>
      <c r="J23" s="725">
        <v>0</v>
      </c>
      <c r="K23" s="644">
        <v>0</v>
      </c>
      <c r="L23" s="644">
        <v>0</v>
      </c>
      <c r="M23" s="727">
        <v>0</v>
      </c>
      <c r="N23" s="728">
        <v>0</v>
      </c>
      <c r="O23" s="644">
        <v>0</v>
      </c>
      <c r="P23" s="644">
        <v>0</v>
      </c>
      <c r="Q23" s="727">
        <v>0</v>
      </c>
      <c r="R23" s="729">
        <v>2014</v>
      </c>
      <c r="S23" s="730">
        <v>2020</v>
      </c>
    </row>
    <row r="24" spans="2:19" ht="12" customHeight="1">
      <c r="B24" s="762"/>
      <c r="C24" s="762"/>
      <c r="E24" s="149" t="s">
        <v>177</v>
      </c>
      <c r="F24" s="725" t="s">
        <v>231</v>
      </c>
      <c r="G24" s="644">
        <v>0</v>
      </c>
      <c r="H24" s="644">
        <v>0</v>
      </c>
      <c r="I24" s="726">
        <v>0</v>
      </c>
      <c r="J24" s="725">
        <v>2000</v>
      </c>
      <c r="K24" s="644">
        <v>0</v>
      </c>
      <c r="L24" s="644">
        <v>0</v>
      </c>
      <c r="M24" s="727">
        <v>0</v>
      </c>
      <c r="N24" s="728">
        <v>2000</v>
      </c>
      <c r="O24" s="644">
        <v>0</v>
      </c>
      <c r="P24" s="644">
        <v>0</v>
      </c>
      <c r="Q24" s="727">
        <v>0</v>
      </c>
      <c r="R24" s="729">
        <v>2014</v>
      </c>
      <c r="S24" s="730">
        <v>2030</v>
      </c>
    </row>
    <row r="25" spans="2:19" ht="12" customHeight="1">
      <c r="B25" s="762"/>
      <c r="C25" s="762"/>
      <c r="E25" s="149" t="s">
        <v>178</v>
      </c>
      <c r="F25" s="725">
        <v>1000</v>
      </c>
      <c r="G25" s="644">
        <v>0</v>
      </c>
      <c r="H25" s="644">
        <v>0</v>
      </c>
      <c r="I25" s="726">
        <v>0</v>
      </c>
      <c r="J25" s="725">
        <v>1000</v>
      </c>
      <c r="K25" s="644">
        <v>0</v>
      </c>
      <c r="L25" s="644">
        <v>0</v>
      </c>
      <c r="M25" s="727">
        <v>0</v>
      </c>
      <c r="N25" s="728">
        <v>1000</v>
      </c>
      <c r="O25" s="644">
        <v>0</v>
      </c>
      <c r="P25" s="644">
        <v>0</v>
      </c>
      <c r="Q25" s="727">
        <v>0</v>
      </c>
      <c r="R25" s="729">
        <v>2014</v>
      </c>
      <c r="S25" s="730">
        <v>2040</v>
      </c>
    </row>
    <row r="26" spans="2:19" ht="12" customHeight="1">
      <c r="B26" s="762"/>
      <c r="C26" s="762"/>
      <c r="E26" s="149" t="s">
        <v>179</v>
      </c>
      <c r="F26" s="725">
        <v>25</v>
      </c>
      <c r="G26" s="644">
        <v>0</v>
      </c>
      <c r="H26" s="644">
        <v>0</v>
      </c>
      <c r="I26" s="726">
        <v>0</v>
      </c>
      <c r="J26" s="725">
        <v>200</v>
      </c>
      <c r="K26" s="644">
        <v>0</v>
      </c>
      <c r="L26" s="644">
        <v>0</v>
      </c>
      <c r="M26" s="727">
        <v>0</v>
      </c>
      <c r="N26" s="728">
        <v>200</v>
      </c>
      <c r="O26" s="644">
        <v>0</v>
      </c>
      <c r="P26" s="644">
        <v>0</v>
      </c>
      <c r="Q26" s="727">
        <v>0</v>
      </c>
      <c r="R26" s="729">
        <v>2014</v>
      </c>
      <c r="S26" s="730">
        <v>2028</v>
      </c>
    </row>
    <row r="27" spans="2:19" ht="12" customHeight="1">
      <c r="B27" s="762"/>
      <c r="C27" s="762"/>
      <c r="E27" s="149" t="s">
        <v>180</v>
      </c>
      <c r="F27" s="725">
        <v>30</v>
      </c>
      <c r="G27" s="644">
        <v>0</v>
      </c>
      <c r="H27" s="644">
        <v>0</v>
      </c>
      <c r="I27" s="726">
        <v>0</v>
      </c>
      <c r="J27" s="725">
        <v>30</v>
      </c>
      <c r="K27" s="644">
        <v>0</v>
      </c>
      <c r="L27" s="644">
        <v>0</v>
      </c>
      <c r="M27" s="727">
        <v>0</v>
      </c>
      <c r="N27" s="728">
        <v>30</v>
      </c>
      <c r="O27" s="644">
        <v>0</v>
      </c>
      <c r="P27" s="644">
        <v>0</v>
      </c>
      <c r="Q27" s="727">
        <v>0</v>
      </c>
      <c r="R27" s="729">
        <v>2014</v>
      </c>
      <c r="S27" s="730">
        <v>2040</v>
      </c>
    </row>
    <row r="28" spans="2:19" ht="12" customHeight="1">
      <c r="B28" s="762"/>
      <c r="C28" s="762"/>
      <c r="E28" s="149" t="s">
        <v>181</v>
      </c>
      <c r="F28" s="725">
        <v>25</v>
      </c>
      <c r="G28" s="644">
        <v>0</v>
      </c>
      <c r="H28" s="644">
        <v>0</v>
      </c>
      <c r="I28" s="726">
        <v>0</v>
      </c>
      <c r="J28" s="725">
        <v>300</v>
      </c>
      <c r="K28" s="644">
        <v>0</v>
      </c>
      <c r="L28" s="644">
        <v>0</v>
      </c>
      <c r="M28" s="727">
        <v>0</v>
      </c>
      <c r="N28" s="728">
        <v>300</v>
      </c>
      <c r="O28" s="644">
        <v>0</v>
      </c>
      <c r="P28" s="644">
        <v>0</v>
      </c>
      <c r="Q28" s="727">
        <v>0</v>
      </c>
      <c r="R28" s="729">
        <v>2014</v>
      </c>
      <c r="S28" s="730">
        <v>2018</v>
      </c>
    </row>
    <row r="29" spans="2:19" ht="12" customHeight="1">
      <c r="B29" s="762"/>
      <c r="C29" s="762"/>
      <c r="E29" s="149" t="s">
        <v>182</v>
      </c>
      <c r="F29" s="725">
        <v>2000</v>
      </c>
      <c r="G29" s="644">
        <v>0</v>
      </c>
      <c r="H29" s="644">
        <v>0</v>
      </c>
      <c r="I29" s="726">
        <v>0</v>
      </c>
      <c r="J29" s="725">
        <v>2000</v>
      </c>
      <c r="K29" s="644">
        <v>0</v>
      </c>
      <c r="L29" s="644">
        <v>0</v>
      </c>
      <c r="M29" s="727">
        <v>0</v>
      </c>
      <c r="N29" s="728">
        <v>2000</v>
      </c>
      <c r="O29" s="644">
        <v>0</v>
      </c>
      <c r="P29" s="644">
        <v>0</v>
      </c>
      <c r="Q29" s="727">
        <v>0</v>
      </c>
      <c r="R29" s="729">
        <v>2014</v>
      </c>
      <c r="S29" s="730">
        <v>2014</v>
      </c>
    </row>
    <row r="30" spans="2:19" ht="12" customHeight="1">
      <c r="B30" s="762"/>
      <c r="C30" s="762"/>
      <c r="E30" s="149" t="s">
        <v>183</v>
      </c>
      <c r="F30" s="725">
        <v>2000</v>
      </c>
      <c r="G30" s="644">
        <v>0</v>
      </c>
      <c r="H30" s="644">
        <v>0</v>
      </c>
      <c r="I30" s="726">
        <v>0</v>
      </c>
      <c r="J30" s="725">
        <v>2000</v>
      </c>
      <c r="K30" s="644">
        <v>0</v>
      </c>
      <c r="L30" s="644">
        <v>0</v>
      </c>
      <c r="M30" s="727">
        <v>0</v>
      </c>
      <c r="N30" s="728">
        <v>2000</v>
      </c>
      <c r="O30" s="644">
        <v>0</v>
      </c>
      <c r="P30" s="644">
        <v>0</v>
      </c>
      <c r="Q30" s="727">
        <v>0</v>
      </c>
      <c r="R30" s="729">
        <v>2014</v>
      </c>
      <c r="S30" s="730">
        <v>2018</v>
      </c>
    </row>
    <row r="31" spans="2:19" ht="12" customHeight="1">
      <c r="B31" s="762"/>
      <c r="C31" s="762"/>
      <c r="E31" s="149" t="s">
        <v>184</v>
      </c>
      <c r="F31" s="725">
        <v>660</v>
      </c>
      <c r="G31" s="644">
        <v>0</v>
      </c>
      <c r="H31" s="644">
        <v>0</v>
      </c>
      <c r="I31" s="726">
        <v>0</v>
      </c>
      <c r="J31" s="725">
        <v>660</v>
      </c>
      <c r="K31" s="644">
        <v>0</v>
      </c>
      <c r="L31" s="644">
        <v>0</v>
      </c>
      <c r="M31" s="727">
        <v>0</v>
      </c>
      <c r="N31" s="728">
        <v>660</v>
      </c>
      <c r="O31" s="644">
        <v>0</v>
      </c>
      <c r="P31" s="644">
        <v>0</v>
      </c>
      <c r="Q31" s="727">
        <v>0</v>
      </c>
      <c r="R31" s="729">
        <v>2014</v>
      </c>
      <c r="S31" s="730">
        <v>2050</v>
      </c>
    </row>
    <row r="32" spans="2:19" ht="12" customHeight="1">
      <c r="B32" s="762"/>
      <c r="C32" s="762"/>
      <c r="E32" s="149" t="s">
        <v>185</v>
      </c>
      <c r="F32" s="725">
        <v>150</v>
      </c>
      <c r="G32" s="644">
        <v>0</v>
      </c>
      <c r="H32" s="644">
        <v>0</v>
      </c>
      <c r="I32" s="726">
        <v>0</v>
      </c>
      <c r="J32" s="725">
        <v>150</v>
      </c>
      <c r="K32" s="644">
        <v>0</v>
      </c>
      <c r="L32" s="644">
        <v>0</v>
      </c>
      <c r="M32" s="727">
        <v>0</v>
      </c>
      <c r="N32" s="728">
        <v>150</v>
      </c>
      <c r="O32" s="644">
        <v>0</v>
      </c>
      <c r="P32" s="644">
        <v>0</v>
      </c>
      <c r="Q32" s="727">
        <v>0</v>
      </c>
      <c r="R32" s="729">
        <v>2014</v>
      </c>
      <c r="S32" s="730">
        <v>2032</v>
      </c>
    </row>
    <row r="33" spans="2:19" ht="12" customHeight="1">
      <c r="B33" s="762"/>
      <c r="C33" s="762"/>
      <c r="E33" s="149" t="s">
        <v>186</v>
      </c>
      <c r="F33" s="725">
        <v>1000</v>
      </c>
      <c r="G33" s="644">
        <v>0</v>
      </c>
      <c r="H33" s="644">
        <v>0</v>
      </c>
      <c r="I33" s="726">
        <v>0</v>
      </c>
      <c r="J33" s="725">
        <v>1000</v>
      </c>
      <c r="K33" s="644">
        <v>0</v>
      </c>
      <c r="L33" s="644">
        <v>0</v>
      </c>
      <c r="M33" s="727">
        <v>0</v>
      </c>
      <c r="N33" s="728">
        <v>1000</v>
      </c>
      <c r="O33" s="644">
        <v>0</v>
      </c>
      <c r="P33" s="644">
        <v>0</v>
      </c>
      <c r="Q33" s="727">
        <v>0</v>
      </c>
      <c r="R33" s="729">
        <v>2014</v>
      </c>
      <c r="S33" s="730">
        <v>2050</v>
      </c>
    </row>
    <row r="34" spans="2:19" ht="12" customHeight="1">
      <c r="B34" s="762"/>
      <c r="C34" s="762"/>
      <c r="E34" s="149" t="s">
        <v>187</v>
      </c>
      <c r="F34" s="725">
        <v>100</v>
      </c>
      <c r="G34" s="644">
        <v>0</v>
      </c>
      <c r="H34" s="644">
        <v>0</v>
      </c>
      <c r="I34" s="726">
        <v>0</v>
      </c>
      <c r="J34" s="725">
        <v>100</v>
      </c>
      <c r="K34" s="644">
        <v>0</v>
      </c>
      <c r="L34" s="644">
        <v>0</v>
      </c>
      <c r="M34" s="727">
        <v>0</v>
      </c>
      <c r="N34" s="728">
        <v>100</v>
      </c>
      <c r="O34" s="644">
        <v>0</v>
      </c>
      <c r="P34" s="644">
        <v>0</v>
      </c>
      <c r="Q34" s="727">
        <v>0</v>
      </c>
      <c r="R34" s="729">
        <v>2014</v>
      </c>
      <c r="S34" s="730">
        <v>2018</v>
      </c>
    </row>
    <row r="35" spans="2:19" ht="12" customHeight="1">
      <c r="B35" s="762"/>
      <c r="C35" s="762"/>
      <c r="E35" s="149" t="s">
        <v>188</v>
      </c>
      <c r="F35" s="725">
        <v>0</v>
      </c>
      <c r="G35" s="644">
        <v>0</v>
      </c>
      <c r="H35" s="644">
        <v>0</v>
      </c>
      <c r="I35" s="726">
        <v>0</v>
      </c>
      <c r="J35" s="725">
        <v>0</v>
      </c>
      <c r="K35" s="644">
        <v>0</v>
      </c>
      <c r="L35" s="644">
        <v>0</v>
      </c>
      <c r="M35" s="727">
        <v>0</v>
      </c>
      <c r="N35" s="728">
        <v>0</v>
      </c>
      <c r="O35" s="644">
        <v>0</v>
      </c>
      <c r="P35" s="644">
        <v>0</v>
      </c>
      <c r="Q35" s="727">
        <v>0</v>
      </c>
      <c r="R35" s="729">
        <v>2014</v>
      </c>
      <c r="S35" s="730">
        <v>2050</v>
      </c>
    </row>
    <row r="36" spans="2:19" ht="12" customHeight="1">
      <c r="B36" s="762"/>
      <c r="C36" s="762"/>
      <c r="E36" s="149" t="s">
        <v>189</v>
      </c>
      <c r="F36" s="725">
        <v>50</v>
      </c>
      <c r="G36" s="644">
        <v>0</v>
      </c>
      <c r="H36" s="644">
        <v>0</v>
      </c>
      <c r="I36" s="726">
        <v>0</v>
      </c>
      <c r="J36" s="725">
        <v>50</v>
      </c>
      <c r="K36" s="644">
        <v>0</v>
      </c>
      <c r="L36" s="644">
        <v>0</v>
      </c>
      <c r="M36" s="727">
        <v>0</v>
      </c>
      <c r="N36" s="728">
        <v>50</v>
      </c>
      <c r="O36" s="644">
        <v>0</v>
      </c>
      <c r="P36" s="644">
        <v>0</v>
      </c>
      <c r="Q36" s="727">
        <v>0</v>
      </c>
      <c r="R36" s="729">
        <v>2014</v>
      </c>
      <c r="S36" s="730">
        <v>2050</v>
      </c>
    </row>
    <row r="37" spans="2:19" ht="12" customHeight="1">
      <c r="B37" s="762"/>
      <c r="C37" s="762"/>
      <c r="E37" s="149" t="s">
        <v>190</v>
      </c>
      <c r="F37" s="725">
        <v>1000</v>
      </c>
      <c r="G37" s="644">
        <v>0</v>
      </c>
      <c r="H37" s="644">
        <v>0</v>
      </c>
      <c r="I37" s="726">
        <v>0</v>
      </c>
      <c r="J37" s="725">
        <v>1000</v>
      </c>
      <c r="K37" s="644">
        <v>0</v>
      </c>
      <c r="L37" s="644">
        <v>0</v>
      </c>
      <c r="M37" s="727">
        <v>0</v>
      </c>
      <c r="N37" s="728">
        <v>1000</v>
      </c>
      <c r="O37" s="644">
        <v>0</v>
      </c>
      <c r="P37" s="644">
        <v>0</v>
      </c>
      <c r="Q37" s="727">
        <v>0</v>
      </c>
      <c r="R37" s="729">
        <v>2014</v>
      </c>
      <c r="S37" s="730">
        <v>2050</v>
      </c>
    </row>
    <row r="38" spans="2:19" ht="12" customHeight="1">
      <c r="B38" s="762"/>
      <c r="C38" s="762"/>
      <c r="E38" s="149" t="s">
        <v>191</v>
      </c>
      <c r="F38" s="725">
        <v>100</v>
      </c>
      <c r="G38" s="644">
        <v>0</v>
      </c>
      <c r="H38" s="644">
        <v>0</v>
      </c>
      <c r="I38" s="726">
        <v>0</v>
      </c>
      <c r="J38" s="725">
        <v>100</v>
      </c>
      <c r="K38" s="644">
        <v>0</v>
      </c>
      <c r="L38" s="644">
        <v>0</v>
      </c>
      <c r="M38" s="727">
        <v>0</v>
      </c>
      <c r="N38" s="728">
        <v>100</v>
      </c>
      <c r="O38" s="644">
        <v>0</v>
      </c>
      <c r="P38" s="644">
        <v>0</v>
      </c>
      <c r="Q38" s="727">
        <v>0</v>
      </c>
      <c r="R38" s="729">
        <v>2014</v>
      </c>
      <c r="S38" s="730">
        <v>2050</v>
      </c>
    </row>
    <row r="39" spans="2:19" ht="12" customHeight="1">
      <c r="B39" s="762"/>
      <c r="C39" s="762"/>
      <c r="E39" s="149" t="s">
        <v>192</v>
      </c>
      <c r="F39" s="725">
        <v>25</v>
      </c>
      <c r="G39" s="644">
        <v>0</v>
      </c>
      <c r="H39" s="644">
        <v>0</v>
      </c>
      <c r="I39" s="726">
        <v>0</v>
      </c>
      <c r="J39" s="725">
        <v>25</v>
      </c>
      <c r="K39" s="644">
        <v>0</v>
      </c>
      <c r="L39" s="644">
        <v>0</v>
      </c>
      <c r="M39" s="727">
        <v>0</v>
      </c>
      <c r="N39" s="728">
        <v>25</v>
      </c>
      <c r="O39" s="644">
        <v>0</v>
      </c>
      <c r="P39" s="644">
        <v>0</v>
      </c>
      <c r="Q39" s="727">
        <v>0</v>
      </c>
      <c r="R39" s="729">
        <v>2014</v>
      </c>
      <c r="S39" s="730">
        <v>2034</v>
      </c>
    </row>
    <row r="40" spans="2:19">
      <c r="B40" s="762"/>
      <c r="C40" s="762"/>
      <c r="E40" s="149" t="s">
        <v>193</v>
      </c>
      <c r="F40" s="725">
        <v>1000</v>
      </c>
      <c r="G40" s="644">
        <v>0</v>
      </c>
      <c r="H40" s="644">
        <v>0</v>
      </c>
      <c r="I40" s="726">
        <v>0</v>
      </c>
      <c r="J40" s="725">
        <v>1000</v>
      </c>
      <c r="K40" s="644">
        <v>0</v>
      </c>
      <c r="L40" s="644">
        <v>0</v>
      </c>
      <c r="M40" s="727">
        <v>0</v>
      </c>
      <c r="N40" s="728">
        <v>1000</v>
      </c>
      <c r="O40" s="644">
        <v>0</v>
      </c>
      <c r="P40" s="644">
        <v>0</v>
      </c>
      <c r="Q40" s="727">
        <v>0</v>
      </c>
      <c r="R40" s="729">
        <v>2014</v>
      </c>
      <c r="S40" s="730">
        <v>2014</v>
      </c>
    </row>
    <row r="41" spans="2:19">
      <c r="B41" s="762"/>
      <c r="C41" s="762"/>
      <c r="E41" s="149" t="s">
        <v>194</v>
      </c>
      <c r="F41" s="725" t="s">
        <v>231</v>
      </c>
      <c r="G41" s="644">
        <v>0</v>
      </c>
      <c r="H41" s="644">
        <v>0</v>
      </c>
      <c r="I41" s="726">
        <v>0</v>
      </c>
      <c r="J41" s="725" t="s">
        <v>231</v>
      </c>
      <c r="K41" s="644">
        <v>0</v>
      </c>
      <c r="L41" s="644">
        <v>0</v>
      </c>
      <c r="M41" s="727">
        <v>0</v>
      </c>
      <c r="N41" s="728" t="s">
        <v>231</v>
      </c>
      <c r="O41" s="644">
        <v>0</v>
      </c>
      <c r="P41" s="644">
        <v>0</v>
      </c>
      <c r="Q41" s="727">
        <v>0</v>
      </c>
      <c r="R41" s="729">
        <v>2014</v>
      </c>
      <c r="S41" s="730">
        <v>2050</v>
      </c>
    </row>
    <row r="42" spans="2:19">
      <c r="B42" s="762"/>
      <c r="C42" s="762"/>
      <c r="E42" s="149" t="s">
        <v>195</v>
      </c>
      <c r="F42" s="725">
        <v>80000</v>
      </c>
      <c r="G42" s="644">
        <v>0</v>
      </c>
      <c r="H42" s="644">
        <v>0</v>
      </c>
      <c r="I42" s="726">
        <v>0</v>
      </c>
      <c r="J42" s="725">
        <v>80000</v>
      </c>
      <c r="K42" s="644">
        <v>0</v>
      </c>
      <c r="L42" s="644">
        <v>0</v>
      </c>
      <c r="M42" s="727">
        <v>0</v>
      </c>
      <c r="N42" s="728">
        <v>80000</v>
      </c>
      <c r="O42" s="644">
        <v>0</v>
      </c>
      <c r="P42" s="644">
        <v>0</v>
      </c>
      <c r="Q42" s="727">
        <v>0</v>
      </c>
      <c r="R42" s="729">
        <v>2014</v>
      </c>
      <c r="S42" s="730">
        <v>2050</v>
      </c>
    </row>
    <row r="43" spans="2:19">
      <c r="B43" s="762"/>
      <c r="C43" s="762"/>
      <c r="E43" s="149" t="s">
        <v>196</v>
      </c>
      <c r="F43" s="725">
        <v>1000</v>
      </c>
      <c r="G43" s="644">
        <v>0</v>
      </c>
      <c r="H43" s="644">
        <v>0</v>
      </c>
      <c r="I43" s="726">
        <v>0</v>
      </c>
      <c r="J43" s="725">
        <v>1000</v>
      </c>
      <c r="K43" s="644">
        <v>0</v>
      </c>
      <c r="L43" s="644">
        <v>0</v>
      </c>
      <c r="M43" s="727">
        <v>0</v>
      </c>
      <c r="N43" s="728">
        <v>1000</v>
      </c>
      <c r="O43" s="644">
        <v>0</v>
      </c>
      <c r="P43" s="644">
        <v>0</v>
      </c>
      <c r="Q43" s="727">
        <v>0</v>
      </c>
      <c r="R43" s="729">
        <v>2014</v>
      </c>
      <c r="S43" s="730">
        <v>2014</v>
      </c>
    </row>
    <row r="44" spans="2:19">
      <c r="B44" s="762"/>
      <c r="C44" s="762"/>
      <c r="E44" s="149" t="s">
        <v>197</v>
      </c>
      <c r="F44" s="725">
        <v>25</v>
      </c>
      <c r="G44" s="644">
        <v>0</v>
      </c>
      <c r="H44" s="644">
        <v>0</v>
      </c>
      <c r="I44" s="726">
        <v>0</v>
      </c>
      <c r="J44" s="725">
        <v>2000</v>
      </c>
      <c r="K44" s="644">
        <v>0</v>
      </c>
      <c r="L44" s="644">
        <v>0</v>
      </c>
      <c r="M44" s="727">
        <v>0</v>
      </c>
      <c r="N44" s="728">
        <v>2000</v>
      </c>
      <c r="O44" s="644">
        <v>0</v>
      </c>
      <c r="P44" s="644">
        <v>0</v>
      </c>
      <c r="Q44" s="727">
        <v>0</v>
      </c>
      <c r="R44" s="729">
        <v>2014</v>
      </c>
      <c r="S44" s="730">
        <v>2014</v>
      </c>
    </row>
    <row r="45" spans="2:19">
      <c r="B45" s="762"/>
      <c r="C45" s="762"/>
      <c r="E45" s="149" t="s">
        <v>198</v>
      </c>
      <c r="F45" s="725" t="s">
        <v>231</v>
      </c>
      <c r="G45" s="644">
        <v>0</v>
      </c>
      <c r="H45" s="644">
        <v>0</v>
      </c>
      <c r="I45" s="726">
        <v>0</v>
      </c>
      <c r="J45" s="725" t="s">
        <v>231</v>
      </c>
      <c r="K45" s="644">
        <v>0</v>
      </c>
      <c r="L45" s="644">
        <v>0</v>
      </c>
      <c r="M45" s="727">
        <v>0</v>
      </c>
      <c r="N45" s="728" t="s">
        <v>231</v>
      </c>
      <c r="O45" s="644">
        <v>0</v>
      </c>
      <c r="P45" s="644">
        <v>0</v>
      </c>
      <c r="Q45" s="727">
        <v>0</v>
      </c>
      <c r="R45" s="729">
        <v>2014</v>
      </c>
      <c r="S45" s="730">
        <v>2050</v>
      </c>
    </row>
    <row r="46" spans="2:19">
      <c r="B46" s="762"/>
      <c r="C46" s="762"/>
      <c r="E46" s="149" t="s">
        <v>199</v>
      </c>
      <c r="F46" s="725">
        <v>17</v>
      </c>
      <c r="G46" s="644">
        <v>0</v>
      </c>
      <c r="H46" s="644">
        <v>0</v>
      </c>
      <c r="I46" s="726">
        <v>0</v>
      </c>
      <c r="J46" s="725">
        <v>17</v>
      </c>
      <c r="K46" s="644">
        <v>0</v>
      </c>
      <c r="L46" s="644">
        <v>0</v>
      </c>
      <c r="M46" s="727">
        <v>0</v>
      </c>
      <c r="N46" s="728">
        <v>17</v>
      </c>
      <c r="O46" s="644">
        <v>0</v>
      </c>
      <c r="P46" s="644">
        <v>0</v>
      </c>
      <c r="Q46" s="727">
        <v>0</v>
      </c>
      <c r="R46" s="729">
        <v>2014</v>
      </c>
      <c r="S46" s="730">
        <v>2050</v>
      </c>
    </row>
    <row r="47" spans="2:19">
      <c r="B47" s="762"/>
      <c r="C47" s="762"/>
      <c r="E47" s="149" t="s">
        <v>200</v>
      </c>
      <c r="F47" s="725">
        <v>25</v>
      </c>
      <c r="G47" s="644">
        <v>0</v>
      </c>
      <c r="H47" s="644">
        <v>0</v>
      </c>
      <c r="I47" s="726">
        <v>0</v>
      </c>
      <c r="J47" s="725">
        <v>2000</v>
      </c>
      <c r="K47" s="644">
        <v>0</v>
      </c>
      <c r="L47" s="644">
        <v>0</v>
      </c>
      <c r="M47" s="727">
        <v>0</v>
      </c>
      <c r="N47" s="728">
        <v>2000</v>
      </c>
      <c r="O47" s="644">
        <v>0</v>
      </c>
      <c r="P47" s="644">
        <v>0</v>
      </c>
      <c r="Q47" s="727">
        <v>0</v>
      </c>
      <c r="R47" s="729">
        <v>2014</v>
      </c>
      <c r="S47" s="730">
        <v>2050</v>
      </c>
    </row>
    <row r="48" spans="2:19">
      <c r="B48" s="762"/>
      <c r="C48" s="762"/>
      <c r="E48" s="149" t="s">
        <v>201</v>
      </c>
      <c r="F48" s="725">
        <v>50</v>
      </c>
      <c r="G48" s="644">
        <v>0</v>
      </c>
      <c r="H48" s="644">
        <v>0</v>
      </c>
      <c r="I48" s="726">
        <v>0</v>
      </c>
      <c r="J48" s="725">
        <v>3000</v>
      </c>
      <c r="K48" s="644">
        <v>0</v>
      </c>
      <c r="L48" s="644">
        <v>0</v>
      </c>
      <c r="M48" s="727">
        <v>0</v>
      </c>
      <c r="N48" s="728">
        <v>3000</v>
      </c>
      <c r="O48" s="644">
        <v>0</v>
      </c>
      <c r="P48" s="644">
        <v>0</v>
      </c>
      <c r="Q48" s="727">
        <v>0</v>
      </c>
      <c r="R48" s="729">
        <v>2014</v>
      </c>
      <c r="S48" s="730">
        <v>2050</v>
      </c>
    </row>
    <row r="49" spans="2:19">
      <c r="B49" s="762"/>
      <c r="C49" s="762"/>
      <c r="E49" s="149" t="s">
        <v>202</v>
      </c>
      <c r="F49" s="725">
        <v>5000</v>
      </c>
      <c r="G49" s="644">
        <v>0</v>
      </c>
      <c r="H49" s="644">
        <v>0</v>
      </c>
      <c r="I49" s="726">
        <v>0</v>
      </c>
      <c r="J49" s="725">
        <v>5000</v>
      </c>
      <c r="K49" s="644">
        <v>0</v>
      </c>
      <c r="L49" s="644">
        <v>0</v>
      </c>
      <c r="M49" s="727">
        <v>0</v>
      </c>
      <c r="N49" s="728">
        <v>5000</v>
      </c>
      <c r="O49" s="644">
        <v>0</v>
      </c>
      <c r="P49" s="644">
        <v>0</v>
      </c>
      <c r="Q49" s="727">
        <v>0</v>
      </c>
      <c r="R49" s="729">
        <v>2014</v>
      </c>
      <c r="S49" s="730">
        <v>2030</v>
      </c>
    </row>
    <row r="50" spans="2:19">
      <c r="B50" s="762"/>
      <c r="C50" s="762"/>
      <c r="E50" s="149" t="s">
        <v>203</v>
      </c>
      <c r="F50" s="725">
        <v>20</v>
      </c>
      <c r="G50" s="644">
        <v>0</v>
      </c>
      <c r="H50" s="644">
        <v>0</v>
      </c>
      <c r="I50" s="726">
        <v>0</v>
      </c>
      <c r="J50" s="725">
        <v>100</v>
      </c>
      <c r="K50" s="644">
        <v>0</v>
      </c>
      <c r="L50" s="644">
        <v>0</v>
      </c>
      <c r="M50" s="727">
        <v>0</v>
      </c>
      <c r="N50" s="728">
        <v>100</v>
      </c>
      <c r="O50" s="644">
        <v>0</v>
      </c>
      <c r="P50" s="644">
        <v>0</v>
      </c>
      <c r="Q50" s="727">
        <v>0</v>
      </c>
      <c r="R50" s="729">
        <v>2014</v>
      </c>
      <c r="S50" s="730">
        <v>2030</v>
      </c>
    </row>
    <row r="51" spans="2:19">
      <c r="B51" s="762"/>
      <c r="C51" s="762"/>
      <c r="E51" s="149" t="s">
        <v>204</v>
      </c>
      <c r="F51" s="725">
        <v>0</v>
      </c>
      <c r="G51" s="644">
        <v>0</v>
      </c>
      <c r="H51" s="644">
        <v>0</v>
      </c>
      <c r="I51" s="726">
        <v>0</v>
      </c>
      <c r="J51" s="725">
        <v>0</v>
      </c>
      <c r="K51" s="644">
        <v>0</v>
      </c>
      <c r="L51" s="644">
        <v>0</v>
      </c>
      <c r="M51" s="727">
        <v>0</v>
      </c>
      <c r="N51" s="728">
        <v>0</v>
      </c>
      <c r="O51" s="644">
        <v>0</v>
      </c>
      <c r="P51" s="644">
        <v>0</v>
      </c>
      <c r="Q51" s="727">
        <v>0</v>
      </c>
      <c r="R51" s="729">
        <v>2014</v>
      </c>
      <c r="S51" s="730">
        <v>2014</v>
      </c>
    </row>
    <row r="52" spans="2:19">
      <c r="B52" s="762"/>
      <c r="C52" s="762"/>
      <c r="E52" s="149" t="s">
        <v>205</v>
      </c>
      <c r="F52" s="725">
        <v>0</v>
      </c>
      <c r="G52" s="644">
        <v>0</v>
      </c>
      <c r="H52" s="644">
        <v>0</v>
      </c>
      <c r="I52" s="726">
        <v>0</v>
      </c>
      <c r="J52" s="725">
        <v>0</v>
      </c>
      <c r="K52" s="644">
        <v>0</v>
      </c>
      <c r="L52" s="644">
        <v>0</v>
      </c>
      <c r="M52" s="727">
        <v>0</v>
      </c>
      <c r="N52" s="728">
        <v>0</v>
      </c>
      <c r="O52" s="644">
        <v>0</v>
      </c>
      <c r="P52" s="644">
        <v>0</v>
      </c>
      <c r="Q52" s="727">
        <v>0</v>
      </c>
      <c r="R52" s="729">
        <v>2014</v>
      </c>
      <c r="S52" s="730">
        <v>2014</v>
      </c>
    </row>
    <row r="53" spans="2:19">
      <c r="E53" s="149" t="s">
        <v>206</v>
      </c>
      <c r="F53" s="725">
        <v>0</v>
      </c>
      <c r="G53" s="644">
        <v>0</v>
      </c>
      <c r="H53" s="644">
        <v>0</v>
      </c>
      <c r="I53" s="726">
        <v>0</v>
      </c>
      <c r="J53" s="725">
        <v>0</v>
      </c>
      <c r="K53" s="644">
        <v>0</v>
      </c>
      <c r="L53" s="644">
        <v>0</v>
      </c>
      <c r="M53" s="727">
        <v>0</v>
      </c>
      <c r="N53" s="728">
        <v>0</v>
      </c>
      <c r="O53" s="644">
        <v>0</v>
      </c>
      <c r="P53" s="644">
        <v>0</v>
      </c>
      <c r="Q53" s="727">
        <v>0</v>
      </c>
      <c r="R53" s="729">
        <v>2014</v>
      </c>
      <c r="S53" s="730">
        <v>2014</v>
      </c>
    </row>
    <row r="54" spans="2:19">
      <c r="B54" s="763" t="s">
        <v>409</v>
      </c>
      <c r="C54" s="763"/>
      <c r="E54" s="149" t="s">
        <v>207</v>
      </c>
      <c r="F54" s="725">
        <v>25</v>
      </c>
      <c r="G54" s="644">
        <v>0</v>
      </c>
      <c r="H54" s="644">
        <v>0</v>
      </c>
      <c r="I54" s="726">
        <v>0</v>
      </c>
      <c r="J54" s="725">
        <v>2000</v>
      </c>
      <c r="K54" s="644">
        <v>0</v>
      </c>
      <c r="L54" s="644">
        <v>0</v>
      </c>
      <c r="M54" s="727">
        <v>0</v>
      </c>
      <c r="N54" s="728">
        <v>2000</v>
      </c>
      <c r="O54" s="644">
        <v>0</v>
      </c>
      <c r="P54" s="644">
        <v>0</v>
      </c>
      <c r="Q54" s="727">
        <v>0</v>
      </c>
      <c r="R54" s="729">
        <v>2014</v>
      </c>
      <c r="S54" s="730">
        <v>2034</v>
      </c>
    </row>
    <row r="55" spans="2:19">
      <c r="B55" s="763"/>
      <c r="C55" s="763"/>
      <c r="E55" s="149" t="s">
        <v>208</v>
      </c>
      <c r="F55" s="725">
        <v>20</v>
      </c>
      <c r="G55" s="644">
        <v>0</v>
      </c>
      <c r="H55" s="644">
        <v>0</v>
      </c>
      <c r="I55" s="726">
        <v>0</v>
      </c>
      <c r="J55" s="725">
        <v>500</v>
      </c>
      <c r="K55" s="644">
        <v>0</v>
      </c>
      <c r="L55" s="644">
        <v>0</v>
      </c>
      <c r="M55" s="727">
        <v>0</v>
      </c>
      <c r="N55" s="728">
        <v>500</v>
      </c>
      <c r="O55" s="644">
        <v>0</v>
      </c>
      <c r="P55" s="644">
        <v>0</v>
      </c>
      <c r="Q55" s="727">
        <v>0</v>
      </c>
      <c r="R55" s="729">
        <v>2014</v>
      </c>
      <c r="S55" s="730">
        <v>2036</v>
      </c>
    </row>
    <row r="56" spans="2:19">
      <c r="B56" s="763"/>
      <c r="C56" s="763"/>
      <c r="E56" s="149" t="s">
        <v>209</v>
      </c>
      <c r="F56" s="725">
        <v>500</v>
      </c>
      <c r="G56" s="644">
        <v>0</v>
      </c>
      <c r="H56" s="644">
        <v>0</v>
      </c>
      <c r="I56" s="726">
        <v>0</v>
      </c>
      <c r="J56" s="725">
        <v>500</v>
      </c>
      <c r="K56" s="644">
        <v>0</v>
      </c>
      <c r="L56" s="644">
        <v>0</v>
      </c>
      <c r="M56" s="727">
        <v>0</v>
      </c>
      <c r="N56" s="728">
        <v>500</v>
      </c>
      <c r="O56" s="644">
        <v>0</v>
      </c>
      <c r="P56" s="644">
        <v>0</v>
      </c>
      <c r="Q56" s="727">
        <v>0</v>
      </c>
      <c r="R56" s="729">
        <v>2014</v>
      </c>
      <c r="S56" s="730">
        <v>2020</v>
      </c>
    </row>
    <row r="57" spans="2:19">
      <c r="E57" s="149" t="s">
        <v>210</v>
      </c>
      <c r="F57" s="725">
        <v>100</v>
      </c>
      <c r="G57" s="644">
        <v>0</v>
      </c>
      <c r="H57" s="644">
        <v>0</v>
      </c>
      <c r="I57" s="726">
        <v>0</v>
      </c>
      <c r="J57" s="725">
        <v>100</v>
      </c>
      <c r="K57" s="644">
        <v>0</v>
      </c>
      <c r="L57" s="644">
        <v>0</v>
      </c>
      <c r="M57" s="727">
        <v>0</v>
      </c>
      <c r="N57" s="728">
        <v>100</v>
      </c>
      <c r="O57" s="644">
        <v>0</v>
      </c>
      <c r="P57" s="644">
        <v>0</v>
      </c>
      <c r="Q57" s="727">
        <v>0</v>
      </c>
      <c r="R57" s="729">
        <v>2014</v>
      </c>
      <c r="S57" s="730">
        <v>2016</v>
      </c>
    </row>
    <row r="58" spans="2:19">
      <c r="B58" s="758" t="s">
        <v>232</v>
      </c>
      <c r="C58" s="758"/>
      <c r="E58" s="149" t="s">
        <v>211</v>
      </c>
      <c r="F58" s="725">
        <v>20</v>
      </c>
      <c r="G58" s="644">
        <v>0</v>
      </c>
      <c r="H58" s="644">
        <v>0</v>
      </c>
      <c r="I58" s="726">
        <v>0</v>
      </c>
      <c r="J58" s="725">
        <v>20</v>
      </c>
      <c r="K58" s="644">
        <v>0</v>
      </c>
      <c r="L58" s="644">
        <v>0</v>
      </c>
      <c r="M58" s="727">
        <v>0</v>
      </c>
      <c r="N58" s="728">
        <v>20</v>
      </c>
      <c r="O58" s="644">
        <v>0</v>
      </c>
      <c r="P58" s="644">
        <v>0</v>
      </c>
      <c r="Q58" s="727">
        <v>0</v>
      </c>
      <c r="R58" s="729">
        <v>2014</v>
      </c>
      <c r="S58" s="730">
        <v>2050</v>
      </c>
    </row>
    <row r="59" spans="2:19">
      <c r="B59" s="758"/>
      <c r="C59" s="758"/>
      <c r="E59" s="149" t="s">
        <v>212</v>
      </c>
      <c r="F59" s="725">
        <v>25</v>
      </c>
      <c r="G59" s="644">
        <v>0</v>
      </c>
      <c r="H59" s="644">
        <v>0</v>
      </c>
      <c r="I59" s="726">
        <v>0</v>
      </c>
      <c r="J59" s="725">
        <v>500</v>
      </c>
      <c r="K59" s="644">
        <v>0</v>
      </c>
      <c r="L59" s="644">
        <v>0</v>
      </c>
      <c r="M59" s="727">
        <v>0</v>
      </c>
      <c r="N59" s="728">
        <v>2000</v>
      </c>
      <c r="O59" s="644">
        <v>0</v>
      </c>
      <c r="P59" s="644">
        <v>0</v>
      </c>
      <c r="Q59" s="727">
        <v>0</v>
      </c>
      <c r="R59" s="729">
        <v>2014</v>
      </c>
      <c r="S59" s="730">
        <v>2046</v>
      </c>
    </row>
    <row r="60" spans="2:19" ht="13" thickBot="1">
      <c r="B60" s="758"/>
      <c r="C60" s="758"/>
      <c r="E60" s="150" t="s">
        <v>213</v>
      </c>
      <c r="F60" s="733">
        <v>25</v>
      </c>
      <c r="G60" s="645">
        <v>0</v>
      </c>
      <c r="H60" s="645">
        <v>0</v>
      </c>
      <c r="I60" s="738">
        <v>0</v>
      </c>
      <c r="J60" s="733">
        <v>25</v>
      </c>
      <c r="K60" s="645">
        <v>0</v>
      </c>
      <c r="L60" s="645">
        <v>0</v>
      </c>
      <c r="M60" s="740">
        <v>0</v>
      </c>
      <c r="N60" s="734">
        <v>25</v>
      </c>
      <c r="O60" s="645">
        <v>0</v>
      </c>
      <c r="P60" s="645">
        <v>0</v>
      </c>
      <c r="Q60" s="740">
        <v>0</v>
      </c>
      <c r="R60" s="735">
        <v>2014</v>
      </c>
      <c r="S60" s="736">
        <v>2050</v>
      </c>
    </row>
    <row r="61" spans="2:19">
      <c r="B61" s="758"/>
      <c r="C61" s="758"/>
      <c r="M61" s="141"/>
    </row>
    <row r="126" spans="2:3">
      <c r="B126" s="151" t="s">
        <v>2</v>
      </c>
      <c r="C126" s="705" t="s">
        <v>408</v>
      </c>
    </row>
    <row r="127" spans="2:3">
      <c r="B127" s="151" t="s">
        <v>233</v>
      </c>
      <c r="C127" s="705" t="s">
        <v>407</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0"/>
      <c r="B167" s="710" t="s">
        <v>237</v>
      </c>
      <c r="C167" s="710" t="s">
        <v>238</v>
      </c>
      <c r="D167" s="710" t="s">
        <v>239</v>
      </c>
      <c r="E167" s="710"/>
    </row>
    <row r="168" spans="1:5">
      <c r="A168" s="710" t="s">
        <v>153</v>
      </c>
      <c r="B168" s="710">
        <v>25</v>
      </c>
      <c r="C168" s="710">
        <v>25</v>
      </c>
      <c r="D168" s="710">
        <v>25</v>
      </c>
      <c r="E168" s="710">
        <v>2014</v>
      </c>
    </row>
    <row r="169" spans="1:5">
      <c r="A169" s="710" t="s">
        <v>155</v>
      </c>
      <c r="B169" s="710">
        <v>0</v>
      </c>
      <c r="C169" s="710">
        <v>0</v>
      </c>
      <c r="D169" s="710">
        <v>0</v>
      </c>
      <c r="E169" s="710">
        <v>2014</v>
      </c>
    </row>
    <row r="170" spans="1:5">
      <c r="A170" s="710" t="s">
        <v>157</v>
      </c>
      <c r="B170" s="710">
        <v>25</v>
      </c>
      <c r="C170" s="710">
        <v>300</v>
      </c>
      <c r="D170" s="710">
        <v>300</v>
      </c>
      <c r="E170" s="710">
        <v>2050</v>
      </c>
    </row>
    <row r="171" spans="1:5">
      <c r="A171" s="710" t="s">
        <v>159</v>
      </c>
      <c r="B171" s="710" t="s">
        <v>231</v>
      </c>
      <c r="C171" s="710" t="s">
        <v>231</v>
      </c>
      <c r="D171" s="710" t="s">
        <v>231</v>
      </c>
      <c r="E171" s="710">
        <v>2050</v>
      </c>
    </row>
    <row r="172" spans="1:5">
      <c r="A172" s="710" t="s">
        <v>161</v>
      </c>
      <c r="B172" s="710">
        <v>1000</v>
      </c>
      <c r="C172" s="710">
        <v>1000</v>
      </c>
      <c r="D172" s="710">
        <v>1000</v>
      </c>
      <c r="E172" s="710">
        <v>2016</v>
      </c>
    </row>
    <row r="173" spans="1:5">
      <c r="A173" s="710" t="s">
        <v>163</v>
      </c>
      <c r="B173" s="710" t="s">
        <v>231</v>
      </c>
      <c r="C173" s="710" t="s">
        <v>231</v>
      </c>
      <c r="D173" s="710" t="s">
        <v>231</v>
      </c>
      <c r="E173" s="710">
        <v>2050</v>
      </c>
    </row>
    <row r="174" spans="1:5">
      <c r="A174" s="710" t="s">
        <v>165</v>
      </c>
      <c r="B174" s="710">
        <v>2000</v>
      </c>
      <c r="C174" s="710">
        <v>2000</v>
      </c>
      <c r="D174" s="710">
        <v>2000</v>
      </c>
      <c r="E174" s="710">
        <v>2050</v>
      </c>
    </row>
    <row r="175" spans="1:5">
      <c r="A175" s="710" t="s">
        <v>167</v>
      </c>
      <c r="B175" s="710">
        <v>100</v>
      </c>
      <c r="C175" s="710">
        <v>100</v>
      </c>
      <c r="D175" s="710">
        <v>100</v>
      </c>
      <c r="E175" s="710">
        <v>2050</v>
      </c>
    </row>
    <row r="176" spans="1:5">
      <c r="A176" s="710" t="s">
        <v>169</v>
      </c>
      <c r="B176" s="710">
        <v>25</v>
      </c>
      <c r="C176" s="710">
        <v>1500</v>
      </c>
      <c r="D176" s="710">
        <v>1500</v>
      </c>
      <c r="E176" s="710">
        <v>2022</v>
      </c>
    </row>
    <row r="177" spans="1:5">
      <c r="A177" s="710" t="s">
        <v>171</v>
      </c>
      <c r="B177" s="710">
        <v>2000</v>
      </c>
      <c r="C177" s="710">
        <v>2000</v>
      </c>
      <c r="D177" s="710">
        <v>2000</v>
      </c>
      <c r="E177" s="710">
        <v>2050</v>
      </c>
    </row>
    <row r="178" spans="1:5">
      <c r="A178" s="710" t="s">
        <v>173</v>
      </c>
      <c r="B178" s="710">
        <v>10</v>
      </c>
      <c r="C178" s="710">
        <v>100</v>
      </c>
      <c r="D178" s="710">
        <v>100</v>
      </c>
      <c r="E178" s="710">
        <v>2016</v>
      </c>
    </row>
    <row r="179" spans="1:5">
      <c r="A179" s="710" t="s">
        <v>175</v>
      </c>
      <c r="B179" s="710">
        <v>100</v>
      </c>
      <c r="C179" s="710">
        <v>100</v>
      </c>
      <c r="D179" s="710">
        <v>100</v>
      </c>
      <c r="E179" s="710">
        <v>2014</v>
      </c>
    </row>
    <row r="180" spans="1:5">
      <c r="A180" s="710" t="s">
        <v>174</v>
      </c>
      <c r="B180" s="710">
        <v>500</v>
      </c>
      <c r="C180" s="710">
        <v>500</v>
      </c>
      <c r="D180" s="710">
        <v>500</v>
      </c>
      <c r="E180" s="710">
        <v>2050</v>
      </c>
    </row>
    <row r="181" spans="1:5">
      <c r="A181" s="710" t="s">
        <v>176</v>
      </c>
      <c r="B181" s="710">
        <v>0</v>
      </c>
      <c r="C181" s="710">
        <v>0</v>
      </c>
      <c r="D181" s="710">
        <v>0</v>
      </c>
      <c r="E181" s="710">
        <v>2020</v>
      </c>
    </row>
    <row r="182" spans="1:5">
      <c r="A182" s="710" t="s">
        <v>177</v>
      </c>
      <c r="B182" s="710" t="s">
        <v>231</v>
      </c>
      <c r="C182" s="710">
        <v>2000</v>
      </c>
      <c r="D182" s="710">
        <v>2000</v>
      </c>
      <c r="E182" s="710">
        <v>2034</v>
      </c>
    </row>
    <row r="183" spans="1:5">
      <c r="A183" s="710" t="s">
        <v>178</v>
      </c>
      <c r="B183" s="710">
        <v>1000</v>
      </c>
      <c r="C183" s="710">
        <v>1000</v>
      </c>
      <c r="D183" s="710">
        <v>1000</v>
      </c>
      <c r="E183" s="710">
        <v>2030</v>
      </c>
    </row>
    <row r="184" spans="1:5">
      <c r="A184" s="710" t="s">
        <v>179</v>
      </c>
      <c r="B184" s="710">
        <v>25</v>
      </c>
      <c r="C184" s="710">
        <v>200</v>
      </c>
      <c r="D184" s="710">
        <v>200</v>
      </c>
      <c r="E184" s="710">
        <v>2028</v>
      </c>
    </row>
    <row r="185" spans="1:5">
      <c r="A185" s="710" t="s">
        <v>180</v>
      </c>
      <c r="B185" s="710">
        <v>30</v>
      </c>
      <c r="C185" s="710">
        <v>30</v>
      </c>
      <c r="D185" s="710">
        <v>30</v>
      </c>
      <c r="E185" s="710">
        <v>2028</v>
      </c>
    </row>
    <row r="186" spans="1:5">
      <c r="A186" s="710" t="s">
        <v>181</v>
      </c>
      <c r="B186" s="710">
        <v>25</v>
      </c>
      <c r="C186" s="710">
        <v>300</v>
      </c>
      <c r="D186" s="710">
        <v>300</v>
      </c>
      <c r="E186" s="710">
        <v>2016</v>
      </c>
    </row>
    <row r="187" spans="1:5">
      <c r="A187" s="710" t="s">
        <v>182</v>
      </c>
      <c r="B187" s="710">
        <v>2000</v>
      </c>
      <c r="C187" s="710">
        <v>2000</v>
      </c>
      <c r="D187" s="710">
        <v>2000</v>
      </c>
      <c r="E187" s="710">
        <v>2022</v>
      </c>
    </row>
    <row r="188" spans="1:5">
      <c r="A188" s="710" t="s">
        <v>183</v>
      </c>
      <c r="B188" s="710">
        <v>2000</v>
      </c>
      <c r="C188" s="710">
        <v>2000</v>
      </c>
      <c r="D188" s="710">
        <v>2000</v>
      </c>
      <c r="E188" s="710">
        <v>2030</v>
      </c>
    </row>
    <row r="189" spans="1:5">
      <c r="A189" s="710" t="s">
        <v>184</v>
      </c>
      <c r="B189" s="710">
        <v>660</v>
      </c>
      <c r="C189" s="710">
        <v>660</v>
      </c>
      <c r="D189" s="710">
        <v>660</v>
      </c>
      <c r="E189" s="710">
        <v>2050</v>
      </c>
    </row>
    <row r="190" spans="1:5">
      <c r="A190" s="710" t="s">
        <v>185</v>
      </c>
      <c r="B190" s="710">
        <v>150</v>
      </c>
      <c r="C190" s="710">
        <v>150</v>
      </c>
      <c r="D190" s="710">
        <v>150</v>
      </c>
      <c r="E190" s="710">
        <v>2026</v>
      </c>
    </row>
    <row r="191" spans="1:5">
      <c r="A191" s="710" t="s">
        <v>186</v>
      </c>
      <c r="B191" s="710">
        <v>1000</v>
      </c>
      <c r="C191" s="710">
        <v>1000</v>
      </c>
      <c r="D191" s="710">
        <v>1000</v>
      </c>
      <c r="E191" s="710">
        <v>2050</v>
      </c>
    </row>
    <row r="192" spans="1:5">
      <c r="A192" s="710" t="s">
        <v>187</v>
      </c>
      <c r="B192" s="710">
        <v>100</v>
      </c>
      <c r="C192" s="710">
        <v>100</v>
      </c>
      <c r="D192" s="710">
        <v>100</v>
      </c>
      <c r="E192" s="710">
        <v>2050</v>
      </c>
    </row>
    <row r="193" spans="1:5">
      <c r="A193" s="710" t="s">
        <v>188</v>
      </c>
      <c r="B193" s="710">
        <v>0</v>
      </c>
      <c r="C193" s="710">
        <v>0</v>
      </c>
      <c r="D193" s="710">
        <v>0</v>
      </c>
      <c r="E193" s="710">
        <v>2014</v>
      </c>
    </row>
    <row r="194" spans="1:5">
      <c r="A194" s="710" t="s">
        <v>189</v>
      </c>
      <c r="B194" s="710">
        <v>50</v>
      </c>
      <c r="C194" s="710">
        <v>50</v>
      </c>
      <c r="D194" s="710">
        <v>50</v>
      </c>
      <c r="E194" s="710">
        <v>2050</v>
      </c>
    </row>
    <row r="195" spans="1:5">
      <c r="A195" s="710" t="s">
        <v>190</v>
      </c>
      <c r="B195" s="710">
        <v>1000</v>
      </c>
      <c r="C195" s="710">
        <v>1000</v>
      </c>
      <c r="D195" s="710">
        <v>1000</v>
      </c>
      <c r="E195" s="710">
        <v>2050</v>
      </c>
    </row>
    <row r="196" spans="1:5">
      <c r="A196" s="710" t="s">
        <v>191</v>
      </c>
      <c r="B196" s="710">
        <v>100</v>
      </c>
      <c r="C196" s="710">
        <v>100</v>
      </c>
      <c r="D196" s="710">
        <v>100</v>
      </c>
      <c r="E196" s="710">
        <v>2050</v>
      </c>
    </row>
    <row r="197" spans="1:5">
      <c r="A197" s="710" t="s">
        <v>192</v>
      </c>
      <c r="B197" s="710">
        <v>25</v>
      </c>
      <c r="C197" s="710">
        <v>25</v>
      </c>
      <c r="D197" s="710">
        <v>25</v>
      </c>
      <c r="E197" s="710">
        <v>2028</v>
      </c>
    </row>
    <row r="198" spans="1:5">
      <c r="A198" s="710" t="s">
        <v>193</v>
      </c>
      <c r="B198" s="710">
        <v>1000</v>
      </c>
      <c r="C198" s="710">
        <v>1000</v>
      </c>
      <c r="D198" s="710">
        <v>1000</v>
      </c>
      <c r="E198" s="710">
        <v>2024</v>
      </c>
    </row>
    <row r="199" spans="1:5">
      <c r="A199" s="710" t="s">
        <v>194</v>
      </c>
      <c r="B199" s="710" t="s">
        <v>231</v>
      </c>
      <c r="C199" s="710" t="s">
        <v>231</v>
      </c>
      <c r="D199" s="710" t="s">
        <v>231</v>
      </c>
      <c r="E199" s="710">
        <v>2050</v>
      </c>
    </row>
    <row r="200" spans="1:5">
      <c r="A200" s="710" t="s">
        <v>195</v>
      </c>
      <c r="B200" s="710">
        <v>80000</v>
      </c>
      <c r="C200" s="710">
        <v>80000</v>
      </c>
      <c r="D200" s="710">
        <v>80000</v>
      </c>
      <c r="E200" s="710">
        <v>2050</v>
      </c>
    </row>
    <row r="201" spans="1:5">
      <c r="A201" s="710" t="s">
        <v>196</v>
      </c>
      <c r="B201" s="710">
        <v>1000</v>
      </c>
      <c r="C201" s="710">
        <v>1000</v>
      </c>
      <c r="D201" s="710">
        <v>1000</v>
      </c>
      <c r="E201" s="710">
        <v>2022</v>
      </c>
    </row>
    <row r="202" spans="1:5">
      <c r="A202" s="710" t="s">
        <v>197</v>
      </c>
      <c r="B202" s="710">
        <v>25</v>
      </c>
      <c r="C202" s="710">
        <v>2000</v>
      </c>
      <c r="D202" s="710">
        <v>2000</v>
      </c>
      <c r="E202" s="710">
        <v>2022</v>
      </c>
    </row>
    <row r="203" spans="1:5">
      <c r="A203" s="710" t="s">
        <v>198</v>
      </c>
      <c r="B203" s="710" t="s">
        <v>231</v>
      </c>
      <c r="C203" s="710" t="s">
        <v>231</v>
      </c>
      <c r="D203" s="710" t="s">
        <v>231</v>
      </c>
      <c r="E203" s="710">
        <v>2050</v>
      </c>
    </row>
    <row r="204" spans="1:5">
      <c r="A204" s="710" t="s">
        <v>199</v>
      </c>
      <c r="B204" s="710">
        <v>17</v>
      </c>
      <c r="C204" s="710">
        <v>17</v>
      </c>
      <c r="D204" s="710">
        <v>17</v>
      </c>
      <c r="E204" s="710">
        <v>2050</v>
      </c>
    </row>
    <row r="205" spans="1:5">
      <c r="A205" s="710" t="s">
        <v>200</v>
      </c>
      <c r="B205" s="710">
        <v>25</v>
      </c>
      <c r="C205" s="710">
        <v>2000</v>
      </c>
      <c r="D205" s="710">
        <v>2000</v>
      </c>
      <c r="E205" s="710">
        <v>2050</v>
      </c>
    </row>
    <row r="206" spans="1:5">
      <c r="A206" s="710" t="s">
        <v>201</v>
      </c>
      <c r="B206" s="710">
        <v>50</v>
      </c>
      <c r="C206" s="710">
        <v>3000</v>
      </c>
      <c r="D206" s="710">
        <v>3000</v>
      </c>
      <c r="E206" s="710">
        <v>2050</v>
      </c>
    </row>
    <row r="207" spans="1:5">
      <c r="A207" s="710" t="s">
        <v>202</v>
      </c>
      <c r="B207" s="710">
        <v>5000</v>
      </c>
      <c r="C207" s="710">
        <v>5000</v>
      </c>
      <c r="D207" s="710">
        <v>5000</v>
      </c>
      <c r="E207" s="710">
        <v>2050</v>
      </c>
    </row>
    <row r="208" spans="1:5">
      <c r="A208" s="710" t="s">
        <v>203</v>
      </c>
      <c r="B208" s="710">
        <v>20</v>
      </c>
      <c r="C208" s="710">
        <v>100</v>
      </c>
      <c r="D208" s="710">
        <v>100</v>
      </c>
      <c r="E208" s="710">
        <v>2018</v>
      </c>
    </row>
    <row r="209" spans="1:5">
      <c r="A209" s="710" t="s">
        <v>204</v>
      </c>
      <c r="B209" s="710">
        <v>0</v>
      </c>
      <c r="C209" s="710">
        <v>0</v>
      </c>
      <c r="D209" s="710">
        <v>0</v>
      </c>
      <c r="E209" s="710">
        <v>2014</v>
      </c>
    </row>
    <row r="210" spans="1:5">
      <c r="A210" s="710" t="s">
        <v>205</v>
      </c>
      <c r="B210" s="710">
        <v>0</v>
      </c>
      <c r="C210" s="710">
        <v>0</v>
      </c>
      <c r="D210" s="710">
        <v>0</v>
      </c>
      <c r="E210" s="710">
        <v>2014</v>
      </c>
    </row>
    <row r="211" spans="1:5">
      <c r="A211" s="710" t="s">
        <v>206</v>
      </c>
      <c r="B211" s="710">
        <v>0</v>
      </c>
      <c r="C211" s="710">
        <v>0</v>
      </c>
      <c r="D211" s="710">
        <v>0</v>
      </c>
      <c r="E211" s="710">
        <v>2014</v>
      </c>
    </row>
    <row r="212" spans="1:5">
      <c r="A212" s="710" t="s">
        <v>207</v>
      </c>
      <c r="B212" s="710">
        <v>25</v>
      </c>
      <c r="C212" s="710">
        <v>2000</v>
      </c>
      <c r="D212" s="710">
        <v>2000</v>
      </c>
      <c r="E212" s="710">
        <v>2050</v>
      </c>
    </row>
    <row r="213" spans="1:5">
      <c r="A213" s="710" t="s">
        <v>208</v>
      </c>
      <c r="B213" s="710">
        <v>20</v>
      </c>
      <c r="C213" s="710">
        <v>500</v>
      </c>
      <c r="D213" s="710">
        <v>500</v>
      </c>
      <c r="E213" s="710">
        <v>2028</v>
      </c>
    </row>
    <row r="214" spans="1:5">
      <c r="A214" s="710" t="s">
        <v>209</v>
      </c>
      <c r="B214" s="710">
        <v>500</v>
      </c>
      <c r="C214" s="710">
        <v>500</v>
      </c>
      <c r="D214" s="710">
        <v>500</v>
      </c>
      <c r="E214" s="710">
        <v>2026</v>
      </c>
    </row>
    <row r="215" spans="1:5">
      <c r="A215" s="710" t="s">
        <v>210</v>
      </c>
      <c r="B215" s="710">
        <v>100</v>
      </c>
      <c r="C215" s="710">
        <v>100</v>
      </c>
      <c r="D215" s="710">
        <v>100</v>
      </c>
      <c r="E215" s="710">
        <v>2018</v>
      </c>
    </row>
    <row r="216" spans="1:5">
      <c r="A216" s="710" t="s">
        <v>211</v>
      </c>
      <c r="B216" s="710">
        <v>20</v>
      </c>
      <c r="C216" s="710">
        <v>20</v>
      </c>
      <c r="D216" s="710">
        <v>20</v>
      </c>
      <c r="E216" s="710">
        <v>2050</v>
      </c>
    </row>
    <row r="217" spans="1:5">
      <c r="A217" s="710" t="s">
        <v>212</v>
      </c>
      <c r="B217" s="710">
        <v>25</v>
      </c>
      <c r="C217" s="710">
        <v>500</v>
      </c>
      <c r="D217" s="710">
        <v>2000</v>
      </c>
      <c r="E217" s="710">
        <v>2050</v>
      </c>
    </row>
    <row r="218" spans="1:5">
      <c r="A218" s="710" t="s">
        <v>213</v>
      </c>
      <c r="B218" s="710">
        <v>25</v>
      </c>
      <c r="C218" s="710">
        <v>25</v>
      </c>
      <c r="D218" s="710">
        <v>25</v>
      </c>
      <c r="E218" s="710">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642"/>
  </cols>
  <sheetData>
    <row r="3" spans="2:5" ht="32">
      <c r="B3" s="746" t="s">
        <v>432</v>
      </c>
      <c r="C3" s="341"/>
    </row>
    <row r="10" spans="2:5" ht="33" thickBot="1">
      <c r="B10" s="747" t="s">
        <v>422</v>
      </c>
      <c r="C10" s="747"/>
      <c r="D10" s="747"/>
      <c r="E10" s="747"/>
    </row>
    <row r="11" spans="2:5" ht="26" customHeight="1" thickBot="1">
      <c r="B11" s="748"/>
      <c r="C11" s="764" t="s">
        <v>433</v>
      </c>
      <c r="D11" s="765"/>
      <c r="E11" s="766"/>
    </row>
    <row r="12" spans="2:5" ht="22" thickBot="1">
      <c r="B12" s="751" t="s">
        <v>271</v>
      </c>
      <c r="C12" s="752" t="s">
        <v>149</v>
      </c>
      <c r="D12" s="752" t="s">
        <v>217</v>
      </c>
      <c r="E12" s="753" t="s">
        <v>218</v>
      </c>
    </row>
    <row r="13" spans="2:5" ht="21">
      <c r="B13" s="749">
        <v>2014</v>
      </c>
      <c r="C13" s="754">
        <v>0.3</v>
      </c>
      <c r="D13" s="754">
        <v>0.3</v>
      </c>
      <c r="E13" s="755">
        <v>0.3</v>
      </c>
    </row>
    <row r="14" spans="2:5" ht="21">
      <c r="B14" s="749">
        <v>2016</v>
      </c>
      <c r="C14" s="754">
        <v>0.3</v>
      </c>
      <c r="D14" s="754">
        <v>0.3</v>
      </c>
      <c r="E14" s="755">
        <v>0.3</v>
      </c>
    </row>
    <row r="15" spans="2:5" ht="21">
      <c r="B15" s="749">
        <v>2018</v>
      </c>
      <c r="C15" s="754">
        <v>0</v>
      </c>
      <c r="D15" s="754">
        <v>0.1</v>
      </c>
      <c r="E15" s="755">
        <v>0.1</v>
      </c>
    </row>
    <row r="16" spans="2:5" ht="21">
      <c r="B16" s="749">
        <v>2020</v>
      </c>
      <c r="C16" s="754">
        <v>0</v>
      </c>
      <c r="D16" s="754">
        <v>0.1</v>
      </c>
      <c r="E16" s="755">
        <v>0.1</v>
      </c>
    </row>
    <row r="17" spans="2:5" ht="21">
      <c r="B17" s="749">
        <v>2022</v>
      </c>
      <c r="C17" s="754">
        <v>0</v>
      </c>
      <c r="D17" s="754">
        <v>0.1</v>
      </c>
      <c r="E17" s="755">
        <v>0.1</v>
      </c>
    </row>
    <row r="18" spans="2:5" ht="21">
      <c r="B18" s="749">
        <v>2024</v>
      </c>
      <c r="C18" s="754">
        <v>0</v>
      </c>
      <c r="D18" s="754">
        <v>0.1</v>
      </c>
      <c r="E18" s="755">
        <v>0.1</v>
      </c>
    </row>
    <row r="19" spans="2:5" ht="21">
      <c r="B19" s="749">
        <v>2026</v>
      </c>
      <c r="C19" s="754">
        <v>0</v>
      </c>
      <c r="D19" s="754">
        <v>0.1</v>
      </c>
      <c r="E19" s="755">
        <v>0.1</v>
      </c>
    </row>
    <row r="20" spans="2:5" ht="21">
      <c r="B20" s="749">
        <v>2028</v>
      </c>
      <c r="C20" s="754">
        <v>0</v>
      </c>
      <c r="D20" s="754">
        <v>0.1</v>
      </c>
      <c r="E20" s="755">
        <v>0.1</v>
      </c>
    </row>
    <row r="21" spans="2:5" ht="21">
      <c r="B21" s="749">
        <v>2030</v>
      </c>
      <c r="C21" s="754">
        <v>0</v>
      </c>
      <c r="D21" s="754">
        <v>0.1</v>
      </c>
      <c r="E21" s="755">
        <v>0.1</v>
      </c>
    </row>
    <row r="22" spans="2:5" ht="21">
      <c r="B22" s="749">
        <v>2032</v>
      </c>
      <c r="C22" s="754">
        <v>0</v>
      </c>
      <c r="D22" s="754">
        <v>0.1</v>
      </c>
      <c r="E22" s="755">
        <v>0.1</v>
      </c>
    </row>
    <row r="23" spans="2:5" ht="21">
      <c r="B23" s="749">
        <v>2034</v>
      </c>
      <c r="C23" s="754">
        <v>0</v>
      </c>
      <c r="D23" s="754">
        <v>0.1</v>
      </c>
      <c r="E23" s="755">
        <v>0.1</v>
      </c>
    </row>
    <row r="24" spans="2:5" ht="21">
      <c r="B24" s="749">
        <v>2036</v>
      </c>
      <c r="C24" s="754">
        <v>0</v>
      </c>
      <c r="D24" s="754">
        <v>0.1</v>
      </c>
      <c r="E24" s="755">
        <v>0.1</v>
      </c>
    </row>
    <row r="25" spans="2:5" ht="21">
      <c r="B25" s="749">
        <v>2038</v>
      </c>
      <c r="C25" s="754">
        <v>0</v>
      </c>
      <c r="D25" s="754">
        <v>0.1</v>
      </c>
      <c r="E25" s="755">
        <v>0.1</v>
      </c>
    </row>
    <row r="26" spans="2:5" ht="21">
      <c r="B26" s="749">
        <v>2040</v>
      </c>
      <c r="C26" s="754">
        <v>0</v>
      </c>
      <c r="D26" s="754">
        <v>0.1</v>
      </c>
      <c r="E26" s="755">
        <v>0.1</v>
      </c>
    </row>
    <row r="27" spans="2:5" ht="21">
      <c r="B27" s="749">
        <v>2042</v>
      </c>
      <c r="C27" s="754">
        <v>0</v>
      </c>
      <c r="D27" s="754">
        <v>0.1</v>
      </c>
      <c r="E27" s="755">
        <v>0.1</v>
      </c>
    </row>
    <row r="28" spans="2:5" ht="21">
      <c r="B28" s="749">
        <v>2044</v>
      </c>
      <c r="C28" s="754">
        <v>0</v>
      </c>
      <c r="D28" s="754">
        <v>0.1</v>
      </c>
      <c r="E28" s="755">
        <v>0.1</v>
      </c>
    </row>
    <row r="29" spans="2:5" ht="21">
      <c r="B29" s="749">
        <v>2046</v>
      </c>
      <c r="C29" s="754">
        <v>0</v>
      </c>
      <c r="D29" s="754">
        <v>0.1</v>
      </c>
      <c r="E29" s="755">
        <v>0.1</v>
      </c>
    </row>
    <row r="30" spans="2:5" ht="21">
      <c r="B30" s="749">
        <v>2048</v>
      </c>
      <c r="C30" s="754">
        <v>0</v>
      </c>
      <c r="D30" s="754">
        <v>0.1</v>
      </c>
      <c r="E30" s="755">
        <v>0.1</v>
      </c>
    </row>
    <row r="31" spans="2:5" ht="22" thickBot="1">
      <c r="B31" s="750">
        <v>2050</v>
      </c>
      <c r="C31" s="756">
        <v>0</v>
      </c>
      <c r="D31" s="756">
        <v>0.1</v>
      </c>
      <c r="E31" s="7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61" sqref="L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400</v>
      </c>
      <c r="L4" s="659"/>
      <c r="M4" s="660"/>
      <c r="N4" s="767" t="s">
        <v>403</v>
      </c>
      <c r="O4" s="768"/>
      <c r="P4" s="769"/>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0"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1"/>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1"/>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2"/>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0"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1"/>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1"/>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2"/>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0"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1"/>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1"/>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2"/>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0"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1"/>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1"/>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2"/>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0"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1"/>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1"/>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2"/>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0"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1"/>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1"/>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2"/>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401</v>
      </c>
    </row>
    <row r="179" spans="4:4">
      <c r="D179" s="657" t="s">
        <v>402</v>
      </c>
    </row>
    <row r="180" spans="4:4">
      <c r="D180" s="657" t="s">
        <v>403</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C8" sqref="C8"/>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3" t="s">
        <v>263</v>
      </c>
      <c r="T4" s="773"/>
      <c r="U4" s="773"/>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4" t="s">
        <v>264</v>
      </c>
      <c r="Y6" s="774"/>
      <c r="Z6" s="774"/>
      <c r="AA6" s="774"/>
      <c r="AB6" s="774"/>
      <c r="AC6" s="774"/>
      <c r="AD6" s="774"/>
      <c r="AE6" s="774"/>
      <c r="AF6" s="774"/>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4"/>
      <c r="Y7" s="774"/>
      <c r="Z7" s="774"/>
      <c r="AA7" s="774"/>
      <c r="AB7" s="774"/>
      <c r="AC7" s="774"/>
      <c r="AD7" s="774"/>
      <c r="AE7" s="774"/>
      <c r="AF7" s="774"/>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4"/>
      <c r="Y8" s="774"/>
      <c r="Z8" s="774"/>
      <c r="AA8" s="774"/>
      <c r="AB8" s="774"/>
      <c r="AC8" s="774"/>
      <c r="AD8" s="774"/>
      <c r="AE8" s="774"/>
      <c r="AF8" s="774"/>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4"/>
      <c r="Y9" s="774"/>
      <c r="Z9" s="774"/>
      <c r="AA9" s="774"/>
      <c r="AB9" s="774"/>
      <c r="AC9" s="774"/>
      <c r="AD9" s="774"/>
      <c r="AE9" s="774"/>
      <c r="AF9" s="774"/>
    </row>
    <row r="10" spans="2:32" ht="12.75" customHeight="1">
      <c r="X10" s="774"/>
      <c r="Y10" s="774"/>
      <c r="Z10" s="774"/>
      <c r="AA10" s="774"/>
      <c r="AB10" s="774"/>
      <c r="AC10" s="774"/>
      <c r="AD10" s="774"/>
      <c r="AE10" s="774"/>
      <c r="AF10" s="774"/>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5" t="s">
        <v>276</v>
      </c>
      <c r="G24" s="775"/>
      <c r="H24" s="775"/>
      <c r="I24" s="775"/>
      <c r="J24" s="775"/>
    </row>
    <row r="25" spans="2:28" ht="16" customHeight="1">
      <c r="B25" s="266" t="s">
        <v>149</v>
      </c>
      <c r="C25" s="267">
        <v>0.95</v>
      </c>
      <c r="D25" s="268">
        <v>0.5</v>
      </c>
      <c r="F25" s="775"/>
      <c r="G25" s="775"/>
      <c r="H25" s="775"/>
      <c r="I25" s="775"/>
      <c r="J25" s="775"/>
    </row>
    <row r="26" spans="2:28" ht="15">
      <c r="B26" s="269" t="s">
        <v>217</v>
      </c>
      <c r="C26" s="270">
        <v>0.95</v>
      </c>
      <c r="D26" s="271">
        <v>0.5</v>
      </c>
      <c r="F26" s="775"/>
      <c r="G26" s="775"/>
      <c r="H26" s="775"/>
      <c r="I26" s="775"/>
      <c r="J26" s="775"/>
    </row>
    <row r="27" spans="2:28" ht="16" thickBot="1">
      <c r="B27" s="272" t="s">
        <v>218</v>
      </c>
      <c r="C27" s="273">
        <v>0.95</v>
      </c>
      <c r="D27" s="274">
        <v>0.5</v>
      </c>
      <c r="F27" s="775"/>
      <c r="G27" s="775"/>
      <c r="H27" s="775"/>
      <c r="I27" s="775"/>
      <c r="J27" s="775"/>
    </row>
    <row r="28" spans="2:28">
      <c r="F28" s="275"/>
      <c r="G28" s="275"/>
      <c r="H28" s="275"/>
      <c r="I28" s="275"/>
    </row>
    <row r="30" spans="2:28" ht="13" thickBot="1"/>
    <row r="31" spans="2:28" ht="19" thickBot="1">
      <c r="B31" s="140" t="s">
        <v>416</v>
      </c>
      <c r="D31" s="716" t="s">
        <v>419</v>
      </c>
    </row>
    <row r="35" spans="4:4">
      <c r="D35" s="275"/>
    </row>
    <row r="101" spans="3:3">
      <c r="C101" s="84" t="s">
        <v>417</v>
      </c>
    </row>
    <row r="102" spans="3:3">
      <c r="C102" s="84" t="s">
        <v>418</v>
      </c>
    </row>
    <row r="103" spans="3:3">
      <c r="C103" s="84" t="s">
        <v>419</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E32" activeCellId="4" sqref="E10:F10 E18:F18 E27:F27 E23:F23 E32:F32"/>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decimal" allowBlank="1" showInputMessage="1" showErrorMessage="1" sqref="K11:L30 E11:F14 E19:F22 E28:F31">
      <formula1>0</formula1>
      <formula2>1</formula2>
    </dataValidation>
    <dataValidation type="whole" operator="greaterThanOrEqual" allowBlank="1" showInputMessage="1" showErrorMessage="1" sqref="E10:F10 E18:F18 E27:F27 E23:F23 E32:F32">
      <formula1>0</formula1>
    </dataValidation>
  </dataValidation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AL47" sqref="AL47"/>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305</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642"/>
      <c r="AK7" s="642"/>
      <c r="AL7" s="642"/>
      <c r="AM7" s="642"/>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642"/>
      <c r="AK8" s="642"/>
      <c r="AL8" s="642"/>
      <c r="AM8" s="642"/>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642"/>
      <c r="AK9" s="642"/>
      <c r="AL9" s="642"/>
      <c r="AM9" s="642"/>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642"/>
      <c r="AK10" s="642"/>
      <c r="AL10" s="642"/>
      <c r="AM10" s="642"/>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642"/>
      <c r="AK11" s="642"/>
      <c r="AL11" s="642"/>
      <c r="AM11" s="642"/>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642"/>
      <c r="AK12" s="642"/>
      <c r="AL12" s="642"/>
      <c r="AM12" s="642"/>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642"/>
      <c r="AK13" s="642"/>
      <c r="AL13" s="642"/>
      <c r="AM13" s="642"/>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311</v>
      </c>
      <c r="D14" s="677"/>
      <c r="E14" s="677"/>
      <c r="F14" s="677"/>
      <c r="G14" s="677"/>
      <c r="H14" s="677"/>
      <c r="I14" s="677"/>
      <c r="J14" s="677"/>
      <c r="K14" s="677"/>
      <c r="L14" s="676" t="s">
        <v>312</v>
      </c>
      <c r="M14" s="677"/>
      <c r="N14" s="677"/>
      <c r="O14" s="677"/>
      <c r="P14" s="677"/>
      <c r="Q14" s="677"/>
      <c r="R14" s="677"/>
      <c r="S14" s="677"/>
      <c r="T14" s="677"/>
      <c r="U14" s="676" t="s">
        <v>313</v>
      </c>
      <c r="V14" s="677"/>
      <c r="W14" s="677"/>
      <c r="X14" s="677"/>
      <c r="Y14" s="677"/>
      <c r="Z14" s="677"/>
      <c r="AA14" s="677"/>
      <c r="AB14" s="677"/>
      <c r="AC14" s="677"/>
      <c r="AD14" s="392"/>
      <c r="AE14" s="1"/>
      <c r="AF14" s="1"/>
      <c r="AG14" s="1"/>
      <c r="AH14" s="1"/>
      <c r="AI14" s="1"/>
      <c r="AJ14" s="642"/>
      <c r="AK14" s="642"/>
      <c r="AL14" s="642"/>
      <c r="AM14" s="642"/>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642"/>
      <c r="AK15" s="642"/>
      <c r="AL15" s="642"/>
      <c r="AM15" s="642"/>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61" t="s">
        <v>315</v>
      </c>
      <c r="D16" s="662" t="s">
        <v>316</v>
      </c>
      <c r="E16" s="662" t="s">
        <v>317</v>
      </c>
      <c r="F16" s="663" t="s">
        <v>315</v>
      </c>
      <c r="G16" s="662" t="s">
        <v>316</v>
      </c>
      <c r="H16" s="662" t="s">
        <v>317</v>
      </c>
      <c r="I16" s="663" t="s">
        <v>315</v>
      </c>
      <c r="J16" s="662" t="s">
        <v>316</v>
      </c>
      <c r="K16" s="662" t="s">
        <v>317</v>
      </c>
      <c r="L16" s="664" t="s">
        <v>318</v>
      </c>
      <c r="M16" s="662" t="s">
        <v>319</v>
      </c>
      <c r="N16" s="665" t="s">
        <v>317</v>
      </c>
      <c r="O16" s="666" t="s">
        <v>318</v>
      </c>
      <c r="P16" s="662" t="s">
        <v>319</v>
      </c>
      <c r="Q16" s="662" t="s">
        <v>317</v>
      </c>
      <c r="R16" s="663" t="s">
        <v>318</v>
      </c>
      <c r="S16" s="662" t="s">
        <v>319</v>
      </c>
      <c r="T16" s="665" t="s">
        <v>317</v>
      </c>
      <c r="U16" s="664" t="s">
        <v>320</v>
      </c>
      <c r="V16" s="662" t="s">
        <v>316</v>
      </c>
      <c r="W16" s="665" t="s">
        <v>317</v>
      </c>
      <c r="X16" s="666" t="s">
        <v>320</v>
      </c>
      <c r="Y16" s="662" t="s">
        <v>316</v>
      </c>
      <c r="Z16" s="662" t="s">
        <v>317</v>
      </c>
      <c r="AA16" s="663" t="s">
        <v>320</v>
      </c>
      <c r="AB16" s="662" t="s">
        <v>316</v>
      </c>
      <c r="AC16" s="667" t="s">
        <v>317</v>
      </c>
      <c r="AD16" s="396" t="s">
        <v>314</v>
      </c>
      <c r="AE16" s="395"/>
      <c r="AF16" s="395"/>
      <c r="AG16" s="395"/>
      <c r="AH16" s="395"/>
      <c r="AI16" s="395"/>
      <c r="AJ16" s="642"/>
      <c r="AK16" s="642"/>
      <c r="AL16" s="642"/>
      <c r="AM16" s="642"/>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642"/>
      <c r="AK17" s="642"/>
      <c r="AL17" s="642"/>
      <c r="AM17" s="642"/>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642"/>
      <c r="AK18" s="642"/>
      <c r="AL18" s="642"/>
      <c r="AM18" s="642"/>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642"/>
      <c r="AK19" s="642"/>
      <c r="AL19" s="642"/>
      <c r="AM19" s="642"/>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642"/>
      <c r="AK20" s="642"/>
      <c r="AL20" s="642"/>
      <c r="AM20" s="642"/>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642"/>
      <c r="AK21" s="642"/>
      <c r="AL21" s="642"/>
      <c r="AM21" s="642"/>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642"/>
      <c r="AK22" s="642"/>
      <c r="AL22" s="642"/>
      <c r="AM22" s="642"/>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642"/>
      <c r="AK23" s="642"/>
      <c r="AL23" s="642"/>
      <c r="AM23" s="642"/>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642"/>
      <c r="AK24" s="642"/>
      <c r="AL24" s="642"/>
      <c r="AM24" s="642"/>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642"/>
      <c r="AK25" s="642"/>
      <c r="AL25" s="642"/>
      <c r="AM25" s="642"/>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642"/>
      <c r="AK26" s="642"/>
      <c r="AL26" s="642"/>
      <c r="AM26" s="642"/>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642"/>
      <c r="AK27" s="642"/>
      <c r="AL27" s="642"/>
      <c r="AM27" s="642"/>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642"/>
      <c r="AK28" s="642"/>
      <c r="AL28" s="642"/>
      <c r="AM28" s="642"/>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642"/>
      <c r="AK29" s="642"/>
      <c r="AL29" s="642"/>
      <c r="AM29" s="642"/>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01" t="s">
        <v>149</v>
      </c>
      <c r="C5" s="801"/>
      <c r="D5" s="801"/>
      <c r="E5" s="801"/>
      <c r="F5" s="800"/>
      <c r="G5" s="801" t="s">
        <v>217</v>
      </c>
      <c r="H5" s="801"/>
      <c r="I5" s="801"/>
      <c r="J5" s="801"/>
      <c r="K5" s="799"/>
      <c r="L5" s="802" t="s">
        <v>218</v>
      </c>
      <c r="M5" s="802"/>
      <c r="N5" s="802"/>
      <c r="O5" s="802"/>
      <c r="P5" s="799"/>
      <c r="Q5" s="800"/>
      <c r="R5" s="800"/>
      <c r="S5" s="800"/>
    </row>
    <row r="6" spans="2:19" ht="16" thickBot="1">
      <c r="B6" s="805" t="s">
        <v>145</v>
      </c>
      <c r="C6" s="806" t="s">
        <v>436</v>
      </c>
      <c r="D6" s="806" t="s">
        <v>437</v>
      </c>
      <c r="E6" s="807" t="s">
        <v>435</v>
      </c>
      <c r="F6" s="803"/>
      <c r="G6" s="805" t="s">
        <v>145</v>
      </c>
      <c r="H6" s="806" t="s">
        <v>436</v>
      </c>
      <c r="I6" s="806" t="s">
        <v>437</v>
      </c>
      <c r="J6" s="807" t="s">
        <v>435</v>
      </c>
      <c r="K6" s="804"/>
      <c r="L6" s="805" t="s">
        <v>145</v>
      </c>
      <c r="M6" s="806" t="s">
        <v>436</v>
      </c>
      <c r="N6" s="806" t="s">
        <v>437</v>
      </c>
      <c r="O6" s="807" t="s">
        <v>435</v>
      </c>
      <c r="P6" s="799"/>
      <c r="Q6" s="800"/>
      <c r="R6" s="800"/>
      <c r="S6" s="800"/>
    </row>
    <row r="7" spans="2:19">
      <c r="B7" s="809" t="s">
        <v>155</v>
      </c>
      <c r="C7" s="817">
        <v>2.9299999999999999E-6</v>
      </c>
      <c r="D7" s="817">
        <v>0.12394601199999999</v>
      </c>
      <c r="E7" s="810">
        <v>3</v>
      </c>
      <c r="F7" s="803"/>
      <c r="G7" s="809" t="s">
        <v>155</v>
      </c>
      <c r="H7" s="817">
        <v>2.3099999999999999E-5</v>
      </c>
      <c r="I7" s="817">
        <v>1.451164E-3</v>
      </c>
      <c r="J7" s="810">
        <v>3</v>
      </c>
      <c r="K7" s="803"/>
      <c r="L7" s="809" t="s">
        <v>155</v>
      </c>
      <c r="M7" s="817">
        <v>2.3099999999999999E-5</v>
      </c>
      <c r="N7" s="817">
        <v>1.451164E-3</v>
      </c>
      <c r="O7" s="810">
        <v>3</v>
      </c>
      <c r="P7" s="800"/>
      <c r="Q7" s="800"/>
      <c r="R7" s="800"/>
      <c r="S7" s="800"/>
    </row>
    <row r="8" spans="2:19">
      <c r="B8" s="811" t="s">
        <v>157</v>
      </c>
      <c r="C8" s="818">
        <v>6.5899999999999996E-6</v>
      </c>
      <c r="D8" s="818">
        <v>0.232871045</v>
      </c>
      <c r="E8" s="812">
        <v>3</v>
      </c>
      <c r="F8" s="803"/>
      <c r="G8" s="811" t="s">
        <v>157</v>
      </c>
      <c r="H8" s="818">
        <v>7.7400000000000004E-6</v>
      </c>
      <c r="I8" s="818">
        <v>0.25888683499999998</v>
      </c>
      <c r="J8" s="812">
        <v>3</v>
      </c>
      <c r="K8" s="803"/>
      <c r="L8" s="811" t="s">
        <v>157</v>
      </c>
      <c r="M8" s="818">
        <v>7.7400000000000004E-6</v>
      </c>
      <c r="N8" s="818">
        <v>0.25888683499999998</v>
      </c>
      <c r="O8" s="812">
        <v>3</v>
      </c>
      <c r="P8" s="800"/>
      <c r="Q8" s="800"/>
      <c r="R8" s="800"/>
      <c r="S8" s="800"/>
    </row>
    <row r="9" spans="2:19">
      <c r="B9" s="811" t="s">
        <v>159</v>
      </c>
      <c r="C9" s="818">
        <v>4.25E-6</v>
      </c>
      <c r="D9" s="818">
        <v>0.61310971400000003</v>
      </c>
      <c r="E9" s="812">
        <v>3</v>
      </c>
      <c r="F9" s="803"/>
      <c r="G9" s="811" t="s">
        <v>159</v>
      </c>
      <c r="H9" s="818">
        <v>4.1699999999999997E-5</v>
      </c>
      <c r="I9" s="818">
        <v>0.448456511</v>
      </c>
      <c r="J9" s="812">
        <v>3</v>
      </c>
      <c r="K9" s="803"/>
      <c r="L9" s="811" t="s">
        <v>159</v>
      </c>
      <c r="M9" s="818">
        <v>4.1699999999999997E-5</v>
      </c>
      <c r="N9" s="818">
        <v>0.448456511</v>
      </c>
      <c r="O9" s="812">
        <v>3</v>
      </c>
      <c r="P9" s="800"/>
      <c r="Q9" s="800"/>
      <c r="R9" s="800"/>
      <c r="S9" s="800"/>
    </row>
    <row r="10" spans="2:19">
      <c r="B10" s="811" t="s">
        <v>161</v>
      </c>
      <c r="C10" s="818">
        <v>2.97E-5</v>
      </c>
      <c r="D10" s="818">
        <v>0.48895239099999999</v>
      </c>
      <c r="E10" s="812">
        <v>3</v>
      </c>
      <c r="F10" s="803"/>
      <c r="G10" s="811" t="s">
        <v>161</v>
      </c>
      <c r="H10" s="818">
        <v>2.3208500000000001E-4</v>
      </c>
      <c r="I10" s="818">
        <v>0.26965371700000001</v>
      </c>
      <c r="J10" s="812">
        <v>3</v>
      </c>
      <c r="K10" s="803"/>
      <c r="L10" s="811" t="s">
        <v>161</v>
      </c>
      <c r="M10" s="818">
        <v>2.3208500000000001E-4</v>
      </c>
      <c r="N10" s="818">
        <v>0.26965371700000001</v>
      </c>
      <c r="O10" s="812">
        <v>3</v>
      </c>
      <c r="P10" s="800"/>
      <c r="Q10" s="800"/>
      <c r="R10" s="800"/>
      <c r="S10" s="800"/>
    </row>
    <row r="11" spans="2:19">
      <c r="B11" s="811" t="s">
        <v>163</v>
      </c>
      <c r="C11" s="818">
        <v>2.3900000000000002E-5</v>
      </c>
      <c r="D11" s="818">
        <v>0.45275815899999999</v>
      </c>
      <c r="E11" s="812">
        <v>3</v>
      </c>
      <c r="F11" s="803"/>
      <c r="G11" s="811" t="s">
        <v>163</v>
      </c>
      <c r="H11" s="818">
        <v>3.29814E-4</v>
      </c>
      <c r="I11" s="818">
        <v>0.25859514500000003</v>
      </c>
      <c r="J11" s="812">
        <v>3</v>
      </c>
      <c r="K11" s="803"/>
      <c r="L11" s="811" t="s">
        <v>163</v>
      </c>
      <c r="M11" s="818">
        <v>3.29814E-4</v>
      </c>
      <c r="N11" s="818">
        <v>0.25859514500000003</v>
      </c>
      <c r="O11" s="812">
        <v>3</v>
      </c>
      <c r="P11" s="800"/>
      <c r="Q11" s="800"/>
      <c r="R11" s="800"/>
      <c r="S11" s="800"/>
    </row>
    <row r="12" spans="2:19">
      <c r="B12" s="811" t="s">
        <v>165</v>
      </c>
      <c r="C12" s="818">
        <v>3.2100000000000002E-6</v>
      </c>
      <c r="D12" s="818">
        <v>0.53713384200000003</v>
      </c>
      <c r="E12" s="812">
        <v>3</v>
      </c>
      <c r="F12" s="803"/>
      <c r="G12" s="811" t="s">
        <v>165</v>
      </c>
      <c r="H12" s="818">
        <v>2.1614400000000001E-4</v>
      </c>
      <c r="I12" s="818">
        <v>0.19474847200000001</v>
      </c>
      <c r="J12" s="812">
        <v>3</v>
      </c>
      <c r="K12" s="803"/>
      <c r="L12" s="811" t="s">
        <v>165</v>
      </c>
      <c r="M12" s="818">
        <v>2.1614400000000001E-4</v>
      </c>
      <c r="N12" s="818">
        <v>0.19474847200000001</v>
      </c>
      <c r="O12" s="812">
        <v>3</v>
      </c>
      <c r="P12" s="800"/>
      <c r="Q12" s="800"/>
      <c r="R12" s="800"/>
      <c r="S12" s="800"/>
    </row>
    <row r="13" spans="2:19">
      <c r="B13" s="811" t="s">
        <v>167</v>
      </c>
      <c r="C13" s="818">
        <v>1.0111691000000001E-2</v>
      </c>
      <c r="D13" s="818">
        <v>0.16391334299999999</v>
      </c>
      <c r="E13" s="812">
        <v>3</v>
      </c>
      <c r="F13" s="803"/>
      <c r="G13" s="811" t="s">
        <v>167</v>
      </c>
      <c r="H13" s="818">
        <v>6.5076659999999996E-3</v>
      </c>
      <c r="I13" s="818">
        <v>3.7897785000000003E-2</v>
      </c>
      <c r="J13" s="812">
        <v>3</v>
      </c>
      <c r="K13" s="803"/>
      <c r="L13" s="811" t="s">
        <v>167</v>
      </c>
      <c r="M13" s="818">
        <v>6.5076659999999996E-3</v>
      </c>
      <c r="N13" s="818">
        <v>3.7897785000000003E-2</v>
      </c>
      <c r="O13" s="812">
        <v>3</v>
      </c>
      <c r="P13" s="800"/>
      <c r="Q13" s="800"/>
      <c r="R13" s="800"/>
      <c r="S13" s="800"/>
    </row>
    <row r="14" spans="2:19">
      <c r="B14" s="811" t="s">
        <v>169</v>
      </c>
      <c r="C14" s="818">
        <v>1.171E-4</v>
      </c>
      <c r="D14" s="818">
        <v>0.26485059100000002</v>
      </c>
      <c r="E14" s="812">
        <v>3</v>
      </c>
      <c r="F14" s="803"/>
      <c r="G14" s="811" t="s">
        <v>169</v>
      </c>
      <c r="H14" s="818">
        <v>4.9755700000000003E-4</v>
      </c>
      <c r="I14" s="818">
        <v>0.11837966699999999</v>
      </c>
      <c r="J14" s="812">
        <v>3</v>
      </c>
      <c r="K14" s="803"/>
      <c r="L14" s="811" t="s">
        <v>169</v>
      </c>
      <c r="M14" s="818">
        <v>4.9755700000000003E-4</v>
      </c>
      <c r="N14" s="818">
        <v>0.11837966699999999</v>
      </c>
      <c r="O14" s="812">
        <v>3</v>
      </c>
      <c r="P14" s="800"/>
      <c r="Q14" s="800"/>
      <c r="R14" s="800"/>
      <c r="S14" s="800"/>
    </row>
    <row r="15" spans="2:19">
      <c r="B15" s="811" t="s">
        <v>171</v>
      </c>
      <c r="C15" s="818">
        <v>6.6000000000000003E-6</v>
      </c>
      <c r="D15" s="818">
        <v>0.28962972599999998</v>
      </c>
      <c r="E15" s="812">
        <v>3</v>
      </c>
      <c r="F15" s="803"/>
      <c r="G15" s="811" t="s">
        <v>171</v>
      </c>
      <c r="H15" s="818">
        <v>2.7900000000000001E-5</v>
      </c>
      <c r="I15" s="818">
        <v>0.28474684500000003</v>
      </c>
      <c r="J15" s="812">
        <v>3</v>
      </c>
      <c r="K15" s="803"/>
      <c r="L15" s="811" t="s">
        <v>171</v>
      </c>
      <c r="M15" s="818">
        <v>2.7900000000000001E-5</v>
      </c>
      <c r="N15" s="818">
        <v>0.28474684500000003</v>
      </c>
      <c r="O15" s="812">
        <v>3</v>
      </c>
      <c r="P15" s="800"/>
      <c r="Q15" s="800"/>
      <c r="R15" s="800"/>
      <c r="S15" s="800"/>
    </row>
    <row r="16" spans="2:19">
      <c r="B16" s="811" t="s">
        <v>173</v>
      </c>
      <c r="C16" s="818">
        <v>1.7099999999999999E-6</v>
      </c>
      <c r="D16" s="818">
        <v>0.28413255700000001</v>
      </c>
      <c r="E16" s="812">
        <v>3</v>
      </c>
      <c r="F16" s="803"/>
      <c r="G16" s="811" t="s">
        <v>173</v>
      </c>
      <c r="H16" s="818">
        <v>1.84E-6</v>
      </c>
      <c r="I16" s="818">
        <v>0.50950671999999997</v>
      </c>
      <c r="J16" s="812">
        <v>3</v>
      </c>
      <c r="K16" s="803"/>
      <c r="L16" s="811" t="s">
        <v>173</v>
      </c>
      <c r="M16" s="818">
        <v>1.84E-6</v>
      </c>
      <c r="N16" s="818">
        <v>0.50950671999999997</v>
      </c>
      <c r="O16" s="812">
        <v>3</v>
      </c>
      <c r="P16" s="800"/>
      <c r="Q16" s="800"/>
      <c r="R16" s="800"/>
      <c r="S16" s="800"/>
    </row>
    <row r="17" spans="2:19">
      <c r="B17" s="811" t="s">
        <v>174</v>
      </c>
      <c r="C17" s="818">
        <v>5.3500000000000003E-8</v>
      </c>
      <c r="D17" s="818">
        <v>0.63695673500000005</v>
      </c>
      <c r="E17" s="812">
        <v>3</v>
      </c>
      <c r="F17" s="803"/>
      <c r="G17" s="811" t="s">
        <v>174</v>
      </c>
      <c r="H17" s="818">
        <v>6.0100000000000002E-8</v>
      </c>
      <c r="I17" s="818">
        <v>0.74344453200000005</v>
      </c>
      <c r="J17" s="812">
        <v>3</v>
      </c>
      <c r="K17" s="803"/>
      <c r="L17" s="811" t="s">
        <v>174</v>
      </c>
      <c r="M17" s="818">
        <v>6.0100000000000002E-8</v>
      </c>
      <c r="N17" s="818">
        <v>0.74344453200000005</v>
      </c>
      <c r="O17" s="812">
        <v>3</v>
      </c>
      <c r="P17" s="800"/>
      <c r="Q17" s="800"/>
      <c r="R17" s="800"/>
      <c r="S17" s="800"/>
    </row>
    <row r="18" spans="2:19">
      <c r="B18" s="811" t="s">
        <v>176</v>
      </c>
      <c r="C18" s="818">
        <v>3.8800000000000001E-6</v>
      </c>
      <c r="D18" s="818">
        <v>0.33167120300000003</v>
      </c>
      <c r="E18" s="812">
        <v>3</v>
      </c>
      <c r="F18" s="803"/>
      <c r="G18" s="811" t="s">
        <v>176</v>
      </c>
      <c r="H18" s="818">
        <v>3.3300000000000003E-5</v>
      </c>
      <c r="I18" s="818">
        <v>0.24346148200000001</v>
      </c>
      <c r="J18" s="812">
        <v>3</v>
      </c>
      <c r="K18" s="803"/>
      <c r="L18" s="811" t="s">
        <v>176</v>
      </c>
      <c r="M18" s="818">
        <v>3.3300000000000003E-5</v>
      </c>
      <c r="N18" s="818">
        <v>0.24346148200000001</v>
      </c>
      <c r="O18" s="812">
        <v>3</v>
      </c>
      <c r="P18" s="800"/>
      <c r="Q18" s="800"/>
      <c r="R18" s="800"/>
      <c r="S18" s="800"/>
    </row>
    <row r="19" spans="2:19">
      <c r="B19" s="811" t="s">
        <v>177</v>
      </c>
      <c r="C19" s="818">
        <v>8.7399999999999993E-6</v>
      </c>
      <c r="D19" s="818">
        <v>0.15589649999999999</v>
      </c>
      <c r="E19" s="812">
        <v>3</v>
      </c>
      <c r="F19" s="803"/>
      <c r="G19" s="811" t="s">
        <v>177</v>
      </c>
      <c r="H19" s="818">
        <v>2.6299999999999999E-5</v>
      </c>
      <c r="I19" s="818">
        <v>0.18453319500000001</v>
      </c>
      <c r="J19" s="812">
        <v>3</v>
      </c>
      <c r="K19" s="803"/>
      <c r="L19" s="811" t="s">
        <v>177</v>
      </c>
      <c r="M19" s="818">
        <v>2.6299999999999999E-5</v>
      </c>
      <c r="N19" s="818">
        <v>0.18453319500000001</v>
      </c>
      <c r="O19" s="812">
        <v>3</v>
      </c>
      <c r="P19" s="800"/>
      <c r="Q19" s="800"/>
      <c r="R19" s="800"/>
      <c r="S19" s="800"/>
    </row>
    <row r="20" spans="2:19">
      <c r="B20" s="811" t="s">
        <v>178</v>
      </c>
      <c r="C20" s="818">
        <v>7.4099999999999998E-7</v>
      </c>
      <c r="D20" s="818">
        <v>0.38703453900000001</v>
      </c>
      <c r="E20" s="812">
        <v>3</v>
      </c>
      <c r="F20" s="803"/>
      <c r="G20" s="811" t="s">
        <v>178</v>
      </c>
      <c r="H20" s="818">
        <v>2.8200000000000001E-5</v>
      </c>
      <c r="I20" s="818">
        <v>0.19430931600000001</v>
      </c>
      <c r="J20" s="812">
        <v>3</v>
      </c>
      <c r="K20" s="803"/>
      <c r="L20" s="811" t="s">
        <v>178</v>
      </c>
      <c r="M20" s="818">
        <v>2.8200000000000001E-5</v>
      </c>
      <c r="N20" s="818">
        <v>0.19430931600000001</v>
      </c>
      <c r="O20" s="812">
        <v>3</v>
      </c>
      <c r="P20" s="800"/>
      <c r="Q20" s="800"/>
      <c r="R20" s="800"/>
      <c r="S20" s="800"/>
    </row>
    <row r="21" spans="2:19">
      <c r="B21" s="811" t="s">
        <v>179</v>
      </c>
      <c r="C21" s="818">
        <v>3.6300000000000001E-5</v>
      </c>
      <c r="D21" s="818">
        <v>0.53971834399999996</v>
      </c>
      <c r="E21" s="812">
        <v>3</v>
      </c>
      <c r="F21" s="803"/>
      <c r="G21" s="811" t="s">
        <v>179</v>
      </c>
      <c r="H21" s="818">
        <v>1.5428100000000001E-4</v>
      </c>
      <c r="I21" s="818">
        <v>0.161271896</v>
      </c>
      <c r="J21" s="812">
        <v>3</v>
      </c>
      <c r="K21" s="803"/>
      <c r="L21" s="811" t="s">
        <v>179</v>
      </c>
      <c r="M21" s="818">
        <v>1.5428100000000001E-4</v>
      </c>
      <c r="N21" s="818">
        <v>0.161271896</v>
      </c>
      <c r="O21" s="812">
        <v>3</v>
      </c>
      <c r="P21" s="800"/>
      <c r="Q21" s="800"/>
      <c r="R21" s="800"/>
      <c r="S21" s="800"/>
    </row>
    <row r="22" spans="2:19">
      <c r="B22" s="811" t="s">
        <v>180</v>
      </c>
      <c r="C22" s="818">
        <v>7.96E-6</v>
      </c>
      <c r="D22" s="818">
        <v>0.22389013899999999</v>
      </c>
      <c r="E22" s="812">
        <v>3</v>
      </c>
      <c r="F22" s="803"/>
      <c r="G22" s="811" t="s">
        <v>180</v>
      </c>
      <c r="H22" s="818">
        <v>1.06E-5</v>
      </c>
      <c r="I22" s="818">
        <v>0.237534193</v>
      </c>
      <c r="J22" s="812">
        <v>3</v>
      </c>
      <c r="K22" s="803"/>
      <c r="L22" s="811" t="s">
        <v>180</v>
      </c>
      <c r="M22" s="818">
        <v>1.06E-5</v>
      </c>
      <c r="N22" s="818">
        <v>0.237534193</v>
      </c>
      <c r="O22" s="812">
        <v>3</v>
      </c>
      <c r="P22" s="800"/>
      <c r="Q22" s="800"/>
      <c r="R22" s="800"/>
      <c r="S22" s="800"/>
    </row>
    <row r="23" spans="2:19">
      <c r="B23" s="811" t="s">
        <v>181</v>
      </c>
      <c r="C23" s="818">
        <v>6.2870299999999999E-4</v>
      </c>
      <c r="D23" s="818">
        <v>0.60753779799999996</v>
      </c>
      <c r="E23" s="812">
        <v>3</v>
      </c>
      <c r="F23" s="803"/>
      <c r="G23" s="811" t="s">
        <v>181</v>
      </c>
      <c r="H23" s="818">
        <v>7.3999999999999996E-5</v>
      </c>
      <c r="I23" s="818">
        <v>0.744317169</v>
      </c>
      <c r="J23" s="812">
        <v>3</v>
      </c>
      <c r="K23" s="803"/>
      <c r="L23" s="811" t="s">
        <v>181</v>
      </c>
      <c r="M23" s="818">
        <v>7.3999999999999996E-5</v>
      </c>
      <c r="N23" s="818">
        <v>0.744317169</v>
      </c>
      <c r="O23" s="812">
        <v>3</v>
      </c>
      <c r="P23" s="800"/>
      <c r="Q23" s="800"/>
      <c r="R23" s="800"/>
      <c r="S23" s="800"/>
    </row>
    <row r="24" spans="2:19">
      <c r="B24" s="811" t="s">
        <v>182</v>
      </c>
      <c r="C24" s="818">
        <v>3.5499999999999999E-7</v>
      </c>
      <c r="D24" s="818">
        <v>0.77746611300000001</v>
      </c>
      <c r="E24" s="812">
        <v>3</v>
      </c>
      <c r="F24" s="803"/>
      <c r="G24" s="811" t="s">
        <v>182</v>
      </c>
      <c r="H24" s="818">
        <v>1.5699999999999999E-5</v>
      </c>
      <c r="I24" s="818">
        <v>0.50918348000000002</v>
      </c>
      <c r="J24" s="812">
        <v>3</v>
      </c>
      <c r="K24" s="803"/>
      <c r="L24" s="811" t="s">
        <v>182</v>
      </c>
      <c r="M24" s="818">
        <v>1.5699999999999999E-5</v>
      </c>
      <c r="N24" s="818">
        <v>0.50918348000000002</v>
      </c>
      <c r="O24" s="812">
        <v>3</v>
      </c>
      <c r="P24" s="800"/>
      <c r="Q24" s="800"/>
      <c r="R24" s="800"/>
      <c r="S24" s="800"/>
    </row>
    <row r="25" spans="2:19">
      <c r="B25" s="811" t="s">
        <v>183</v>
      </c>
      <c r="C25" s="818">
        <v>2.43E-6</v>
      </c>
      <c r="D25" s="818">
        <v>0.57626734999999996</v>
      </c>
      <c r="E25" s="812">
        <v>3</v>
      </c>
      <c r="F25" s="803"/>
      <c r="G25" s="811" t="s">
        <v>183</v>
      </c>
      <c r="H25" s="818">
        <v>9.8400000000000007E-5</v>
      </c>
      <c r="I25" s="818">
        <v>0.329523697</v>
      </c>
      <c r="J25" s="812">
        <v>3</v>
      </c>
      <c r="K25" s="803"/>
      <c r="L25" s="811" t="s">
        <v>183</v>
      </c>
      <c r="M25" s="818">
        <v>9.8400000000000007E-5</v>
      </c>
      <c r="N25" s="818">
        <v>0.329523697</v>
      </c>
      <c r="O25" s="812">
        <v>3</v>
      </c>
      <c r="P25" s="800"/>
      <c r="Q25" s="800"/>
      <c r="R25" s="800"/>
      <c r="S25" s="800"/>
    </row>
    <row r="26" spans="2:19">
      <c r="B26" s="821" t="s">
        <v>184</v>
      </c>
      <c r="C26" s="819">
        <v>5.9000000000000003E-4</v>
      </c>
      <c r="D26" s="819">
        <v>0.52500000000000002</v>
      </c>
      <c r="E26" s="815">
        <v>2</v>
      </c>
      <c r="F26" s="803"/>
      <c r="G26" s="821" t="s">
        <v>184</v>
      </c>
      <c r="H26" s="819">
        <v>2.0799999999999998E-3</v>
      </c>
      <c r="I26" s="819">
        <v>0.32500000000000001</v>
      </c>
      <c r="J26" s="815">
        <v>2</v>
      </c>
      <c r="K26" s="803"/>
      <c r="L26" s="821" t="s">
        <v>184</v>
      </c>
      <c r="M26" s="819">
        <v>2.0799999999999998E-3</v>
      </c>
      <c r="N26" s="819">
        <v>0.32500000000000001</v>
      </c>
      <c r="O26" s="815">
        <v>2</v>
      </c>
      <c r="P26" s="800"/>
      <c r="Q26" s="816"/>
      <c r="R26" s="800" t="s">
        <v>438</v>
      </c>
      <c r="S26" s="800" t="s">
        <v>439</v>
      </c>
    </row>
    <row r="27" spans="2:19">
      <c r="B27" s="811" t="s">
        <v>185</v>
      </c>
      <c r="C27" s="818">
        <v>7.1199999999999996E-6</v>
      </c>
      <c r="D27" s="818">
        <v>0.23850874599999999</v>
      </c>
      <c r="E27" s="812">
        <v>3</v>
      </c>
      <c r="F27" s="803"/>
      <c r="G27" s="811" t="s">
        <v>185</v>
      </c>
      <c r="H27" s="818">
        <v>4.3800000000000001E-5</v>
      </c>
      <c r="I27" s="818">
        <v>0.19950677</v>
      </c>
      <c r="J27" s="812">
        <v>3</v>
      </c>
      <c r="K27" s="803"/>
      <c r="L27" s="811" t="s">
        <v>185</v>
      </c>
      <c r="M27" s="818">
        <v>4.3800000000000001E-5</v>
      </c>
      <c r="N27" s="818">
        <v>0.19950677</v>
      </c>
      <c r="O27" s="812">
        <v>3</v>
      </c>
      <c r="P27" s="800"/>
      <c r="Q27" s="800"/>
      <c r="R27" s="800"/>
      <c r="S27" s="800"/>
    </row>
    <row r="28" spans="2:19">
      <c r="B28" s="811" t="s">
        <v>186</v>
      </c>
      <c r="C28" s="818">
        <v>1.42E-6</v>
      </c>
      <c r="D28" s="818">
        <v>0.397842578</v>
      </c>
      <c r="E28" s="812">
        <v>3</v>
      </c>
      <c r="F28" s="803"/>
      <c r="G28" s="811" t="s">
        <v>186</v>
      </c>
      <c r="H28" s="818">
        <v>5.4700000000000001E-6</v>
      </c>
      <c r="I28" s="818">
        <v>0.43751994500000002</v>
      </c>
      <c r="J28" s="812">
        <v>3</v>
      </c>
      <c r="K28" s="803"/>
      <c r="L28" s="811" t="s">
        <v>186</v>
      </c>
      <c r="M28" s="818">
        <v>5.4700000000000001E-6</v>
      </c>
      <c r="N28" s="818">
        <v>0.43751994500000002</v>
      </c>
      <c r="O28" s="812">
        <v>3</v>
      </c>
      <c r="P28" s="800"/>
      <c r="Q28" s="800"/>
      <c r="R28" s="800"/>
      <c r="S28" s="800"/>
    </row>
    <row r="29" spans="2:19">
      <c r="B29" s="811" t="s">
        <v>187</v>
      </c>
      <c r="C29" s="818">
        <v>1.6899999999999999E-6</v>
      </c>
      <c r="D29" s="818">
        <v>0.66128025599999996</v>
      </c>
      <c r="E29" s="812">
        <v>3</v>
      </c>
      <c r="F29" s="803"/>
      <c r="G29" s="811" t="s">
        <v>187</v>
      </c>
      <c r="H29" s="818">
        <v>1.5799999999999999E-6</v>
      </c>
      <c r="I29" s="818">
        <v>0.77559557700000004</v>
      </c>
      <c r="J29" s="812">
        <v>3</v>
      </c>
      <c r="K29" s="803"/>
      <c r="L29" s="811" t="s">
        <v>187</v>
      </c>
      <c r="M29" s="818">
        <v>1.5799999999999999E-6</v>
      </c>
      <c r="N29" s="818">
        <v>0.77559557700000004</v>
      </c>
      <c r="O29" s="812">
        <v>3</v>
      </c>
      <c r="P29" s="800"/>
      <c r="Q29" s="800"/>
      <c r="R29" s="800"/>
      <c r="S29" s="800"/>
    </row>
    <row r="30" spans="2:19">
      <c r="B30" s="811" t="s">
        <v>188</v>
      </c>
      <c r="C30" s="818">
        <v>5.3500000000000003E-8</v>
      </c>
      <c r="D30" s="818">
        <v>3.9655580000000001E-3</v>
      </c>
      <c r="E30" s="812">
        <v>3</v>
      </c>
      <c r="F30" s="803"/>
      <c r="G30" s="811" t="s">
        <v>188</v>
      </c>
      <c r="H30" s="818">
        <v>6.0100000000000002E-8</v>
      </c>
      <c r="I30" s="818">
        <v>1.2111419999999999E-3</v>
      </c>
      <c r="J30" s="812">
        <v>3</v>
      </c>
      <c r="K30" s="803"/>
      <c r="L30" s="811" t="s">
        <v>188</v>
      </c>
      <c r="M30" s="818">
        <v>6.0100000000000002E-8</v>
      </c>
      <c r="N30" s="818">
        <v>1.2111419999999999E-3</v>
      </c>
      <c r="O30" s="812">
        <v>3</v>
      </c>
      <c r="P30" s="800"/>
      <c r="Q30" s="800"/>
      <c r="R30" s="800"/>
      <c r="S30" s="800"/>
    </row>
    <row r="31" spans="2:19">
      <c r="B31" s="811" t="s">
        <v>189</v>
      </c>
      <c r="C31" s="818">
        <v>1.36036E-4</v>
      </c>
      <c r="D31" s="818">
        <v>0.19538823899999999</v>
      </c>
      <c r="E31" s="812">
        <v>3</v>
      </c>
      <c r="F31" s="803"/>
      <c r="G31" s="811" t="s">
        <v>189</v>
      </c>
      <c r="H31" s="818">
        <v>7.1805299999999996E-4</v>
      </c>
      <c r="I31" s="818">
        <v>9.4908882E-2</v>
      </c>
      <c r="J31" s="812">
        <v>3</v>
      </c>
      <c r="K31" s="803"/>
      <c r="L31" s="811" t="s">
        <v>189</v>
      </c>
      <c r="M31" s="818">
        <v>7.1805299999999996E-4</v>
      </c>
      <c r="N31" s="818">
        <v>9.4908882E-2</v>
      </c>
      <c r="O31" s="812">
        <v>3</v>
      </c>
      <c r="P31" s="800"/>
      <c r="Q31" s="800"/>
      <c r="R31" s="800"/>
      <c r="S31" s="800"/>
    </row>
    <row r="32" spans="2:19">
      <c r="B32" s="811" t="s">
        <v>190</v>
      </c>
      <c r="C32" s="818">
        <v>1.1999999999999999E-7</v>
      </c>
      <c r="D32" s="818">
        <v>0.69521977499999998</v>
      </c>
      <c r="E32" s="812">
        <v>3</v>
      </c>
      <c r="F32" s="803"/>
      <c r="G32" s="811" t="s">
        <v>190</v>
      </c>
      <c r="H32" s="818">
        <v>9.9999999999999995E-7</v>
      </c>
      <c r="I32" s="818">
        <v>0.51203586999999995</v>
      </c>
      <c r="J32" s="812">
        <v>3</v>
      </c>
      <c r="K32" s="803"/>
      <c r="L32" s="811" t="s">
        <v>190</v>
      </c>
      <c r="M32" s="818">
        <v>9.9999999999999995E-7</v>
      </c>
      <c r="N32" s="818">
        <v>0.51203586999999995</v>
      </c>
      <c r="O32" s="812">
        <v>3</v>
      </c>
      <c r="P32" s="800"/>
      <c r="Q32" s="800"/>
      <c r="R32" s="800"/>
      <c r="S32" s="800"/>
    </row>
    <row r="33" spans="2:19">
      <c r="B33" s="811" t="s">
        <v>191</v>
      </c>
      <c r="C33" s="818">
        <v>8.5500000000000005E-5</v>
      </c>
      <c r="D33" s="818">
        <v>3.9655580000000001E-3</v>
      </c>
      <c r="E33" s="812">
        <v>3</v>
      </c>
      <c r="F33" s="803"/>
      <c r="G33" s="811" t="s">
        <v>191</v>
      </c>
      <c r="H33" s="818">
        <v>3.54E-5</v>
      </c>
      <c r="I33" s="818">
        <v>4.068889E-3</v>
      </c>
      <c r="J33" s="812">
        <v>3</v>
      </c>
      <c r="K33" s="803"/>
      <c r="L33" s="811" t="s">
        <v>191</v>
      </c>
      <c r="M33" s="818">
        <v>3.54E-5</v>
      </c>
      <c r="N33" s="818">
        <v>4.068889E-3</v>
      </c>
      <c r="O33" s="812">
        <v>3</v>
      </c>
      <c r="P33" s="800"/>
      <c r="Q33" s="800"/>
      <c r="R33" s="800"/>
      <c r="S33" s="800"/>
    </row>
    <row r="34" spans="2:19">
      <c r="B34" s="811" t="s">
        <v>192</v>
      </c>
      <c r="C34" s="818">
        <v>3.0199999999999999E-5</v>
      </c>
      <c r="D34" s="818">
        <v>0.36437266400000001</v>
      </c>
      <c r="E34" s="812">
        <v>3</v>
      </c>
      <c r="F34" s="803"/>
      <c r="G34" s="811" t="s">
        <v>192</v>
      </c>
      <c r="H34" s="818">
        <v>5.63E-5</v>
      </c>
      <c r="I34" s="818">
        <v>0.17040802799999999</v>
      </c>
      <c r="J34" s="812">
        <v>3</v>
      </c>
      <c r="K34" s="803"/>
      <c r="L34" s="811" t="s">
        <v>192</v>
      </c>
      <c r="M34" s="818">
        <v>5.63E-5</v>
      </c>
      <c r="N34" s="818">
        <v>0.17040802799999999</v>
      </c>
      <c r="O34" s="812">
        <v>3</v>
      </c>
      <c r="P34" s="800"/>
      <c r="Q34" s="800"/>
      <c r="R34" s="800"/>
      <c r="S34" s="800"/>
    </row>
    <row r="35" spans="2:19">
      <c r="B35" s="811" t="s">
        <v>193</v>
      </c>
      <c r="C35" s="818">
        <v>1.2999999999999999E-5</v>
      </c>
      <c r="D35" s="818">
        <v>0.41735800699999998</v>
      </c>
      <c r="E35" s="812">
        <v>3</v>
      </c>
      <c r="F35" s="803"/>
      <c r="G35" s="811" t="s">
        <v>193</v>
      </c>
      <c r="H35" s="818">
        <v>1.5779699999999999E-4</v>
      </c>
      <c r="I35" s="818">
        <v>0.299118889</v>
      </c>
      <c r="J35" s="812">
        <v>3</v>
      </c>
      <c r="K35" s="803"/>
      <c r="L35" s="811" t="s">
        <v>193</v>
      </c>
      <c r="M35" s="818">
        <v>1.5779699999999999E-4</v>
      </c>
      <c r="N35" s="818">
        <v>0.299118889</v>
      </c>
      <c r="O35" s="812">
        <v>3</v>
      </c>
      <c r="P35" s="800"/>
      <c r="Q35" s="800"/>
      <c r="R35" s="800"/>
      <c r="S35" s="800"/>
    </row>
    <row r="36" spans="2:19">
      <c r="B36" s="811" t="s">
        <v>194</v>
      </c>
      <c r="C36" s="818">
        <v>4.8699999999999998E-5</v>
      </c>
      <c r="D36" s="818">
        <v>0.40292619600000001</v>
      </c>
      <c r="E36" s="812">
        <v>3</v>
      </c>
      <c r="F36" s="803"/>
      <c r="G36" s="811" t="s">
        <v>194</v>
      </c>
      <c r="H36" s="818">
        <v>3.8975099999999998E-4</v>
      </c>
      <c r="I36" s="818">
        <v>0.27306431399999997</v>
      </c>
      <c r="J36" s="812">
        <v>3</v>
      </c>
      <c r="K36" s="803"/>
      <c r="L36" s="811" t="s">
        <v>194</v>
      </c>
      <c r="M36" s="818">
        <v>3.8975099999999998E-4</v>
      </c>
      <c r="N36" s="818">
        <v>0.27306431399999997</v>
      </c>
      <c r="O36" s="812">
        <v>3</v>
      </c>
      <c r="P36" s="800"/>
      <c r="Q36" s="800"/>
      <c r="R36" s="800"/>
      <c r="S36" s="800"/>
    </row>
    <row r="37" spans="2:19">
      <c r="B37" s="811" t="s">
        <v>195</v>
      </c>
      <c r="C37" s="818">
        <v>3.2100000000000002E-6</v>
      </c>
      <c r="D37" s="818">
        <v>0.53286860400000002</v>
      </c>
      <c r="E37" s="812">
        <v>3</v>
      </c>
      <c r="F37" s="803"/>
      <c r="G37" s="811" t="s">
        <v>195</v>
      </c>
      <c r="H37" s="818">
        <v>1.6500000000000001E-5</v>
      </c>
      <c r="I37" s="818">
        <v>0.53381221000000001</v>
      </c>
      <c r="J37" s="812">
        <v>3</v>
      </c>
      <c r="K37" s="803"/>
      <c r="L37" s="811" t="s">
        <v>195</v>
      </c>
      <c r="M37" s="818">
        <v>1.6500000000000001E-5</v>
      </c>
      <c r="N37" s="818">
        <v>0.53381221000000001</v>
      </c>
      <c r="O37" s="812">
        <v>3</v>
      </c>
      <c r="P37" s="800"/>
      <c r="Q37" s="800"/>
      <c r="R37" s="800"/>
      <c r="S37" s="800"/>
    </row>
    <row r="38" spans="2:19">
      <c r="B38" s="811" t="s">
        <v>196</v>
      </c>
      <c r="C38" s="818">
        <v>7.6700000000000003E-7</v>
      </c>
      <c r="D38" s="818">
        <v>0.66303980600000001</v>
      </c>
      <c r="E38" s="812">
        <v>3</v>
      </c>
      <c r="F38" s="803"/>
      <c r="G38" s="811" t="s">
        <v>196</v>
      </c>
      <c r="H38" s="818">
        <v>6.0128199999999997E-4</v>
      </c>
      <c r="I38" s="818">
        <v>0.13272719899999999</v>
      </c>
      <c r="J38" s="812">
        <v>3</v>
      </c>
      <c r="K38" s="803"/>
      <c r="L38" s="811" t="s">
        <v>196</v>
      </c>
      <c r="M38" s="818">
        <v>6.0128199999999997E-4</v>
      </c>
      <c r="N38" s="818">
        <v>0.13272719899999999</v>
      </c>
      <c r="O38" s="812">
        <v>3</v>
      </c>
      <c r="P38" s="800"/>
      <c r="Q38" s="800"/>
      <c r="R38" s="800"/>
      <c r="S38" s="800"/>
    </row>
    <row r="39" spans="2:19">
      <c r="B39" s="811" t="s">
        <v>197</v>
      </c>
      <c r="C39" s="818">
        <v>3.4799999999999999E-7</v>
      </c>
      <c r="D39" s="818">
        <v>0.739323548</v>
      </c>
      <c r="E39" s="812">
        <v>3</v>
      </c>
      <c r="F39" s="803"/>
      <c r="G39" s="811" t="s">
        <v>197</v>
      </c>
      <c r="H39" s="818">
        <v>2.19E-5</v>
      </c>
      <c r="I39" s="818">
        <v>0.51774366400000005</v>
      </c>
      <c r="J39" s="812">
        <v>3</v>
      </c>
      <c r="K39" s="803"/>
      <c r="L39" s="811" t="s">
        <v>197</v>
      </c>
      <c r="M39" s="818">
        <v>2.19E-5</v>
      </c>
      <c r="N39" s="818">
        <v>0.51774366400000005</v>
      </c>
      <c r="O39" s="812">
        <v>3</v>
      </c>
      <c r="P39" s="800"/>
      <c r="Q39" s="800"/>
      <c r="R39" s="800"/>
      <c r="S39" s="800"/>
    </row>
    <row r="40" spans="2:19">
      <c r="B40" s="811" t="s">
        <v>198</v>
      </c>
      <c r="C40" s="818">
        <v>6.1999999999999999E-6</v>
      </c>
      <c r="D40" s="818">
        <v>0.251385635</v>
      </c>
      <c r="E40" s="812">
        <v>3</v>
      </c>
      <c r="F40" s="803"/>
      <c r="G40" s="811" t="s">
        <v>198</v>
      </c>
      <c r="H40" s="818">
        <v>1.08964E-4</v>
      </c>
      <c r="I40" s="818">
        <v>0.106199284</v>
      </c>
      <c r="J40" s="812">
        <v>3</v>
      </c>
      <c r="K40" s="803"/>
      <c r="L40" s="811" t="s">
        <v>198</v>
      </c>
      <c r="M40" s="818">
        <v>1.08964E-4</v>
      </c>
      <c r="N40" s="818">
        <v>0.106199284</v>
      </c>
      <c r="O40" s="812">
        <v>3</v>
      </c>
      <c r="P40" s="800"/>
      <c r="Q40" s="800"/>
      <c r="R40" s="800"/>
      <c r="S40" s="800"/>
    </row>
    <row r="41" spans="2:19">
      <c r="B41" s="811" t="s">
        <v>199</v>
      </c>
      <c r="C41" s="818">
        <v>5.4200000000000003E-5</v>
      </c>
      <c r="D41" s="818">
        <v>0.32851789799999997</v>
      </c>
      <c r="E41" s="812">
        <v>3</v>
      </c>
      <c r="F41" s="803"/>
      <c r="G41" s="811" t="s">
        <v>199</v>
      </c>
      <c r="H41" s="818">
        <v>2.4000000000000001E-5</v>
      </c>
      <c r="I41" s="818">
        <v>0.322074586</v>
      </c>
      <c r="J41" s="812">
        <v>3</v>
      </c>
      <c r="K41" s="803"/>
      <c r="L41" s="811" t="s">
        <v>199</v>
      </c>
      <c r="M41" s="818">
        <v>2.4000000000000001E-5</v>
      </c>
      <c r="N41" s="818">
        <v>0.322074586</v>
      </c>
      <c r="O41" s="812">
        <v>3</v>
      </c>
      <c r="P41" s="800"/>
      <c r="Q41" s="800"/>
      <c r="R41" s="800"/>
      <c r="S41" s="800"/>
    </row>
    <row r="42" spans="2:19">
      <c r="B42" s="811" t="s">
        <v>200</v>
      </c>
      <c r="C42" s="818">
        <v>4.3699999999999998E-5</v>
      </c>
      <c r="D42" s="818">
        <v>0.34417239399999999</v>
      </c>
      <c r="E42" s="812">
        <v>3</v>
      </c>
      <c r="F42" s="803"/>
      <c r="G42" s="811" t="s">
        <v>200</v>
      </c>
      <c r="H42" s="818">
        <v>1.8029400000000001E-4</v>
      </c>
      <c r="I42" s="818">
        <v>0.29325664499999998</v>
      </c>
      <c r="J42" s="812">
        <v>3</v>
      </c>
      <c r="K42" s="803"/>
      <c r="L42" s="811" t="s">
        <v>200</v>
      </c>
      <c r="M42" s="818">
        <v>1.8029400000000001E-4</v>
      </c>
      <c r="N42" s="818">
        <v>0.29325664499999998</v>
      </c>
      <c r="O42" s="812">
        <v>3</v>
      </c>
      <c r="P42" s="800"/>
      <c r="Q42" s="800"/>
      <c r="R42" s="800"/>
      <c r="S42" s="800"/>
    </row>
    <row r="43" spans="2:19">
      <c r="B43" s="811" t="s">
        <v>201</v>
      </c>
      <c r="C43" s="818">
        <v>2.0488700000000001E-4</v>
      </c>
      <c r="D43" s="818">
        <v>0.123412657</v>
      </c>
      <c r="E43" s="812">
        <v>3</v>
      </c>
      <c r="F43" s="803"/>
      <c r="G43" s="811" t="s">
        <v>201</v>
      </c>
      <c r="H43" s="818">
        <v>5.1733900000000001E-4</v>
      </c>
      <c r="I43" s="818">
        <v>0.121061708</v>
      </c>
      <c r="J43" s="812">
        <v>3</v>
      </c>
      <c r="K43" s="803"/>
      <c r="L43" s="811" t="s">
        <v>201</v>
      </c>
      <c r="M43" s="818">
        <v>5.1733900000000001E-4</v>
      </c>
      <c r="N43" s="818">
        <v>0.121061708</v>
      </c>
      <c r="O43" s="812">
        <v>3</v>
      </c>
      <c r="P43" s="800"/>
      <c r="Q43" s="800"/>
      <c r="R43" s="800"/>
      <c r="S43" s="800"/>
    </row>
    <row r="44" spans="2:19">
      <c r="B44" s="811" t="s">
        <v>202</v>
      </c>
      <c r="C44" s="818">
        <v>1.22E-5</v>
      </c>
      <c r="D44" s="818">
        <v>0.296587551</v>
      </c>
      <c r="E44" s="812">
        <v>3</v>
      </c>
      <c r="F44" s="803"/>
      <c r="G44" s="811" t="s">
        <v>202</v>
      </c>
      <c r="H44" s="818">
        <v>1.78486E-4</v>
      </c>
      <c r="I44" s="818">
        <v>0.23856022700000001</v>
      </c>
      <c r="J44" s="812">
        <v>3</v>
      </c>
      <c r="K44" s="803"/>
      <c r="L44" s="811" t="s">
        <v>202</v>
      </c>
      <c r="M44" s="818">
        <v>1.78486E-4</v>
      </c>
      <c r="N44" s="818">
        <v>0.23856022700000001</v>
      </c>
      <c r="O44" s="812">
        <v>3</v>
      </c>
      <c r="P44" s="800"/>
      <c r="Q44" s="800"/>
      <c r="R44" s="800"/>
      <c r="S44" s="800"/>
    </row>
    <row r="45" spans="2:19">
      <c r="B45" s="811" t="s">
        <v>203</v>
      </c>
      <c r="C45" s="818">
        <v>4.9500000000000003E-7</v>
      </c>
      <c r="D45" s="818">
        <v>0.42895122299999999</v>
      </c>
      <c r="E45" s="812">
        <v>3</v>
      </c>
      <c r="F45" s="803"/>
      <c r="G45" s="811" t="s">
        <v>203</v>
      </c>
      <c r="H45" s="818">
        <v>3.9400000000000001E-7</v>
      </c>
      <c r="I45" s="818">
        <v>0.50822197499999999</v>
      </c>
      <c r="J45" s="812">
        <v>3</v>
      </c>
      <c r="K45" s="803"/>
      <c r="L45" s="811" t="s">
        <v>203</v>
      </c>
      <c r="M45" s="818">
        <v>3.9400000000000001E-7</v>
      </c>
      <c r="N45" s="818">
        <v>0.50822197499999999</v>
      </c>
      <c r="O45" s="812">
        <v>3</v>
      </c>
      <c r="P45" s="800"/>
      <c r="Q45" s="800"/>
      <c r="R45" s="800"/>
      <c r="S45" s="800"/>
    </row>
    <row r="46" spans="2:19">
      <c r="B46" s="811" t="s">
        <v>204</v>
      </c>
      <c r="C46" s="818">
        <v>2.1100000000000001E-5</v>
      </c>
      <c r="D46" s="818">
        <v>0.26701926300000001</v>
      </c>
      <c r="E46" s="812">
        <v>3</v>
      </c>
      <c r="F46" s="803"/>
      <c r="G46" s="811" t="s">
        <v>204</v>
      </c>
      <c r="H46" s="818">
        <v>7.1400000000000001E-5</v>
      </c>
      <c r="I46" s="818">
        <v>9.3729872000000006E-2</v>
      </c>
      <c r="J46" s="812">
        <v>3</v>
      </c>
      <c r="K46" s="803"/>
      <c r="L46" s="811" t="s">
        <v>204</v>
      </c>
      <c r="M46" s="818">
        <v>7.1400000000000001E-5</v>
      </c>
      <c r="N46" s="818">
        <v>9.3729872000000006E-2</v>
      </c>
      <c r="O46" s="812">
        <v>3</v>
      </c>
      <c r="P46" s="800"/>
      <c r="Q46" s="800"/>
      <c r="R46" s="800"/>
      <c r="S46" s="800"/>
    </row>
    <row r="47" spans="2:19">
      <c r="B47" s="811" t="s">
        <v>205</v>
      </c>
      <c r="C47" s="818">
        <v>2.9100000000000001E-6</v>
      </c>
      <c r="D47" s="818">
        <v>0.36743590700000001</v>
      </c>
      <c r="E47" s="812">
        <v>3</v>
      </c>
      <c r="F47" s="803"/>
      <c r="G47" s="811" t="s">
        <v>205</v>
      </c>
      <c r="H47" s="818">
        <v>6.3800000000000006E-5</v>
      </c>
      <c r="I47" s="818">
        <v>0.213839954</v>
      </c>
      <c r="J47" s="812">
        <v>3</v>
      </c>
      <c r="K47" s="803"/>
      <c r="L47" s="811" t="s">
        <v>205</v>
      </c>
      <c r="M47" s="818">
        <v>6.3800000000000006E-5</v>
      </c>
      <c r="N47" s="818">
        <v>0.213839954</v>
      </c>
      <c r="O47" s="812">
        <v>3</v>
      </c>
      <c r="P47" s="800"/>
      <c r="Q47" s="800"/>
      <c r="R47" s="800"/>
      <c r="S47" s="800"/>
    </row>
    <row r="48" spans="2:19">
      <c r="B48" s="811" t="s">
        <v>206</v>
      </c>
      <c r="C48" s="818">
        <v>6.1500000000000001E-8</v>
      </c>
      <c r="D48" s="818">
        <v>0.64828534400000004</v>
      </c>
      <c r="E48" s="812">
        <v>3</v>
      </c>
      <c r="F48" s="803"/>
      <c r="G48" s="811" t="s">
        <v>206</v>
      </c>
      <c r="H48" s="818">
        <v>1.6700000000000001E-6</v>
      </c>
      <c r="I48" s="818">
        <v>0.50537175899999998</v>
      </c>
      <c r="J48" s="812">
        <v>3</v>
      </c>
      <c r="K48" s="803"/>
      <c r="L48" s="811" t="s">
        <v>206</v>
      </c>
      <c r="M48" s="818">
        <v>1.6700000000000001E-6</v>
      </c>
      <c r="N48" s="818">
        <v>0.50537175899999998</v>
      </c>
      <c r="O48" s="812">
        <v>3</v>
      </c>
      <c r="P48" s="800"/>
      <c r="Q48" s="800"/>
      <c r="R48" s="800"/>
      <c r="S48" s="800"/>
    </row>
    <row r="49" spans="2:19">
      <c r="B49" s="811" t="s">
        <v>207</v>
      </c>
      <c r="C49" s="818">
        <v>3.6800000000000001E-7</v>
      </c>
      <c r="D49" s="818">
        <v>0.64900772100000004</v>
      </c>
      <c r="E49" s="812">
        <v>3</v>
      </c>
      <c r="F49" s="803"/>
      <c r="G49" s="811" t="s">
        <v>207</v>
      </c>
      <c r="H49" s="818">
        <v>1.8300000000000001E-5</v>
      </c>
      <c r="I49" s="818">
        <v>0.49243866800000002</v>
      </c>
      <c r="J49" s="812">
        <v>3</v>
      </c>
      <c r="K49" s="803"/>
      <c r="L49" s="811" t="s">
        <v>207</v>
      </c>
      <c r="M49" s="818">
        <v>1.8300000000000001E-5</v>
      </c>
      <c r="N49" s="818">
        <v>0.49243866800000002</v>
      </c>
      <c r="O49" s="812">
        <v>3</v>
      </c>
      <c r="P49" s="800"/>
      <c r="Q49" s="800"/>
      <c r="R49" s="800"/>
      <c r="S49" s="800"/>
    </row>
    <row r="50" spans="2:19">
      <c r="B50" s="811" t="s">
        <v>208</v>
      </c>
      <c r="C50" s="818">
        <v>1.1199999999999999E-5</v>
      </c>
      <c r="D50" s="818">
        <v>0.27375902800000002</v>
      </c>
      <c r="E50" s="812">
        <v>3</v>
      </c>
      <c r="F50" s="803"/>
      <c r="G50" s="811" t="s">
        <v>208</v>
      </c>
      <c r="H50" s="818">
        <v>4.46E-5</v>
      </c>
      <c r="I50" s="818">
        <v>0.19713994200000001</v>
      </c>
      <c r="J50" s="812">
        <v>3</v>
      </c>
      <c r="K50" s="803"/>
      <c r="L50" s="811" t="s">
        <v>208</v>
      </c>
      <c r="M50" s="818">
        <v>4.46E-5</v>
      </c>
      <c r="N50" s="818">
        <v>0.19713994200000001</v>
      </c>
      <c r="O50" s="812">
        <v>3</v>
      </c>
      <c r="P50" s="800"/>
      <c r="Q50" s="800"/>
      <c r="R50" s="800"/>
      <c r="S50" s="800"/>
    </row>
    <row r="51" spans="2:19">
      <c r="B51" s="811" t="s">
        <v>209</v>
      </c>
      <c r="C51" s="818">
        <v>4.9700000000000002E-5</v>
      </c>
      <c r="D51" s="818">
        <v>0.418081066</v>
      </c>
      <c r="E51" s="812">
        <v>3</v>
      </c>
      <c r="F51" s="803"/>
      <c r="G51" s="811" t="s">
        <v>209</v>
      </c>
      <c r="H51" s="818">
        <v>1.1649700000000001E-4</v>
      </c>
      <c r="I51" s="818">
        <v>0.368918158</v>
      </c>
      <c r="J51" s="812">
        <v>3</v>
      </c>
      <c r="K51" s="803"/>
      <c r="L51" s="811" t="s">
        <v>209</v>
      </c>
      <c r="M51" s="818">
        <v>1.1649700000000001E-4</v>
      </c>
      <c r="N51" s="818">
        <v>0.368918158</v>
      </c>
      <c r="O51" s="812">
        <v>3</v>
      </c>
      <c r="P51" s="800"/>
      <c r="Q51" s="800"/>
      <c r="R51" s="800"/>
      <c r="S51" s="800"/>
    </row>
    <row r="52" spans="2:19">
      <c r="B52" s="811" t="s">
        <v>210</v>
      </c>
      <c r="C52" s="818">
        <v>9.5799999999999998E-6</v>
      </c>
      <c r="D52" s="818">
        <v>0.32991618299999997</v>
      </c>
      <c r="E52" s="812">
        <v>3</v>
      </c>
      <c r="F52" s="803"/>
      <c r="G52" s="811" t="s">
        <v>210</v>
      </c>
      <c r="H52" s="818">
        <v>4.1199999999999999E-5</v>
      </c>
      <c r="I52" s="818">
        <v>0.19797973299999999</v>
      </c>
      <c r="J52" s="812">
        <v>3</v>
      </c>
      <c r="K52" s="803"/>
      <c r="L52" s="811" t="s">
        <v>210</v>
      </c>
      <c r="M52" s="818">
        <v>4.1199999999999999E-5</v>
      </c>
      <c r="N52" s="818">
        <v>0.19797973299999999</v>
      </c>
      <c r="O52" s="812">
        <v>3</v>
      </c>
      <c r="P52" s="800"/>
      <c r="Q52" s="800"/>
      <c r="R52" s="800"/>
      <c r="S52" s="800"/>
    </row>
    <row r="53" spans="2:19">
      <c r="B53" s="811" t="s">
        <v>211</v>
      </c>
      <c r="C53" s="818">
        <v>1.06E-5</v>
      </c>
      <c r="D53" s="818">
        <v>0.231204304</v>
      </c>
      <c r="E53" s="812">
        <v>3</v>
      </c>
      <c r="F53" s="803"/>
      <c r="G53" s="811" t="s">
        <v>211</v>
      </c>
      <c r="H53" s="818">
        <v>6.4900000000000005E-5</v>
      </c>
      <c r="I53" s="818">
        <v>0.205406371</v>
      </c>
      <c r="J53" s="812">
        <v>3</v>
      </c>
      <c r="K53" s="803"/>
      <c r="L53" s="811" t="s">
        <v>211</v>
      </c>
      <c r="M53" s="818">
        <v>6.4900000000000005E-5</v>
      </c>
      <c r="N53" s="818">
        <v>0.205406371</v>
      </c>
      <c r="O53" s="812">
        <v>3</v>
      </c>
      <c r="P53" s="800"/>
      <c r="Q53" s="800"/>
      <c r="R53" s="800"/>
      <c r="S53" s="800"/>
    </row>
    <row r="54" spans="2:19">
      <c r="B54" s="811" t="s">
        <v>212</v>
      </c>
      <c r="C54" s="818">
        <v>2.7448499999999999E-4</v>
      </c>
      <c r="D54" s="818">
        <v>0.12306869300000001</v>
      </c>
      <c r="E54" s="812">
        <v>3</v>
      </c>
      <c r="F54" s="803"/>
      <c r="G54" s="811" t="s">
        <v>212</v>
      </c>
      <c r="H54" s="818">
        <v>2.2972300000000001E-4</v>
      </c>
      <c r="I54" s="818">
        <v>1.2111419999999999E-3</v>
      </c>
      <c r="J54" s="812">
        <v>3</v>
      </c>
      <c r="K54" s="803"/>
      <c r="L54" s="811" t="s">
        <v>212</v>
      </c>
      <c r="M54" s="818">
        <v>2.2972300000000001E-4</v>
      </c>
      <c r="N54" s="818">
        <v>1.2111419999999999E-3</v>
      </c>
      <c r="O54" s="812">
        <v>3</v>
      </c>
      <c r="P54" s="800"/>
      <c r="Q54" s="800"/>
      <c r="R54" s="800"/>
      <c r="S54" s="800"/>
    </row>
    <row r="55" spans="2:19" ht="16" thickBot="1">
      <c r="B55" s="813" t="s">
        <v>213</v>
      </c>
      <c r="C55" s="820">
        <v>5.9399999999999999E-6</v>
      </c>
      <c r="D55" s="820">
        <v>0.31401827700000001</v>
      </c>
      <c r="E55" s="814">
        <v>3</v>
      </c>
      <c r="F55" s="803"/>
      <c r="G55" s="813" t="s">
        <v>213</v>
      </c>
      <c r="H55" s="820">
        <v>6.8952100000000001E-4</v>
      </c>
      <c r="I55" s="820">
        <v>0.16868230300000001</v>
      </c>
      <c r="J55" s="814">
        <v>3</v>
      </c>
      <c r="K55" s="803"/>
      <c r="L55" s="813" t="s">
        <v>213</v>
      </c>
      <c r="M55" s="820">
        <v>6.8952100000000001E-4</v>
      </c>
      <c r="N55" s="820">
        <v>0.16868230300000001</v>
      </c>
      <c r="O55" s="814">
        <v>3</v>
      </c>
      <c r="P55" s="800"/>
      <c r="Q55" s="800"/>
      <c r="R55" s="800"/>
      <c r="S55" s="800"/>
    </row>
    <row r="56" spans="2:19">
      <c r="B56" s="800"/>
      <c r="C56" s="800"/>
      <c r="D56" s="800"/>
      <c r="E56" s="800"/>
      <c r="F56" s="800"/>
      <c r="G56" s="808"/>
      <c r="H56" s="800"/>
      <c r="I56" s="800"/>
      <c r="J56" s="800"/>
      <c r="K56" s="800"/>
      <c r="L56" s="800"/>
      <c r="M56" s="800"/>
      <c r="N56" s="800"/>
      <c r="O56" s="800"/>
      <c r="P56" s="800"/>
      <c r="Q56" s="800"/>
      <c r="R56" s="800"/>
      <c r="S56" s="800"/>
    </row>
    <row r="57" spans="2:19">
      <c r="B57" s="800"/>
      <c r="C57" s="800"/>
      <c r="D57" s="800"/>
      <c r="E57" s="800"/>
      <c r="F57" s="800"/>
      <c r="G57" s="800"/>
      <c r="H57" s="800"/>
      <c r="I57" s="800"/>
      <c r="J57" s="800"/>
      <c r="K57" s="800"/>
      <c r="L57" s="800"/>
      <c r="M57" s="800"/>
      <c r="N57" s="800"/>
      <c r="O57" s="800"/>
      <c r="P57" s="800"/>
      <c r="Q57" s="800"/>
      <c r="R57" s="800"/>
      <c r="S57" s="800"/>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331</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332</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333</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334</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334</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335</v>
      </c>
      <c r="C16" s="186" t="s">
        <v>336</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337</v>
      </c>
      <c r="Y16" s="186" t="s">
        <v>336</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338</v>
      </c>
      <c r="C17" s="186" t="s">
        <v>339</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338</v>
      </c>
      <c r="Y17" s="186" t="s">
        <v>339</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340</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340</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341</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341</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334</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334</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342</v>
      </c>
      <c r="C23" s="186" t="s">
        <v>336</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343</v>
      </c>
      <c r="Y23" s="186" t="s">
        <v>336</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344</v>
      </c>
      <c r="BA23" s="479"/>
      <c r="BB23" s="480"/>
      <c r="BC23" s="480"/>
      <c r="BD23" s="480"/>
      <c r="BE23" s="480"/>
      <c r="BF23" s="480"/>
      <c r="BG23" s="198"/>
      <c r="BH23" s="198"/>
      <c r="BI23" s="198"/>
      <c r="BJ23" s="198"/>
    </row>
    <row r="24" spans="1:62" ht="18">
      <c r="A24" s="155"/>
      <c r="B24" s="464" t="s">
        <v>338</v>
      </c>
      <c r="C24" s="186" t="s">
        <v>339</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338</v>
      </c>
      <c r="Y24" s="186" t="s">
        <v>339</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340</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340</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345</v>
      </c>
      <c r="BB25" s="480"/>
      <c r="BC25" s="480"/>
      <c r="BD25" s="480"/>
      <c r="BE25" s="480"/>
      <c r="BF25" s="480"/>
      <c r="BG25" s="198"/>
      <c r="BH25" s="198"/>
      <c r="BI25" s="198"/>
      <c r="BJ25" s="198"/>
    </row>
    <row r="26" spans="1:62" ht="15" thickBot="1">
      <c r="A26" s="155"/>
      <c r="B26" s="467"/>
      <c r="C26" s="468" t="s">
        <v>341</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341</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346</v>
      </c>
      <c r="BA27" s="479" t="s">
        <v>347</v>
      </c>
      <c r="BB27" s="480" t="s">
        <v>333</v>
      </c>
      <c r="BC27" s="480" t="s">
        <v>348</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335</v>
      </c>
      <c r="AZ28" s="483">
        <v>0</v>
      </c>
      <c r="BA28" s="484">
        <v>0.4</v>
      </c>
      <c r="BB28" s="484">
        <v>0.4</v>
      </c>
      <c r="BC28" s="484">
        <v>0.54</v>
      </c>
      <c r="BD28" s="480"/>
      <c r="BE28" s="480"/>
      <c r="BF28" s="480"/>
      <c r="BG28" s="198"/>
      <c r="BH28" s="198"/>
      <c r="BI28" s="198"/>
      <c r="BJ28" s="198"/>
    </row>
    <row r="29" spans="1:62" ht="23">
      <c r="A29" s="155"/>
      <c r="B29" s="454"/>
      <c r="C29" s="455" t="s">
        <v>334</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334</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342</v>
      </c>
      <c r="AZ29" s="483">
        <v>0</v>
      </c>
      <c r="BA29" s="484">
        <v>0.4</v>
      </c>
      <c r="BB29" s="484">
        <v>0.4</v>
      </c>
      <c r="BC29" s="484">
        <v>0.54</v>
      </c>
      <c r="BD29" s="480"/>
      <c r="BE29" s="480"/>
      <c r="BF29" s="480"/>
      <c r="BG29" s="198"/>
      <c r="BH29" s="198"/>
      <c r="BI29" s="198"/>
      <c r="BJ29" s="198"/>
    </row>
    <row r="30" spans="1:62" ht="23">
      <c r="A30" s="155"/>
      <c r="B30" s="460" t="s">
        <v>349</v>
      </c>
      <c r="C30" s="186" t="s">
        <v>336</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350</v>
      </c>
      <c r="Y30" s="186" t="s">
        <v>336</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349</v>
      </c>
      <c r="AZ30" s="483">
        <v>0</v>
      </c>
      <c r="BA30" s="484">
        <v>0.4</v>
      </c>
      <c r="BB30" s="484">
        <v>0.4</v>
      </c>
      <c r="BC30" s="484">
        <v>0.54</v>
      </c>
      <c r="BD30" s="480"/>
      <c r="BE30" s="480"/>
      <c r="BF30" s="480"/>
      <c r="BG30" s="198"/>
      <c r="BH30" s="198"/>
      <c r="BI30" s="198"/>
      <c r="BJ30" s="198"/>
    </row>
    <row r="31" spans="1:62" ht="23">
      <c r="A31" s="155"/>
      <c r="B31" s="464" t="s">
        <v>338</v>
      </c>
      <c r="C31" s="186" t="s">
        <v>339</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338</v>
      </c>
      <c r="Y31" s="186" t="s">
        <v>339</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351</v>
      </c>
      <c r="AZ31" s="483">
        <v>0</v>
      </c>
      <c r="BA31" s="484">
        <v>0.4</v>
      </c>
      <c r="BB31" s="484">
        <v>0.4</v>
      </c>
      <c r="BC31" s="484">
        <v>0.54</v>
      </c>
      <c r="BD31" s="480"/>
      <c r="BE31" s="480"/>
      <c r="BF31" s="480"/>
      <c r="BG31" s="198"/>
      <c r="BH31" s="198"/>
      <c r="BI31" s="198"/>
      <c r="BJ31" s="198"/>
    </row>
    <row r="32" spans="1:62" ht="23">
      <c r="A32" s="155"/>
      <c r="B32" s="465"/>
      <c r="C32" s="186" t="s">
        <v>340</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340</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352</v>
      </c>
      <c r="AZ32" s="483">
        <v>0</v>
      </c>
      <c r="BA32" s="484">
        <v>0.37</v>
      </c>
      <c r="BB32" s="484">
        <v>0.37</v>
      </c>
      <c r="BC32" s="484">
        <v>0.52</v>
      </c>
      <c r="BD32" s="480"/>
      <c r="BE32" s="480"/>
      <c r="BF32" s="480"/>
      <c r="BG32" s="198"/>
      <c r="BH32" s="198"/>
      <c r="BI32" s="198"/>
      <c r="BJ32" s="198"/>
    </row>
    <row r="33" spans="1:62" ht="24" thickBot="1">
      <c r="A33" s="155"/>
      <c r="B33" s="467"/>
      <c r="C33" s="468" t="s">
        <v>341</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341</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353</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337</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343</v>
      </c>
      <c r="AZ35" s="483">
        <v>0</v>
      </c>
      <c r="BA35" s="484">
        <v>0.21</v>
      </c>
      <c r="BB35" s="484">
        <v>0.21</v>
      </c>
      <c r="BC35" s="484">
        <v>0.25</v>
      </c>
      <c r="BD35" s="480"/>
      <c r="BE35" s="480"/>
      <c r="BF35" s="480"/>
      <c r="BG35" s="198"/>
      <c r="BH35" s="198"/>
      <c r="BI35" s="198"/>
      <c r="BJ35" s="198"/>
    </row>
    <row r="36" spans="1:62" ht="23">
      <c r="A36" s="155"/>
      <c r="B36" s="454"/>
      <c r="C36" s="455" t="s">
        <v>334</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334</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350</v>
      </c>
      <c r="AZ36" s="483">
        <v>0</v>
      </c>
      <c r="BA36" s="484">
        <v>0.16</v>
      </c>
      <c r="BB36" s="484">
        <v>0.16</v>
      </c>
      <c r="BC36" s="484">
        <v>0.2</v>
      </c>
      <c r="BD36" s="480"/>
      <c r="BE36" s="480"/>
      <c r="BF36" s="480"/>
      <c r="BG36" s="198"/>
      <c r="BH36" s="198"/>
      <c r="BI36" s="198"/>
      <c r="BJ36" s="198"/>
    </row>
    <row r="37" spans="1:62" ht="23">
      <c r="A37" s="155"/>
      <c r="B37" s="460" t="s">
        <v>351</v>
      </c>
      <c r="C37" s="186" t="s">
        <v>336</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354</v>
      </c>
      <c r="Y37" s="186" t="s">
        <v>336</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354</v>
      </c>
      <c r="AZ37" s="483">
        <v>0</v>
      </c>
      <c r="BA37" s="484">
        <v>0.12</v>
      </c>
      <c r="BB37" s="484">
        <v>0.12</v>
      </c>
      <c r="BC37" s="484">
        <v>0.17</v>
      </c>
      <c r="BD37" s="480"/>
      <c r="BE37" s="480"/>
      <c r="BF37" s="480"/>
      <c r="BG37" s="198"/>
      <c r="BH37" s="198"/>
      <c r="BI37" s="198"/>
      <c r="BJ37" s="198"/>
    </row>
    <row r="38" spans="1:62" ht="23">
      <c r="A38" s="155"/>
      <c r="B38" s="464" t="s">
        <v>338</v>
      </c>
      <c r="C38" s="186" t="s">
        <v>339</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338</v>
      </c>
      <c r="Y38" s="186" t="s">
        <v>339</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355</v>
      </c>
      <c r="AZ38" s="483">
        <v>0</v>
      </c>
      <c r="BA38" s="484">
        <v>7.0000000000000007E-2</v>
      </c>
      <c r="BB38" s="484">
        <v>7.0000000000000007E-2</v>
      </c>
      <c r="BC38" s="484">
        <v>0.15</v>
      </c>
      <c r="BD38" s="480"/>
      <c r="BE38" s="480"/>
      <c r="BF38" s="480"/>
      <c r="BG38" s="198"/>
      <c r="BH38" s="198"/>
      <c r="BI38" s="198"/>
      <c r="BJ38" s="198"/>
    </row>
    <row r="39" spans="1:62" ht="15">
      <c r="A39" s="155"/>
      <c r="B39" s="465"/>
      <c r="C39" s="186" t="s">
        <v>340</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340</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341</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341</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356</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334</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334</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352</v>
      </c>
      <c r="C44" s="186" t="s">
        <v>336</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355</v>
      </c>
      <c r="Y44" s="186" t="s">
        <v>336</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335</v>
      </c>
      <c r="AZ44" s="487">
        <v>2050</v>
      </c>
      <c r="BA44" s="488">
        <v>2040</v>
      </c>
      <c r="BB44" s="489">
        <v>2036</v>
      </c>
      <c r="BC44" s="489">
        <v>2030</v>
      </c>
      <c r="BD44" s="480"/>
      <c r="BE44" s="480"/>
      <c r="BF44" s="480"/>
      <c r="BG44" s="198"/>
      <c r="BH44" s="198"/>
      <c r="BI44" s="198"/>
      <c r="BJ44" s="198"/>
    </row>
    <row r="45" spans="1:62" ht="18">
      <c r="A45" s="155"/>
      <c r="B45" s="464" t="s">
        <v>338</v>
      </c>
      <c r="C45" s="186" t="s">
        <v>339</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338</v>
      </c>
      <c r="Y45" s="186" t="s">
        <v>339</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342</v>
      </c>
      <c r="AZ45" s="487">
        <v>2050</v>
      </c>
      <c r="BA45" s="488">
        <v>2040</v>
      </c>
      <c r="BB45" s="489">
        <v>2036</v>
      </c>
      <c r="BC45" s="489">
        <v>2030</v>
      </c>
      <c r="BD45" s="480"/>
      <c r="BE45" s="480"/>
      <c r="BF45" s="480"/>
      <c r="BG45" s="198"/>
      <c r="BH45" s="198"/>
      <c r="BI45" s="198"/>
      <c r="BJ45" s="198"/>
    </row>
    <row r="46" spans="1:62" ht="15">
      <c r="A46" s="155"/>
      <c r="B46" s="465"/>
      <c r="C46" s="186" t="s">
        <v>340</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340</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349</v>
      </c>
      <c r="AZ46" s="487">
        <v>2050</v>
      </c>
      <c r="BA46" s="488">
        <v>2040</v>
      </c>
      <c r="BB46" s="489">
        <v>2036</v>
      </c>
      <c r="BC46" s="489">
        <v>2030</v>
      </c>
      <c r="BD46" s="480"/>
      <c r="BE46" s="480"/>
      <c r="BF46" s="480"/>
      <c r="BG46" s="198"/>
      <c r="BH46" s="198"/>
      <c r="BI46" s="198"/>
      <c r="BJ46" s="198"/>
    </row>
    <row r="47" spans="1:62" ht="16" thickBot="1">
      <c r="A47" s="155"/>
      <c r="B47" s="467"/>
      <c r="C47" s="468" t="s">
        <v>341</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341</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351</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352</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89" t="s">
        <v>357</v>
      </c>
      <c r="Y49" s="789"/>
      <c r="Z49" s="789"/>
      <c r="AA49" s="789"/>
      <c r="AB49" s="789"/>
      <c r="AC49" s="789"/>
      <c r="AD49" s="789"/>
      <c r="AE49" s="789"/>
      <c r="AF49" s="789"/>
      <c r="AG49" s="789"/>
      <c r="AH49" s="789"/>
      <c r="AI49" s="789"/>
      <c r="AJ49" s="789"/>
      <c r="AK49" s="789"/>
      <c r="AL49" s="789"/>
      <c r="AM49" s="789"/>
      <c r="AN49" s="789"/>
      <c r="AO49" s="789"/>
      <c r="AP49" s="789"/>
      <c r="AQ49" s="789"/>
      <c r="AR49" s="789"/>
      <c r="AS49" s="198"/>
      <c r="AT49" s="472"/>
      <c r="AU49" s="448"/>
      <c r="AV49" s="475"/>
      <c r="AW49" s="448"/>
      <c r="AX49" s="476"/>
      <c r="AY49" s="482" t="s">
        <v>353</v>
      </c>
      <c r="AZ49" s="487">
        <v>2050</v>
      </c>
      <c r="BA49" s="488">
        <v>2040</v>
      </c>
      <c r="BB49" s="489">
        <v>2036</v>
      </c>
      <c r="BC49" s="489">
        <v>2030</v>
      </c>
      <c r="BD49" s="480"/>
      <c r="BE49" s="480"/>
      <c r="BF49" s="480"/>
      <c r="BG49" s="198"/>
      <c r="BH49" s="198"/>
      <c r="BI49" s="198"/>
      <c r="BJ49" s="198"/>
    </row>
    <row r="50" spans="1:62" ht="15">
      <c r="A50" s="155"/>
      <c r="B50" s="454"/>
      <c r="C50" s="455" t="s">
        <v>334</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89"/>
      <c r="Y50" s="789"/>
      <c r="Z50" s="789"/>
      <c r="AA50" s="789"/>
      <c r="AB50" s="789"/>
      <c r="AC50" s="789"/>
      <c r="AD50" s="789"/>
      <c r="AE50" s="789"/>
      <c r="AF50" s="789"/>
      <c r="AG50" s="789"/>
      <c r="AH50" s="789"/>
      <c r="AI50" s="789"/>
      <c r="AJ50" s="789"/>
      <c r="AK50" s="789"/>
      <c r="AL50" s="789"/>
      <c r="AM50" s="789"/>
      <c r="AN50" s="789"/>
      <c r="AO50" s="789"/>
      <c r="AP50" s="789"/>
      <c r="AQ50" s="789"/>
      <c r="AR50" s="789"/>
      <c r="AS50" s="198"/>
      <c r="AT50" s="472"/>
      <c r="AU50" s="448"/>
      <c r="AV50" s="475"/>
      <c r="AW50" s="448"/>
      <c r="AX50" s="476"/>
      <c r="AY50" s="482" t="s">
        <v>337</v>
      </c>
      <c r="AZ50" s="487">
        <v>2050</v>
      </c>
      <c r="BA50" s="488">
        <v>2040</v>
      </c>
      <c r="BB50" s="489">
        <v>2036</v>
      </c>
      <c r="BC50" s="489">
        <v>2030</v>
      </c>
      <c r="BD50" s="480"/>
      <c r="BE50" s="480"/>
      <c r="BF50" s="480"/>
      <c r="BG50" s="198"/>
      <c r="BH50" s="198"/>
      <c r="BI50" s="198"/>
      <c r="BJ50" s="198"/>
    </row>
    <row r="51" spans="1:62" ht="18">
      <c r="A51" s="155"/>
      <c r="B51" s="460" t="s">
        <v>353</v>
      </c>
      <c r="C51" s="186" t="s">
        <v>336</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89"/>
      <c r="Y51" s="789"/>
      <c r="Z51" s="789"/>
      <c r="AA51" s="789"/>
      <c r="AB51" s="789"/>
      <c r="AC51" s="789"/>
      <c r="AD51" s="789"/>
      <c r="AE51" s="789"/>
      <c r="AF51" s="789"/>
      <c r="AG51" s="789"/>
      <c r="AH51" s="789"/>
      <c r="AI51" s="789"/>
      <c r="AJ51" s="789"/>
      <c r="AK51" s="789"/>
      <c r="AL51" s="789"/>
      <c r="AM51" s="789"/>
      <c r="AN51" s="789"/>
      <c r="AO51" s="789"/>
      <c r="AP51" s="789"/>
      <c r="AQ51" s="789"/>
      <c r="AR51" s="789"/>
      <c r="AS51" s="198"/>
      <c r="AT51" s="472"/>
      <c r="AU51" s="448"/>
      <c r="AV51" s="475"/>
      <c r="AW51" s="448"/>
      <c r="AX51" s="476"/>
      <c r="AY51" s="482" t="s">
        <v>343</v>
      </c>
      <c r="AZ51" s="487">
        <v>2050</v>
      </c>
      <c r="BA51" s="488">
        <v>2040</v>
      </c>
      <c r="BB51" s="489">
        <v>2036</v>
      </c>
      <c r="BC51" s="489">
        <v>2030</v>
      </c>
      <c r="BD51" s="480"/>
      <c r="BE51" s="480"/>
      <c r="BF51" s="480"/>
      <c r="BG51" s="198"/>
      <c r="BH51" s="198"/>
      <c r="BI51" s="198"/>
      <c r="BJ51" s="198"/>
    </row>
    <row r="52" spans="1:62" ht="18">
      <c r="A52" s="155"/>
      <c r="B52" s="464" t="s">
        <v>338</v>
      </c>
      <c r="C52" s="186" t="s">
        <v>339</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89"/>
      <c r="Y52" s="789"/>
      <c r="Z52" s="789"/>
      <c r="AA52" s="789"/>
      <c r="AB52" s="789"/>
      <c r="AC52" s="789"/>
      <c r="AD52" s="789"/>
      <c r="AE52" s="789"/>
      <c r="AF52" s="789"/>
      <c r="AG52" s="789"/>
      <c r="AH52" s="789"/>
      <c r="AI52" s="789"/>
      <c r="AJ52" s="789"/>
      <c r="AK52" s="789"/>
      <c r="AL52" s="789"/>
      <c r="AM52" s="789"/>
      <c r="AN52" s="789"/>
      <c r="AO52" s="789"/>
      <c r="AP52" s="789"/>
      <c r="AQ52" s="789"/>
      <c r="AR52" s="789"/>
      <c r="AS52" s="198"/>
      <c r="AT52" s="472"/>
      <c r="AU52" s="448"/>
      <c r="AV52" s="475"/>
      <c r="AW52" s="448"/>
      <c r="AX52" s="476"/>
      <c r="AY52" s="482" t="s">
        <v>350</v>
      </c>
      <c r="AZ52" s="487">
        <v>2050</v>
      </c>
      <c r="BA52" s="488">
        <v>2040</v>
      </c>
      <c r="BB52" s="489">
        <v>2036</v>
      </c>
      <c r="BC52" s="489">
        <v>2030</v>
      </c>
      <c r="BD52" s="480"/>
      <c r="BE52" s="480"/>
      <c r="BF52" s="480"/>
      <c r="BG52" s="198"/>
      <c r="BH52" s="198"/>
      <c r="BI52" s="198"/>
      <c r="BJ52" s="198"/>
    </row>
    <row r="53" spans="1:62" ht="15">
      <c r="A53" s="155"/>
      <c r="B53" s="465"/>
      <c r="C53" s="186" t="s">
        <v>340</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89"/>
      <c r="Y53" s="789"/>
      <c r="Z53" s="789"/>
      <c r="AA53" s="789"/>
      <c r="AB53" s="789"/>
      <c r="AC53" s="789"/>
      <c r="AD53" s="789"/>
      <c r="AE53" s="789"/>
      <c r="AF53" s="789"/>
      <c r="AG53" s="789"/>
      <c r="AH53" s="789"/>
      <c r="AI53" s="789"/>
      <c r="AJ53" s="789"/>
      <c r="AK53" s="789"/>
      <c r="AL53" s="789"/>
      <c r="AM53" s="789"/>
      <c r="AN53" s="789"/>
      <c r="AO53" s="789"/>
      <c r="AP53" s="789"/>
      <c r="AQ53" s="789"/>
      <c r="AR53" s="789"/>
      <c r="AS53" s="198"/>
      <c r="AT53" s="472"/>
      <c r="AU53" s="448"/>
      <c r="AV53" s="475"/>
      <c r="AW53" s="448"/>
      <c r="AX53" s="476"/>
      <c r="AY53" s="482" t="s">
        <v>354</v>
      </c>
      <c r="AZ53" s="487">
        <v>2050</v>
      </c>
      <c r="BA53" s="488">
        <v>2040</v>
      </c>
      <c r="BB53" s="489">
        <v>2036</v>
      </c>
      <c r="BC53" s="489">
        <v>2030</v>
      </c>
      <c r="BD53" s="480"/>
      <c r="BE53" s="480"/>
      <c r="BF53" s="480"/>
      <c r="BG53" s="198"/>
      <c r="BH53" s="198"/>
      <c r="BI53" s="198"/>
      <c r="BJ53" s="198"/>
    </row>
    <row r="54" spans="1:62" ht="16" thickBot="1">
      <c r="A54" s="155"/>
      <c r="B54" s="467"/>
      <c r="C54" s="468" t="s">
        <v>341</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89"/>
      <c r="Y54" s="789"/>
      <c r="Z54" s="789"/>
      <c r="AA54" s="789"/>
      <c r="AB54" s="789"/>
      <c r="AC54" s="789"/>
      <c r="AD54" s="789"/>
      <c r="AE54" s="789"/>
      <c r="AF54" s="789"/>
      <c r="AG54" s="789"/>
      <c r="AH54" s="789"/>
      <c r="AI54" s="789"/>
      <c r="AJ54" s="789"/>
      <c r="AK54" s="789"/>
      <c r="AL54" s="789"/>
      <c r="AM54" s="789"/>
      <c r="AN54" s="789"/>
      <c r="AO54" s="789"/>
      <c r="AP54" s="789"/>
      <c r="AQ54" s="789"/>
      <c r="AR54" s="789"/>
      <c r="AS54" s="198"/>
      <c r="AT54" s="472"/>
      <c r="AU54" s="448"/>
      <c r="AV54" s="475"/>
      <c r="AW54" s="448"/>
      <c r="AX54" s="476"/>
      <c r="AY54" s="482" t="s">
        <v>355</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358</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359</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360</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335</v>
      </c>
      <c r="AE5" s="505" t="s">
        <v>361</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0" thickTop="1" thickBot="1">
      <c r="A6" s="157"/>
      <c r="B6" s="173"/>
      <c r="C6" s="157"/>
      <c r="D6" s="353" t="s">
        <v>362</v>
      </c>
      <c r="E6" s="155"/>
      <c r="F6" s="155"/>
      <c r="G6" s="155"/>
      <c r="H6" s="155"/>
      <c r="I6" s="155"/>
      <c r="J6" s="155"/>
      <c r="K6" s="155"/>
      <c r="L6" s="155"/>
      <c r="M6" s="155"/>
      <c r="N6" s="155"/>
      <c r="O6" s="155"/>
      <c r="P6" s="155"/>
      <c r="Q6" s="155"/>
      <c r="R6" s="155"/>
      <c r="S6" s="155"/>
      <c r="T6" s="155"/>
      <c r="U6" s="155"/>
      <c r="V6" s="155"/>
      <c r="W6" s="155"/>
      <c r="X6" s="353" t="s">
        <v>363</v>
      </c>
      <c r="Y6" s="428"/>
      <c r="Z6" s="428"/>
      <c r="AA6" s="428"/>
      <c r="AB6" s="428"/>
      <c r="AC6" s="155"/>
      <c r="AD6" s="504" t="s">
        <v>342</v>
      </c>
      <c r="AE6" s="505" t="s">
        <v>361</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 thickTop="1" thickBot="1">
      <c r="A7" s="157"/>
      <c r="B7" s="691"/>
      <c r="C7" s="693" t="s">
        <v>404</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364</v>
      </c>
      <c r="Y7" s="511" t="s">
        <v>365</v>
      </c>
      <c r="Z7" s="511"/>
      <c r="AA7" s="512"/>
      <c r="AB7" s="512"/>
      <c r="AC7" s="155"/>
      <c r="AD7" s="513" t="s">
        <v>349</v>
      </c>
      <c r="AE7" s="514" t="s">
        <v>361</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366</v>
      </c>
      <c r="Z8" s="519"/>
      <c r="AA8" s="519"/>
      <c r="AB8" s="520"/>
      <c r="AC8" s="155"/>
      <c r="AD8" s="513" t="s">
        <v>351</v>
      </c>
      <c r="AE8" s="514" t="s">
        <v>361</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367</v>
      </c>
      <c r="Z9" s="523"/>
      <c r="AA9" s="523"/>
      <c r="AB9" s="524"/>
      <c r="AC9" s="155"/>
      <c r="AD9" s="513" t="s">
        <v>352</v>
      </c>
      <c r="AE9" s="514" t="s">
        <v>361</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368</v>
      </c>
      <c r="Z10" s="523"/>
      <c r="AA10" s="527"/>
      <c r="AB10" s="528"/>
      <c r="AC10" s="155"/>
      <c r="AD10" s="513" t="s">
        <v>353</v>
      </c>
      <c r="AE10" s="514" t="s">
        <v>361</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411</v>
      </c>
      <c r="Z11" s="523"/>
      <c r="AA11" s="527"/>
      <c r="AB11" s="528"/>
      <c r="AC11" s="155"/>
      <c r="AD11" s="513" t="s">
        <v>337</v>
      </c>
      <c r="AE11" s="514" t="s">
        <v>361</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369</v>
      </c>
      <c r="Z12" s="523"/>
      <c r="AA12" s="527"/>
      <c r="AB12" s="528"/>
      <c r="AC12" s="155"/>
      <c r="AD12" s="513" t="s">
        <v>343</v>
      </c>
      <c r="AE12" s="514" t="s">
        <v>361</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412</v>
      </c>
      <c r="Z13" s="523"/>
      <c r="AA13" s="527"/>
      <c r="AB13" s="528"/>
      <c r="AC13" s="155"/>
      <c r="AD13" s="513" t="s">
        <v>350</v>
      </c>
      <c r="AE13" s="514" t="s">
        <v>361</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413</v>
      </c>
      <c r="Z14" s="523"/>
      <c r="AA14" s="527"/>
      <c r="AB14" s="528"/>
      <c r="AC14" s="155"/>
      <c r="AD14" s="513" t="s">
        <v>354</v>
      </c>
      <c r="AE14" s="514" t="s">
        <v>361</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414</v>
      </c>
      <c r="Z15" s="532"/>
      <c r="AA15" s="533"/>
      <c r="AB15" s="534"/>
      <c r="AC15" s="155"/>
      <c r="AD15" s="535" t="s">
        <v>355</v>
      </c>
      <c r="AE15" s="536" t="s">
        <v>361</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370</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335</v>
      </c>
      <c r="AE20" s="505" t="s">
        <v>361</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371</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342</v>
      </c>
      <c r="AE21" s="505" t="s">
        <v>361</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349</v>
      </c>
      <c r="AE22" s="514" t="s">
        <v>361</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373</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351</v>
      </c>
      <c r="AE23" s="514" t="s">
        <v>361</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374</v>
      </c>
      <c r="C24" s="650">
        <v>1</v>
      </c>
      <c r="D24" s="651">
        <v>2</v>
      </c>
      <c r="E24" s="651">
        <v>3</v>
      </c>
      <c r="F24" s="651">
        <v>4</v>
      </c>
      <c r="G24" s="651">
        <v>5</v>
      </c>
      <c r="H24" s="651">
        <v>6</v>
      </c>
      <c r="I24" s="651">
        <v>7</v>
      </c>
      <c r="J24" s="652">
        <v>8</v>
      </c>
      <c r="K24" s="559" t="s">
        <v>374</v>
      </c>
      <c r="L24" s="155"/>
      <c r="M24" s="155"/>
      <c r="N24" s="155"/>
      <c r="O24" s="155"/>
      <c r="P24" s="155"/>
      <c r="Q24" s="155"/>
      <c r="R24" s="155"/>
      <c r="S24" s="155"/>
      <c r="T24" s="155"/>
      <c r="U24" s="155"/>
      <c r="V24" s="155"/>
      <c r="W24" s="155"/>
      <c r="X24" s="155"/>
      <c r="Y24" s="155"/>
      <c r="Z24" s="155"/>
      <c r="AA24" s="155"/>
      <c r="AB24" s="155"/>
      <c r="AC24" s="155"/>
      <c r="AD24" s="513" t="s">
        <v>352</v>
      </c>
      <c r="AE24" s="514" t="s">
        <v>361</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353</v>
      </c>
      <c r="AE25" s="514" t="s">
        <v>361</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337</v>
      </c>
      <c r="AE26" s="514" t="s">
        <v>361</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343</v>
      </c>
      <c r="AE27" s="514" t="s">
        <v>361</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350</v>
      </c>
      <c r="AE28" s="514" t="s">
        <v>361</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354</v>
      </c>
      <c r="AE29" s="514" t="s">
        <v>361</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355</v>
      </c>
      <c r="AE30" s="536" t="s">
        <v>361</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375</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335</v>
      </c>
      <c r="AE35" s="505" t="s">
        <v>361</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342</v>
      </c>
      <c r="AE36" s="505" t="s">
        <v>361</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349</v>
      </c>
      <c r="AE37" s="514" t="s">
        <v>361</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351</v>
      </c>
      <c r="AE38" s="514" t="s">
        <v>361</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352</v>
      </c>
      <c r="AE39" s="514" t="s">
        <v>361</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353</v>
      </c>
      <c r="AE40" s="514" t="s">
        <v>361</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337</v>
      </c>
      <c r="AE41" s="514" t="s">
        <v>361</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343</v>
      </c>
      <c r="AE42" s="514" t="s">
        <v>361</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350</v>
      </c>
      <c r="AE43" s="514" t="s">
        <v>361</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354</v>
      </c>
      <c r="AE44" s="514" t="s">
        <v>361</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376</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355</v>
      </c>
      <c r="AE45" s="536" t="s">
        <v>361</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404</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377</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335</v>
      </c>
      <c r="AE50" s="505" t="s">
        <v>361</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342</v>
      </c>
      <c r="AE51" s="505" t="s">
        <v>361</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349</v>
      </c>
      <c r="AE52" s="514" t="s">
        <v>361</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351</v>
      </c>
      <c r="AE53" s="514" t="s">
        <v>361</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352</v>
      </c>
      <c r="AE54" s="514" t="s">
        <v>361</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353</v>
      </c>
      <c r="AE55" s="514" t="s">
        <v>361</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337</v>
      </c>
      <c r="AE56" s="514" t="s">
        <v>361</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343</v>
      </c>
      <c r="AE57" s="514" t="s">
        <v>361</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350</v>
      </c>
      <c r="AE58" s="514" t="s">
        <v>361</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354</v>
      </c>
      <c r="AE59" s="514" t="s">
        <v>361</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355</v>
      </c>
      <c r="AE60" s="536" t="s">
        <v>361</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0" t="s">
        <v>378</v>
      </c>
      <c r="D62" s="791"/>
      <c r="E62" s="791" t="s">
        <v>379</v>
      </c>
      <c r="F62" s="792"/>
      <c r="G62" s="219"/>
      <c r="H62" s="793" t="s">
        <v>380</v>
      </c>
      <c r="I62" s="793"/>
      <c r="J62" s="793"/>
      <c r="K62" s="793"/>
      <c r="L62" s="793"/>
      <c r="M62" s="793"/>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381</v>
      </c>
      <c r="D63" s="581" t="s">
        <v>382</v>
      </c>
      <c r="E63" s="580" t="s">
        <v>381</v>
      </c>
      <c r="F63" s="582" t="s">
        <v>382</v>
      </c>
      <c r="G63" s="222"/>
      <c r="H63" s="793"/>
      <c r="I63" s="793"/>
      <c r="J63" s="793"/>
      <c r="K63" s="793"/>
      <c r="L63" s="793"/>
      <c r="M63" s="793"/>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3"/>
      <c r="I64" s="793"/>
      <c r="J64" s="793"/>
      <c r="K64" s="793"/>
      <c r="L64" s="793"/>
      <c r="M64" s="793"/>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3"/>
      <c r="I65" s="793"/>
      <c r="J65" s="793"/>
      <c r="K65" s="793"/>
      <c r="L65" s="793"/>
      <c r="M65" s="793"/>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3"/>
      <c r="I66" s="793"/>
      <c r="J66" s="793"/>
      <c r="K66" s="793"/>
      <c r="L66" s="793"/>
      <c r="M66" s="793"/>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3"/>
      <c r="I67" s="793"/>
      <c r="J67" s="793"/>
      <c r="K67" s="793"/>
      <c r="L67" s="793"/>
      <c r="M67" s="793"/>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3"/>
      <c r="I68" s="793"/>
      <c r="J68" s="793"/>
      <c r="K68" s="793"/>
      <c r="L68" s="793"/>
      <c r="M68" s="793"/>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383</v>
      </c>
    </row>
    <row r="7" spans="1:7" ht="26" customHeight="1" thickBot="1">
      <c r="B7" s="794" t="s">
        <v>384</v>
      </c>
      <c r="C7" s="794"/>
    </row>
    <row r="8" spans="1:7" ht="14" thickTop="1" thickBot="1">
      <c r="B8" s="595" t="s">
        <v>385</v>
      </c>
      <c r="C8" s="596" t="b">
        <v>1</v>
      </c>
      <c r="E8" s="597"/>
      <c r="F8" s="597"/>
      <c r="G8" s="597"/>
    </row>
    <row r="9" spans="1:7" ht="14" thickTop="1" thickBot="1">
      <c r="E9" s="597"/>
      <c r="F9" s="597"/>
      <c r="G9" s="597"/>
    </row>
    <row r="10" spans="1:7" ht="14" thickTop="1" thickBot="1">
      <c r="B10" s="598" t="s">
        <v>386</v>
      </c>
      <c r="C10" s="598" t="s">
        <v>387</v>
      </c>
      <c r="E10" s="775" t="s">
        <v>388</v>
      </c>
      <c r="F10" s="775"/>
      <c r="G10" s="775"/>
    </row>
    <row r="11" spans="1:7" ht="15">
      <c r="B11" s="599">
        <v>20</v>
      </c>
      <c r="C11" s="600">
        <v>0.5</v>
      </c>
      <c r="E11" s="775"/>
      <c r="F11" s="775"/>
      <c r="G11" s="775"/>
    </row>
    <row r="12" spans="1:7" ht="15">
      <c r="B12" s="601">
        <v>30</v>
      </c>
      <c r="C12" s="602">
        <v>1</v>
      </c>
      <c r="E12" s="775"/>
      <c r="F12" s="775"/>
      <c r="G12" s="775"/>
    </row>
    <row r="13" spans="1:7" ht="15">
      <c r="B13" s="601">
        <v>40</v>
      </c>
      <c r="C13" s="602">
        <v>2</v>
      </c>
      <c r="E13" s="775"/>
      <c r="F13" s="775"/>
      <c r="G13" s="775"/>
    </row>
    <row r="14" spans="1:7" ht="15">
      <c r="A14" s="156"/>
      <c r="B14" s="601">
        <v>50</v>
      </c>
      <c r="C14" s="603">
        <v>3</v>
      </c>
      <c r="E14" s="775"/>
      <c r="F14" s="775"/>
      <c r="G14" s="775"/>
    </row>
    <row r="15" spans="1:7" ht="16" thickBot="1">
      <c r="B15" s="604">
        <v>80</v>
      </c>
      <c r="C15" s="605">
        <v>4</v>
      </c>
      <c r="E15" s="775"/>
      <c r="F15" s="775"/>
      <c r="G15" s="775"/>
    </row>
    <row r="18" spans="2:17">
      <c r="E18" s="275"/>
      <c r="F18" s="275"/>
      <c r="G18" s="275"/>
    </row>
    <row r="19" spans="2:17" ht="26" customHeight="1" thickBot="1">
      <c r="B19" s="794" t="s">
        <v>389</v>
      </c>
      <c r="C19" s="794"/>
      <c r="E19" s="275"/>
      <c r="F19" s="275"/>
      <c r="G19" s="275"/>
    </row>
    <row r="20" spans="2:17" ht="14" thickTop="1" thickBot="1">
      <c r="B20" s="595" t="s">
        <v>385</v>
      </c>
      <c r="C20" s="596" t="b">
        <v>1</v>
      </c>
      <c r="E20" s="275"/>
      <c r="F20" s="275"/>
      <c r="G20" s="275"/>
    </row>
    <row r="21" spans="2:17" ht="20" customHeight="1" thickTop="1" thickBot="1">
      <c r="B21" s="353"/>
      <c r="E21" s="597" t="s">
        <v>390</v>
      </c>
      <c r="F21" s="597"/>
      <c r="G21" s="597"/>
    </row>
    <row r="22" spans="2:17" ht="14" thickTop="1" thickBot="1">
      <c r="B22" s="598" t="s">
        <v>386</v>
      </c>
      <c r="C22" s="598" t="s">
        <v>391</v>
      </c>
      <c r="E22" s="775" t="s">
        <v>392</v>
      </c>
      <c r="F22" s="775"/>
      <c r="G22" s="775"/>
    </row>
    <row r="23" spans="2:17" ht="15">
      <c r="B23" s="599">
        <v>20</v>
      </c>
      <c r="C23" s="606">
        <v>0.96</v>
      </c>
      <c r="E23" s="775"/>
      <c r="F23" s="775"/>
      <c r="G23" s="775"/>
    </row>
    <row r="24" spans="2:17" ht="15">
      <c r="B24" s="601">
        <v>30</v>
      </c>
      <c r="C24" s="607">
        <v>0.91</v>
      </c>
      <c r="E24" s="775"/>
      <c r="F24" s="775"/>
      <c r="G24" s="775"/>
      <c r="Q24" s="608"/>
    </row>
    <row r="25" spans="2:17" ht="15">
      <c r="B25" s="601">
        <v>40</v>
      </c>
      <c r="C25" s="607">
        <v>0.84</v>
      </c>
      <c r="E25" s="775"/>
      <c r="F25" s="775"/>
      <c r="G25" s="775"/>
      <c r="Q25" s="608"/>
    </row>
    <row r="26" spans="2:17" ht="15">
      <c r="B26" s="601">
        <v>50</v>
      </c>
      <c r="C26" s="609">
        <v>0.75</v>
      </c>
      <c r="E26" s="775"/>
      <c r="F26" s="775"/>
      <c r="G26" s="775"/>
      <c r="Q26" s="608"/>
    </row>
    <row r="27" spans="2:17" ht="16" thickBot="1">
      <c r="B27" s="604">
        <v>80</v>
      </c>
      <c r="C27" s="610">
        <v>0.26</v>
      </c>
      <c r="E27" s="775"/>
      <c r="F27" s="775"/>
      <c r="G27" s="775"/>
      <c r="Q27" s="608"/>
    </row>
    <row r="28" spans="2:17">
      <c r="E28" s="775"/>
      <c r="F28" s="775"/>
      <c r="G28" s="775"/>
      <c r="Q28" s="608"/>
    </row>
    <row r="29" spans="2:17">
      <c r="F29" s="597"/>
      <c r="G29" s="597"/>
      <c r="Q29" s="608"/>
    </row>
    <row r="30" spans="2:17">
      <c r="F30" s="597"/>
      <c r="G30" s="597"/>
      <c r="Q30" s="608"/>
    </row>
    <row r="31" spans="2:17" ht="26" customHeight="1" thickBot="1">
      <c r="B31" s="794" t="s">
        <v>393</v>
      </c>
      <c r="C31" s="794"/>
      <c r="D31" s="794"/>
      <c r="F31" s="597"/>
      <c r="G31" s="597"/>
      <c r="Q31" s="608"/>
    </row>
    <row r="32" spans="2:17" ht="14" thickTop="1" thickBot="1">
      <c r="B32" s="795" t="s">
        <v>385</v>
      </c>
      <c r="C32" s="796"/>
      <c r="D32" s="596" t="b">
        <v>1</v>
      </c>
      <c r="F32" s="597"/>
      <c r="G32" s="597"/>
      <c r="Q32" s="608"/>
    </row>
    <row r="33" spans="2:17" ht="20" thickTop="1" thickBot="1">
      <c r="B33" s="353"/>
      <c r="F33" s="597"/>
      <c r="G33" s="597"/>
      <c r="Q33" s="608"/>
    </row>
    <row r="34" spans="2:17" ht="14" thickTop="1" thickBot="1">
      <c r="B34" s="598" t="s">
        <v>395</v>
      </c>
      <c r="C34" s="598" t="s">
        <v>394</v>
      </c>
      <c r="D34" s="598" t="s">
        <v>396</v>
      </c>
      <c r="F34" s="775" t="s">
        <v>397</v>
      </c>
      <c r="G34" s="775"/>
      <c r="Q34" s="608"/>
    </row>
    <row r="35" spans="2:17" ht="15">
      <c r="B35" s="694">
        <v>2.2000000000000002</v>
      </c>
      <c r="C35" s="599">
        <v>2.5</v>
      </c>
      <c r="D35" s="611">
        <v>17.2</v>
      </c>
      <c r="F35" s="775"/>
      <c r="G35" s="775"/>
      <c r="Q35" s="608"/>
    </row>
    <row r="36" spans="2:17" ht="15">
      <c r="B36" s="695">
        <v>3.1</v>
      </c>
      <c r="C36" s="601">
        <v>5</v>
      </c>
      <c r="D36" s="612">
        <v>18.100000000000001</v>
      </c>
      <c r="F36" s="775"/>
      <c r="G36" s="775"/>
      <c r="Q36" s="608"/>
    </row>
    <row r="37" spans="2:17" ht="15">
      <c r="B37" s="695">
        <v>4.4000000000000004</v>
      </c>
      <c r="C37" s="601">
        <v>10</v>
      </c>
      <c r="D37" s="612">
        <v>19.399999999999999</v>
      </c>
      <c r="F37" s="775"/>
      <c r="G37" s="775"/>
      <c r="Q37" s="608"/>
    </row>
    <row r="38" spans="2:17" ht="15">
      <c r="B38" s="695">
        <v>6.2</v>
      </c>
      <c r="C38" s="601">
        <v>20</v>
      </c>
      <c r="D38" s="613">
        <v>21.2</v>
      </c>
      <c r="F38" s="775"/>
      <c r="G38" s="775"/>
      <c r="Q38" s="608"/>
    </row>
    <row r="39" spans="2:17" ht="15">
      <c r="B39" s="695">
        <v>9.8000000000000007</v>
      </c>
      <c r="C39" s="601">
        <v>50</v>
      </c>
      <c r="D39" s="613">
        <v>24.8</v>
      </c>
      <c r="F39" s="775"/>
      <c r="G39" s="775"/>
      <c r="Q39" s="608"/>
    </row>
    <row r="40" spans="2:17" ht="15">
      <c r="B40" s="695">
        <v>13.8</v>
      </c>
      <c r="C40" s="601">
        <v>100</v>
      </c>
      <c r="D40" s="612">
        <v>28.8</v>
      </c>
      <c r="F40" s="775"/>
      <c r="G40" s="775"/>
      <c r="Q40" s="608"/>
    </row>
    <row r="41" spans="2:17" ht="15">
      <c r="B41" s="695">
        <v>21.9</v>
      </c>
      <c r="C41" s="601">
        <v>250</v>
      </c>
      <c r="D41" s="612">
        <v>36.9</v>
      </c>
      <c r="F41" s="775"/>
      <c r="G41" s="775"/>
      <c r="Q41" s="608"/>
    </row>
    <row r="42" spans="2:17" ht="15">
      <c r="B42" s="695">
        <v>30.9</v>
      </c>
      <c r="C42" s="601">
        <v>500</v>
      </c>
      <c r="D42" s="612">
        <v>45.9</v>
      </c>
      <c r="F42" s="775"/>
      <c r="G42" s="775"/>
      <c r="Q42" s="608"/>
    </row>
    <row r="43" spans="2:17" ht="15">
      <c r="B43" s="695">
        <v>37.799999999999997</v>
      </c>
      <c r="C43" s="601">
        <v>750</v>
      </c>
      <c r="D43" s="613">
        <v>52.8</v>
      </c>
      <c r="F43" s="775"/>
      <c r="G43" s="775"/>
    </row>
    <row r="44" spans="2:17" ht="15">
      <c r="B44" s="695">
        <v>43.7</v>
      </c>
      <c r="C44" s="601">
        <v>1000</v>
      </c>
      <c r="D44" s="613">
        <v>58.7</v>
      </c>
      <c r="F44" s="775"/>
      <c r="G44" s="775"/>
    </row>
    <row r="45" spans="2:17" ht="16" thickBot="1">
      <c r="B45" s="696">
        <v>53.5</v>
      </c>
      <c r="C45" s="604">
        <v>1500</v>
      </c>
      <c r="D45" s="614">
        <v>68.5</v>
      </c>
      <c r="F45" s="775"/>
      <c r="G45" s="775"/>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K11" sqref="K11:L30"/>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398</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399</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398</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399</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398</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399</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whole" operator="greaterThanOrEqual" allowBlank="1" showInputMessage="1" showErrorMessage="1" sqref="E10:F10 E18:F18 E23:F23 E27:F27 E32:F32">
      <formula1>0</formula1>
    </dataValidation>
    <dataValidation type="decimal" allowBlank="1" showInputMessage="1" showErrorMessage="1" sqref="E11:F14 E19:F22 E28:F31 K11:L30">
      <formula1>0</formula1>
      <formula2>1</formula2>
    </dataValidation>
  </dataValidation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327</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311</v>
      </c>
      <c r="D14" s="674"/>
      <c r="E14" s="674"/>
      <c r="F14" s="674"/>
      <c r="G14" s="674"/>
      <c r="H14" s="674"/>
      <c r="I14" s="674"/>
      <c r="J14" s="674"/>
      <c r="K14" s="674"/>
      <c r="L14" s="679" t="s">
        <v>312</v>
      </c>
      <c r="M14" s="674"/>
      <c r="N14" s="674"/>
      <c r="O14" s="674"/>
      <c r="P14" s="674"/>
      <c r="Q14" s="674"/>
      <c r="R14" s="674"/>
      <c r="S14" s="674"/>
      <c r="T14" s="674"/>
      <c r="U14" s="679" t="s">
        <v>313</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81" t="s">
        <v>315</v>
      </c>
      <c r="D16" s="682" t="s">
        <v>316</v>
      </c>
      <c r="E16" s="682" t="s">
        <v>317</v>
      </c>
      <c r="F16" s="683" t="s">
        <v>315</v>
      </c>
      <c r="G16" s="682" t="s">
        <v>316</v>
      </c>
      <c r="H16" s="682" t="s">
        <v>317</v>
      </c>
      <c r="I16" s="683" t="s">
        <v>315</v>
      </c>
      <c r="J16" s="682" t="s">
        <v>316</v>
      </c>
      <c r="K16" s="682" t="s">
        <v>317</v>
      </c>
      <c r="L16" s="684" t="s">
        <v>318</v>
      </c>
      <c r="M16" s="682" t="s">
        <v>319</v>
      </c>
      <c r="N16" s="685" t="s">
        <v>317</v>
      </c>
      <c r="O16" s="686" t="s">
        <v>318</v>
      </c>
      <c r="P16" s="682" t="s">
        <v>319</v>
      </c>
      <c r="Q16" s="682" t="s">
        <v>317</v>
      </c>
      <c r="R16" s="683" t="s">
        <v>318</v>
      </c>
      <c r="S16" s="682" t="s">
        <v>319</v>
      </c>
      <c r="T16" s="685" t="s">
        <v>317</v>
      </c>
      <c r="U16" s="684" t="s">
        <v>320</v>
      </c>
      <c r="V16" s="682" t="s">
        <v>316</v>
      </c>
      <c r="W16" s="685" t="s">
        <v>317</v>
      </c>
      <c r="X16" s="686" t="s">
        <v>320</v>
      </c>
      <c r="Y16" s="682" t="s">
        <v>316</v>
      </c>
      <c r="Z16" s="682" t="s">
        <v>317</v>
      </c>
      <c r="AA16" s="683" t="s">
        <v>320</v>
      </c>
      <c r="AB16" s="682" t="s">
        <v>316</v>
      </c>
      <c r="AC16" s="687" t="s">
        <v>317</v>
      </c>
      <c r="AD16" s="396" t="s">
        <v>314</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01" t="s">
        <v>149</v>
      </c>
      <c r="C5" s="801"/>
      <c r="D5" s="801"/>
      <c r="E5" s="801"/>
      <c r="F5" s="800"/>
      <c r="G5" s="801" t="s">
        <v>217</v>
      </c>
      <c r="H5" s="801"/>
      <c r="I5" s="801"/>
      <c r="J5" s="801"/>
      <c r="K5" s="799"/>
      <c r="L5" s="802" t="s">
        <v>218</v>
      </c>
      <c r="M5" s="802"/>
      <c r="N5" s="802"/>
      <c r="O5" s="802"/>
      <c r="P5" s="799"/>
      <c r="Q5" s="800"/>
      <c r="R5" s="800"/>
      <c r="S5" s="800"/>
    </row>
    <row r="6" spans="2:19" ht="16" thickBot="1">
      <c r="B6" s="805" t="s">
        <v>145</v>
      </c>
      <c r="C6" s="806" t="s">
        <v>436</v>
      </c>
      <c r="D6" s="806" t="s">
        <v>437</v>
      </c>
      <c r="E6" s="807" t="s">
        <v>435</v>
      </c>
      <c r="F6" s="803"/>
      <c r="G6" s="805" t="s">
        <v>145</v>
      </c>
      <c r="H6" s="806" t="s">
        <v>436</v>
      </c>
      <c r="I6" s="806" t="s">
        <v>437</v>
      </c>
      <c r="J6" s="807" t="s">
        <v>435</v>
      </c>
      <c r="K6" s="804"/>
      <c r="L6" s="805" t="s">
        <v>145</v>
      </c>
      <c r="M6" s="806" t="s">
        <v>436</v>
      </c>
      <c r="N6" s="806" t="s">
        <v>437</v>
      </c>
      <c r="O6" s="807" t="s">
        <v>435</v>
      </c>
      <c r="P6" s="799"/>
      <c r="Q6" s="800"/>
      <c r="R6" s="800"/>
      <c r="S6" s="800"/>
    </row>
    <row r="7" spans="2:19">
      <c r="B7" s="809" t="s">
        <v>155</v>
      </c>
      <c r="C7" s="817">
        <v>2.9299999999999999E-6</v>
      </c>
      <c r="D7" s="817">
        <v>0.12394601199999999</v>
      </c>
      <c r="E7" s="810">
        <v>3</v>
      </c>
      <c r="F7" s="803"/>
      <c r="G7" s="809" t="s">
        <v>155</v>
      </c>
      <c r="H7" s="817">
        <v>2.3099999999999999E-5</v>
      </c>
      <c r="I7" s="817">
        <v>1.451164E-3</v>
      </c>
      <c r="J7" s="810">
        <v>3</v>
      </c>
      <c r="K7" s="803"/>
      <c r="L7" s="809" t="s">
        <v>155</v>
      </c>
      <c r="M7" s="817">
        <v>2.3099999999999999E-5</v>
      </c>
      <c r="N7" s="817">
        <v>1.451164E-3</v>
      </c>
      <c r="O7" s="810">
        <v>3</v>
      </c>
      <c r="P7" s="800"/>
      <c r="Q7" s="800"/>
      <c r="R7" s="800"/>
      <c r="S7" s="800"/>
    </row>
    <row r="8" spans="2:19">
      <c r="B8" s="811" t="s">
        <v>157</v>
      </c>
      <c r="C8" s="818">
        <v>6.5899999999999996E-6</v>
      </c>
      <c r="D8" s="818">
        <v>0.232871045</v>
      </c>
      <c r="E8" s="812">
        <v>3</v>
      </c>
      <c r="F8" s="803"/>
      <c r="G8" s="811" t="s">
        <v>157</v>
      </c>
      <c r="H8" s="818">
        <v>7.7400000000000004E-6</v>
      </c>
      <c r="I8" s="818">
        <v>0.25888683499999998</v>
      </c>
      <c r="J8" s="812">
        <v>3</v>
      </c>
      <c r="K8" s="803"/>
      <c r="L8" s="811" t="s">
        <v>157</v>
      </c>
      <c r="M8" s="818">
        <v>7.7400000000000004E-6</v>
      </c>
      <c r="N8" s="818">
        <v>0.25888683499999998</v>
      </c>
      <c r="O8" s="812">
        <v>3</v>
      </c>
      <c r="P8" s="800"/>
      <c r="Q8" s="800"/>
      <c r="R8" s="800"/>
      <c r="S8" s="800"/>
    </row>
    <row r="9" spans="2:19">
      <c r="B9" s="811" t="s">
        <v>159</v>
      </c>
      <c r="C9" s="818">
        <v>4.25E-6</v>
      </c>
      <c r="D9" s="818">
        <v>0.61310971400000003</v>
      </c>
      <c r="E9" s="812">
        <v>3</v>
      </c>
      <c r="F9" s="803"/>
      <c r="G9" s="811" t="s">
        <v>159</v>
      </c>
      <c r="H9" s="818">
        <v>4.1699999999999997E-5</v>
      </c>
      <c r="I9" s="818">
        <v>0.448456511</v>
      </c>
      <c r="J9" s="812">
        <v>3</v>
      </c>
      <c r="K9" s="803"/>
      <c r="L9" s="811" t="s">
        <v>159</v>
      </c>
      <c r="M9" s="818">
        <v>4.1699999999999997E-5</v>
      </c>
      <c r="N9" s="818">
        <v>0.448456511</v>
      </c>
      <c r="O9" s="812">
        <v>3</v>
      </c>
      <c r="P9" s="800"/>
      <c r="Q9" s="800"/>
      <c r="R9" s="800"/>
      <c r="S9" s="800"/>
    </row>
    <row r="10" spans="2:19">
      <c r="B10" s="811" t="s">
        <v>161</v>
      </c>
      <c r="C10" s="818">
        <v>2.97E-5</v>
      </c>
      <c r="D10" s="818">
        <v>0.48895239099999999</v>
      </c>
      <c r="E10" s="812">
        <v>3</v>
      </c>
      <c r="F10" s="803"/>
      <c r="G10" s="811" t="s">
        <v>161</v>
      </c>
      <c r="H10" s="818">
        <v>2.3208500000000001E-4</v>
      </c>
      <c r="I10" s="818">
        <v>0.26965371700000001</v>
      </c>
      <c r="J10" s="812">
        <v>3</v>
      </c>
      <c r="K10" s="803"/>
      <c r="L10" s="811" t="s">
        <v>161</v>
      </c>
      <c r="M10" s="818">
        <v>2.3208500000000001E-4</v>
      </c>
      <c r="N10" s="818">
        <v>0.26965371700000001</v>
      </c>
      <c r="O10" s="812">
        <v>3</v>
      </c>
      <c r="P10" s="800"/>
      <c r="Q10" s="800"/>
      <c r="R10" s="800"/>
      <c r="S10" s="800"/>
    </row>
    <row r="11" spans="2:19">
      <c r="B11" s="811" t="s">
        <v>163</v>
      </c>
      <c r="C11" s="818">
        <v>2.3900000000000002E-5</v>
      </c>
      <c r="D11" s="818">
        <v>0.45275815899999999</v>
      </c>
      <c r="E11" s="812">
        <v>3</v>
      </c>
      <c r="F11" s="803"/>
      <c r="G11" s="811" t="s">
        <v>163</v>
      </c>
      <c r="H11" s="818">
        <v>3.29814E-4</v>
      </c>
      <c r="I11" s="818">
        <v>0.25859514500000003</v>
      </c>
      <c r="J11" s="812">
        <v>3</v>
      </c>
      <c r="K11" s="803"/>
      <c r="L11" s="811" t="s">
        <v>163</v>
      </c>
      <c r="M11" s="818">
        <v>3.29814E-4</v>
      </c>
      <c r="N11" s="818">
        <v>0.25859514500000003</v>
      </c>
      <c r="O11" s="812">
        <v>3</v>
      </c>
      <c r="P11" s="800"/>
      <c r="Q11" s="800"/>
      <c r="R11" s="800"/>
      <c r="S11" s="800"/>
    </row>
    <row r="12" spans="2:19">
      <c r="B12" s="811" t="s">
        <v>165</v>
      </c>
      <c r="C12" s="818">
        <v>3.2100000000000002E-6</v>
      </c>
      <c r="D12" s="818">
        <v>0.53713384200000003</v>
      </c>
      <c r="E12" s="812">
        <v>3</v>
      </c>
      <c r="F12" s="803"/>
      <c r="G12" s="811" t="s">
        <v>165</v>
      </c>
      <c r="H12" s="818">
        <v>2.1614400000000001E-4</v>
      </c>
      <c r="I12" s="818">
        <v>0.19474847200000001</v>
      </c>
      <c r="J12" s="812">
        <v>3</v>
      </c>
      <c r="K12" s="803"/>
      <c r="L12" s="811" t="s">
        <v>165</v>
      </c>
      <c r="M12" s="818">
        <v>2.1614400000000001E-4</v>
      </c>
      <c r="N12" s="818">
        <v>0.19474847200000001</v>
      </c>
      <c r="O12" s="812">
        <v>3</v>
      </c>
      <c r="P12" s="800"/>
      <c r="Q12" s="800"/>
      <c r="R12" s="800"/>
      <c r="S12" s="800"/>
    </row>
    <row r="13" spans="2:19">
      <c r="B13" s="811" t="s">
        <v>167</v>
      </c>
      <c r="C13" s="818">
        <v>1.0111691000000001E-2</v>
      </c>
      <c r="D13" s="818">
        <v>0.16391334299999999</v>
      </c>
      <c r="E13" s="812">
        <v>3</v>
      </c>
      <c r="F13" s="803"/>
      <c r="G13" s="811" t="s">
        <v>167</v>
      </c>
      <c r="H13" s="818">
        <v>6.5076659999999996E-3</v>
      </c>
      <c r="I13" s="818">
        <v>3.7897785000000003E-2</v>
      </c>
      <c r="J13" s="812">
        <v>3</v>
      </c>
      <c r="K13" s="803"/>
      <c r="L13" s="811" t="s">
        <v>167</v>
      </c>
      <c r="M13" s="818">
        <v>6.5076659999999996E-3</v>
      </c>
      <c r="N13" s="818">
        <v>3.7897785000000003E-2</v>
      </c>
      <c r="O13" s="812">
        <v>3</v>
      </c>
      <c r="P13" s="800"/>
      <c r="Q13" s="800"/>
      <c r="R13" s="800"/>
      <c r="S13" s="800"/>
    </row>
    <row r="14" spans="2:19">
      <c r="B14" s="811" t="s">
        <v>169</v>
      </c>
      <c r="C14" s="818">
        <v>1.171E-4</v>
      </c>
      <c r="D14" s="818">
        <v>0.26485059100000002</v>
      </c>
      <c r="E14" s="812">
        <v>3</v>
      </c>
      <c r="F14" s="803"/>
      <c r="G14" s="811" t="s">
        <v>169</v>
      </c>
      <c r="H14" s="818">
        <v>4.9755700000000003E-4</v>
      </c>
      <c r="I14" s="818">
        <v>0.11837966699999999</v>
      </c>
      <c r="J14" s="812">
        <v>3</v>
      </c>
      <c r="K14" s="803"/>
      <c r="L14" s="811" t="s">
        <v>169</v>
      </c>
      <c r="M14" s="818">
        <v>4.9755700000000003E-4</v>
      </c>
      <c r="N14" s="818">
        <v>0.11837966699999999</v>
      </c>
      <c r="O14" s="812">
        <v>3</v>
      </c>
      <c r="P14" s="800"/>
      <c r="Q14" s="800"/>
      <c r="R14" s="800"/>
      <c r="S14" s="800"/>
    </row>
    <row r="15" spans="2:19">
      <c r="B15" s="811" t="s">
        <v>171</v>
      </c>
      <c r="C15" s="818">
        <v>6.6000000000000003E-6</v>
      </c>
      <c r="D15" s="818">
        <v>0.28962972599999998</v>
      </c>
      <c r="E15" s="812">
        <v>3</v>
      </c>
      <c r="F15" s="803"/>
      <c r="G15" s="811" t="s">
        <v>171</v>
      </c>
      <c r="H15" s="818">
        <v>2.7900000000000001E-5</v>
      </c>
      <c r="I15" s="818">
        <v>0.28474684500000003</v>
      </c>
      <c r="J15" s="812">
        <v>3</v>
      </c>
      <c r="K15" s="803"/>
      <c r="L15" s="811" t="s">
        <v>171</v>
      </c>
      <c r="M15" s="818">
        <v>2.7900000000000001E-5</v>
      </c>
      <c r="N15" s="818">
        <v>0.28474684500000003</v>
      </c>
      <c r="O15" s="812">
        <v>3</v>
      </c>
      <c r="P15" s="800"/>
      <c r="Q15" s="800"/>
      <c r="R15" s="800"/>
      <c r="S15" s="800"/>
    </row>
    <row r="16" spans="2:19">
      <c r="B16" s="811" t="s">
        <v>173</v>
      </c>
      <c r="C16" s="818">
        <v>1.7099999999999999E-6</v>
      </c>
      <c r="D16" s="818">
        <v>0.28413255700000001</v>
      </c>
      <c r="E16" s="812">
        <v>3</v>
      </c>
      <c r="F16" s="803"/>
      <c r="G16" s="811" t="s">
        <v>173</v>
      </c>
      <c r="H16" s="818">
        <v>1.84E-6</v>
      </c>
      <c r="I16" s="818">
        <v>0.50950671999999997</v>
      </c>
      <c r="J16" s="812">
        <v>3</v>
      </c>
      <c r="K16" s="803"/>
      <c r="L16" s="811" t="s">
        <v>173</v>
      </c>
      <c r="M16" s="818">
        <v>1.84E-6</v>
      </c>
      <c r="N16" s="818">
        <v>0.50950671999999997</v>
      </c>
      <c r="O16" s="812">
        <v>3</v>
      </c>
      <c r="P16" s="800"/>
      <c r="Q16" s="800"/>
      <c r="R16" s="800"/>
      <c r="S16" s="800"/>
    </row>
    <row r="17" spans="2:19">
      <c r="B17" s="811" t="s">
        <v>174</v>
      </c>
      <c r="C17" s="818">
        <v>5.3500000000000003E-8</v>
      </c>
      <c r="D17" s="818">
        <v>0.63695673500000005</v>
      </c>
      <c r="E17" s="812">
        <v>3</v>
      </c>
      <c r="F17" s="803"/>
      <c r="G17" s="811" t="s">
        <v>174</v>
      </c>
      <c r="H17" s="818">
        <v>6.0100000000000002E-8</v>
      </c>
      <c r="I17" s="818">
        <v>0.74344453200000005</v>
      </c>
      <c r="J17" s="812">
        <v>3</v>
      </c>
      <c r="K17" s="803"/>
      <c r="L17" s="811" t="s">
        <v>174</v>
      </c>
      <c r="M17" s="818">
        <v>6.0100000000000002E-8</v>
      </c>
      <c r="N17" s="818">
        <v>0.74344453200000005</v>
      </c>
      <c r="O17" s="812">
        <v>3</v>
      </c>
      <c r="P17" s="800"/>
      <c r="Q17" s="800"/>
      <c r="R17" s="800"/>
      <c r="S17" s="800"/>
    </row>
    <row r="18" spans="2:19">
      <c r="B18" s="811" t="s">
        <v>176</v>
      </c>
      <c r="C18" s="818">
        <v>3.8800000000000001E-6</v>
      </c>
      <c r="D18" s="818">
        <v>0.33167120300000003</v>
      </c>
      <c r="E18" s="812">
        <v>3</v>
      </c>
      <c r="F18" s="803"/>
      <c r="G18" s="811" t="s">
        <v>176</v>
      </c>
      <c r="H18" s="818">
        <v>3.3300000000000003E-5</v>
      </c>
      <c r="I18" s="818">
        <v>0.24346148200000001</v>
      </c>
      <c r="J18" s="812">
        <v>3</v>
      </c>
      <c r="K18" s="803"/>
      <c r="L18" s="811" t="s">
        <v>176</v>
      </c>
      <c r="M18" s="818">
        <v>3.3300000000000003E-5</v>
      </c>
      <c r="N18" s="818">
        <v>0.24346148200000001</v>
      </c>
      <c r="O18" s="812">
        <v>3</v>
      </c>
      <c r="P18" s="800"/>
      <c r="Q18" s="800"/>
      <c r="R18" s="800"/>
      <c r="S18" s="800"/>
    </row>
    <row r="19" spans="2:19">
      <c r="B19" s="811" t="s">
        <v>177</v>
      </c>
      <c r="C19" s="818">
        <v>8.7399999999999993E-6</v>
      </c>
      <c r="D19" s="818">
        <v>0.15589649999999999</v>
      </c>
      <c r="E19" s="812">
        <v>3</v>
      </c>
      <c r="F19" s="803"/>
      <c r="G19" s="811" t="s">
        <v>177</v>
      </c>
      <c r="H19" s="818">
        <v>2.6299999999999999E-5</v>
      </c>
      <c r="I19" s="818">
        <v>0.18453319500000001</v>
      </c>
      <c r="J19" s="812">
        <v>3</v>
      </c>
      <c r="K19" s="803"/>
      <c r="L19" s="811" t="s">
        <v>177</v>
      </c>
      <c r="M19" s="818">
        <v>2.6299999999999999E-5</v>
      </c>
      <c r="N19" s="818">
        <v>0.18453319500000001</v>
      </c>
      <c r="O19" s="812">
        <v>3</v>
      </c>
      <c r="P19" s="800"/>
      <c r="Q19" s="800"/>
      <c r="R19" s="800"/>
      <c r="S19" s="800"/>
    </row>
    <row r="20" spans="2:19">
      <c r="B20" s="811" t="s">
        <v>178</v>
      </c>
      <c r="C20" s="818">
        <v>7.4099999999999998E-7</v>
      </c>
      <c r="D20" s="818">
        <v>0.38703453900000001</v>
      </c>
      <c r="E20" s="812">
        <v>3</v>
      </c>
      <c r="F20" s="803"/>
      <c r="G20" s="811" t="s">
        <v>178</v>
      </c>
      <c r="H20" s="818">
        <v>2.8200000000000001E-5</v>
      </c>
      <c r="I20" s="818">
        <v>0.19430931600000001</v>
      </c>
      <c r="J20" s="812">
        <v>3</v>
      </c>
      <c r="K20" s="803"/>
      <c r="L20" s="811" t="s">
        <v>178</v>
      </c>
      <c r="M20" s="818">
        <v>2.8200000000000001E-5</v>
      </c>
      <c r="N20" s="818">
        <v>0.19430931600000001</v>
      </c>
      <c r="O20" s="812">
        <v>3</v>
      </c>
      <c r="P20" s="800"/>
      <c r="Q20" s="800"/>
      <c r="R20" s="800"/>
      <c r="S20" s="800"/>
    </row>
    <row r="21" spans="2:19">
      <c r="B21" s="811" t="s">
        <v>179</v>
      </c>
      <c r="C21" s="818">
        <v>3.6300000000000001E-5</v>
      </c>
      <c r="D21" s="818">
        <v>0.53971834399999996</v>
      </c>
      <c r="E21" s="812">
        <v>3</v>
      </c>
      <c r="F21" s="803"/>
      <c r="G21" s="811" t="s">
        <v>179</v>
      </c>
      <c r="H21" s="818">
        <v>1.5428100000000001E-4</v>
      </c>
      <c r="I21" s="818">
        <v>0.161271896</v>
      </c>
      <c r="J21" s="812">
        <v>3</v>
      </c>
      <c r="K21" s="803"/>
      <c r="L21" s="811" t="s">
        <v>179</v>
      </c>
      <c r="M21" s="818">
        <v>1.5428100000000001E-4</v>
      </c>
      <c r="N21" s="818">
        <v>0.161271896</v>
      </c>
      <c r="O21" s="812">
        <v>3</v>
      </c>
      <c r="P21" s="800"/>
      <c r="Q21" s="800"/>
      <c r="R21" s="800"/>
      <c r="S21" s="800"/>
    </row>
    <row r="22" spans="2:19">
      <c r="B22" s="811" t="s">
        <v>180</v>
      </c>
      <c r="C22" s="818">
        <v>7.96E-6</v>
      </c>
      <c r="D22" s="818">
        <v>0.22389013899999999</v>
      </c>
      <c r="E22" s="812">
        <v>3</v>
      </c>
      <c r="F22" s="803"/>
      <c r="G22" s="811" t="s">
        <v>180</v>
      </c>
      <c r="H22" s="818">
        <v>1.06E-5</v>
      </c>
      <c r="I22" s="818">
        <v>0.237534193</v>
      </c>
      <c r="J22" s="812">
        <v>3</v>
      </c>
      <c r="K22" s="803"/>
      <c r="L22" s="811" t="s">
        <v>180</v>
      </c>
      <c r="M22" s="818">
        <v>1.06E-5</v>
      </c>
      <c r="N22" s="818">
        <v>0.237534193</v>
      </c>
      <c r="O22" s="812">
        <v>3</v>
      </c>
      <c r="P22" s="800"/>
      <c r="Q22" s="800"/>
      <c r="R22" s="800"/>
      <c r="S22" s="800"/>
    </row>
    <row r="23" spans="2:19">
      <c r="B23" s="811" t="s">
        <v>181</v>
      </c>
      <c r="C23" s="818">
        <v>6.2870299999999999E-4</v>
      </c>
      <c r="D23" s="818">
        <v>0.60753779799999996</v>
      </c>
      <c r="E23" s="812">
        <v>3</v>
      </c>
      <c r="F23" s="803"/>
      <c r="G23" s="811" t="s">
        <v>181</v>
      </c>
      <c r="H23" s="818">
        <v>7.3999999999999996E-5</v>
      </c>
      <c r="I23" s="818">
        <v>0.744317169</v>
      </c>
      <c r="J23" s="812">
        <v>3</v>
      </c>
      <c r="K23" s="803"/>
      <c r="L23" s="811" t="s">
        <v>181</v>
      </c>
      <c r="M23" s="818">
        <v>7.3999999999999996E-5</v>
      </c>
      <c r="N23" s="818">
        <v>0.744317169</v>
      </c>
      <c r="O23" s="812">
        <v>3</v>
      </c>
      <c r="P23" s="800"/>
      <c r="Q23" s="800"/>
      <c r="R23" s="800"/>
      <c r="S23" s="800"/>
    </row>
    <row r="24" spans="2:19">
      <c r="B24" s="811" t="s">
        <v>182</v>
      </c>
      <c r="C24" s="818">
        <v>3.5499999999999999E-7</v>
      </c>
      <c r="D24" s="818">
        <v>0.77746611300000001</v>
      </c>
      <c r="E24" s="812">
        <v>3</v>
      </c>
      <c r="F24" s="803"/>
      <c r="G24" s="811" t="s">
        <v>182</v>
      </c>
      <c r="H24" s="818">
        <v>1.5699999999999999E-5</v>
      </c>
      <c r="I24" s="818">
        <v>0.50918348000000002</v>
      </c>
      <c r="J24" s="812">
        <v>3</v>
      </c>
      <c r="K24" s="803"/>
      <c r="L24" s="811" t="s">
        <v>182</v>
      </c>
      <c r="M24" s="818">
        <v>1.5699999999999999E-5</v>
      </c>
      <c r="N24" s="818">
        <v>0.50918348000000002</v>
      </c>
      <c r="O24" s="812">
        <v>3</v>
      </c>
      <c r="P24" s="800"/>
      <c r="Q24" s="800"/>
      <c r="R24" s="800"/>
      <c r="S24" s="800"/>
    </row>
    <row r="25" spans="2:19">
      <c r="B25" s="811" t="s">
        <v>183</v>
      </c>
      <c r="C25" s="818">
        <v>2.43E-6</v>
      </c>
      <c r="D25" s="818">
        <v>0.57626734999999996</v>
      </c>
      <c r="E25" s="812">
        <v>3</v>
      </c>
      <c r="F25" s="803"/>
      <c r="G25" s="811" t="s">
        <v>183</v>
      </c>
      <c r="H25" s="818">
        <v>9.8400000000000007E-5</v>
      </c>
      <c r="I25" s="818">
        <v>0.329523697</v>
      </c>
      <c r="J25" s="812">
        <v>3</v>
      </c>
      <c r="K25" s="803"/>
      <c r="L25" s="811" t="s">
        <v>183</v>
      </c>
      <c r="M25" s="818">
        <v>9.8400000000000007E-5</v>
      </c>
      <c r="N25" s="818">
        <v>0.329523697</v>
      </c>
      <c r="O25" s="812">
        <v>3</v>
      </c>
      <c r="P25" s="800"/>
      <c r="Q25" s="800"/>
      <c r="R25" s="800"/>
      <c r="S25" s="800"/>
    </row>
    <row r="26" spans="2:19">
      <c r="B26" s="811" t="s">
        <v>184</v>
      </c>
      <c r="C26" s="818">
        <v>5.9000000000000003E-4</v>
      </c>
      <c r="D26" s="818">
        <v>0.52500000000000002</v>
      </c>
      <c r="E26" s="812">
        <v>2</v>
      </c>
      <c r="F26" s="803"/>
      <c r="G26" s="811" t="s">
        <v>184</v>
      </c>
      <c r="H26" s="818">
        <v>2.0799999999999998E-3</v>
      </c>
      <c r="I26" s="818">
        <v>0.32500000000000001</v>
      </c>
      <c r="J26" s="812">
        <v>2</v>
      </c>
      <c r="K26" s="803"/>
      <c r="L26" s="811" t="s">
        <v>184</v>
      </c>
      <c r="M26" s="818">
        <v>2.0799999999999998E-3</v>
      </c>
      <c r="N26" s="818">
        <v>0.32500000000000001</v>
      </c>
      <c r="O26" s="812">
        <v>2</v>
      </c>
      <c r="P26" s="800"/>
      <c r="Q26" s="816"/>
      <c r="R26" s="800" t="s">
        <v>438</v>
      </c>
      <c r="S26" s="800" t="s">
        <v>439</v>
      </c>
    </row>
    <row r="27" spans="2:19">
      <c r="B27" s="811" t="s">
        <v>185</v>
      </c>
      <c r="C27" s="818">
        <v>7.1199999999999996E-6</v>
      </c>
      <c r="D27" s="818">
        <v>0.23850874599999999</v>
      </c>
      <c r="E27" s="812">
        <v>3</v>
      </c>
      <c r="F27" s="803"/>
      <c r="G27" s="811" t="s">
        <v>185</v>
      </c>
      <c r="H27" s="818">
        <v>4.3800000000000001E-5</v>
      </c>
      <c r="I27" s="818">
        <v>0.19950677</v>
      </c>
      <c r="J27" s="812">
        <v>3</v>
      </c>
      <c r="K27" s="803"/>
      <c r="L27" s="811" t="s">
        <v>185</v>
      </c>
      <c r="M27" s="818">
        <v>4.3800000000000001E-5</v>
      </c>
      <c r="N27" s="818">
        <v>0.19950677</v>
      </c>
      <c r="O27" s="812">
        <v>3</v>
      </c>
      <c r="P27" s="800"/>
      <c r="Q27" s="800"/>
      <c r="R27" s="800"/>
      <c r="S27" s="800"/>
    </row>
    <row r="28" spans="2:19">
      <c r="B28" s="811" t="s">
        <v>186</v>
      </c>
      <c r="C28" s="818">
        <v>1.42E-6</v>
      </c>
      <c r="D28" s="818">
        <v>0.397842578</v>
      </c>
      <c r="E28" s="812">
        <v>3</v>
      </c>
      <c r="F28" s="803"/>
      <c r="G28" s="811" t="s">
        <v>186</v>
      </c>
      <c r="H28" s="818">
        <v>5.4700000000000001E-6</v>
      </c>
      <c r="I28" s="818">
        <v>0.43751994500000002</v>
      </c>
      <c r="J28" s="812">
        <v>3</v>
      </c>
      <c r="K28" s="803"/>
      <c r="L28" s="811" t="s">
        <v>186</v>
      </c>
      <c r="M28" s="818">
        <v>5.4700000000000001E-6</v>
      </c>
      <c r="N28" s="818">
        <v>0.43751994500000002</v>
      </c>
      <c r="O28" s="812">
        <v>3</v>
      </c>
      <c r="P28" s="800"/>
      <c r="Q28" s="800"/>
      <c r="R28" s="800"/>
      <c r="S28" s="800"/>
    </row>
    <row r="29" spans="2:19">
      <c r="B29" s="811" t="s">
        <v>187</v>
      </c>
      <c r="C29" s="818">
        <v>1.6899999999999999E-6</v>
      </c>
      <c r="D29" s="818">
        <v>0.66128025599999996</v>
      </c>
      <c r="E29" s="812">
        <v>3</v>
      </c>
      <c r="F29" s="803"/>
      <c r="G29" s="811" t="s">
        <v>187</v>
      </c>
      <c r="H29" s="818">
        <v>1.5799999999999999E-6</v>
      </c>
      <c r="I29" s="818">
        <v>0.77559557700000004</v>
      </c>
      <c r="J29" s="812">
        <v>3</v>
      </c>
      <c r="K29" s="803"/>
      <c r="L29" s="811" t="s">
        <v>187</v>
      </c>
      <c r="M29" s="818">
        <v>1.5799999999999999E-6</v>
      </c>
      <c r="N29" s="818">
        <v>0.77559557700000004</v>
      </c>
      <c r="O29" s="812">
        <v>3</v>
      </c>
      <c r="P29" s="800"/>
      <c r="Q29" s="800"/>
      <c r="R29" s="800"/>
      <c r="S29" s="800"/>
    </row>
    <row r="30" spans="2:19">
      <c r="B30" s="811" t="s">
        <v>188</v>
      </c>
      <c r="C30" s="818">
        <v>5.3500000000000003E-8</v>
      </c>
      <c r="D30" s="818">
        <v>3.9655580000000001E-3</v>
      </c>
      <c r="E30" s="812">
        <v>3</v>
      </c>
      <c r="F30" s="803"/>
      <c r="G30" s="811" t="s">
        <v>188</v>
      </c>
      <c r="H30" s="818">
        <v>6.0100000000000002E-8</v>
      </c>
      <c r="I30" s="818">
        <v>1.2111419999999999E-3</v>
      </c>
      <c r="J30" s="812">
        <v>3</v>
      </c>
      <c r="K30" s="803"/>
      <c r="L30" s="811" t="s">
        <v>188</v>
      </c>
      <c r="M30" s="818">
        <v>6.0100000000000002E-8</v>
      </c>
      <c r="N30" s="818">
        <v>1.2111419999999999E-3</v>
      </c>
      <c r="O30" s="812">
        <v>3</v>
      </c>
      <c r="P30" s="800"/>
      <c r="Q30" s="800"/>
      <c r="R30" s="800"/>
      <c r="S30" s="800"/>
    </row>
    <row r="31" spans="2:19">
      <c r="B31" s="811" t="s">
        <v>189</v>
      </c>
      <c r="C31" s="818">
        <v>1.36036E-4</v>
      </c>
      <c r="D31" s="818">
        <v>0.19538823899999999</v>
      </c>
      <c r="E31" s="812">
        <v>3</v>
      </c>
      <c r="F31" s="803"/>
      <c r="G31" s="811" t="s">
        <v>189</v>
      </c>
      <c r="H31" s="818">
        <v>7.1805299999999996E-4</v>
      </c>
      <c r="I31" s="818">
        <v>9.4908882E-2</v>
      </c>
      <c r="J31" s="812">
        <v>3</v>
      </c>
      <c r="K31" s="803"/>
      <c r="L31" s="811" t="s">
        <v>189</v>
      </c>
      <c r="M31" s="818">
        <v>7.1805299999999996E-4</v>
      </c>
      <c r="N31" s="818">
        <v>9.4908882E-2</v>
      </c>
      <c r="O31" s="812">
        <v>3</v>
      </c>
      <c r="P31" s="800"/>
      <c r="Q31" s="800"/>
      <c r="R31" s="800"/>
      <c r="S31" s="800"/>
    </row>
    <row r="32" spans="2:19">
      <c r="B32" s="811" t="s">
        <v>190</v>
      </c>
      <c r="C32" s="818">
        <v>1.1999999999999999E-7</v>
      </c>
      <c r="D32" s="818">
        <v>0.69521977499999998</v>
      </c>
      <c r="E32" s="812">
        <v>3</v>
      </c>
      <c r="F32" s="803"/>
      <c r="G32" s="811" t="s">
        <v>190</v>
      </c>
      <c r="H32" s="818">
        <v>9.9999999999999995E-7</v>
      </c>
      <c r="I32" s="818">
        <v>0.51203586999999995</v>
      </c>
      <c r="J32" s="812">
        <v>3</v>
      </c>
      <c r="K32" s="803"/>
      <c r="L32" s="811" t="s">
        <v>190</v>
      </c>
      <c r="M32" s="818">
        <v>9.9999999999999995E-7</v>
      </c>
      <c r="N32" s="818">
        <v>0.51203586999999995</v>
      </c>
      <c r="O32" s="812">
        <v>3</v>
      </c>
      <c r="P32" s="800"/>
      <c r="Q32" s="800"/>
      <c r="R32" s="800"/>
      <c r="S32" s="800"/>
    </row>
    <row r="33" spans="2:19">
      <c r="B33" s="811" t="s">
        <v>191</v>
      </c>
      <c r="C33" s="818">
        <v>8.5500000000000005E-5</v>
      </c>
      <c r="D33" s="818">
        <v>3.9655580000000001E-3</v>
      </c>
      <c r="E33" s="812">
        <v>3</v>
      </c>
      <c r="F33" s="803"/>
      <c r="G33" s="811" t="s">
        <v>191</v>
      </c>
      <c r="H33" s="818">
        <v>3.54E-5</v>
      </c>
      <c r="I33" s="818">
        <v>4.068889E-3</v>
      </c>
      <c r="J33" s="812">
        <v>3</v>
      </c>
      <c r="K33" s="803"/>
      <c r="L33" s="811" t="s">
        <v>191</v>
      </c>
      <c r="M33" s="818">
        <v>3.54E-5</v>
      </c>
      <c r="N33" s="818">
        <v>4.068889E-3</v>
      </c>
      <c r="O33" s="812">
        <v>3</v>
      </c>
      <c r="P33" s="800"/>
      <c r="Q33" s="800"/>
      <c r="R33" s="800"/>
      <c r="S33" s="800"/>
    </row>
    <row r="34" spans="2:19">
      <c r="B34" s="811" t="s">
        <v>192</v>
      </c>
      <c r="C34" s="818">
        <v>3.0199999999999999E-5</v>
      </c>
      <c r="D34" s="818">
        <v>0.36437266400000001</v>
      </c>
      <c r="E34" s="812">
        <v>3</v>
      </c>
      <c r="F34" s="803"/>
      <c r="G34" s="811" t="s">
        <v>192</v>
      </c>
      <c r="H34" s="818">
        <v>5.63E-5</v>
      </c>
      <c r="I34" s="818">
        <v>0.17040802799999999</v>
      </c>
      <c r="J34" s="812">
        <v>3</v>
      </c>
      <c r="K34" s="803"/>
      <c r="L34" s="811" t="s">
        <v>192</v>
      </c>
      <c r="M34" s="818">
        <v>5.63E-5</v>
      </c>
      <c r="N34" s="818">
        <v>0.17040802799999999</v>
      </c>
      <c r="O34" s="812">
        <v>3</v>
      </c>
      <c r="P34" s="800"/>
      <c r="Q34" s="800"/>
      <c r="R34" s="800"/>
      <c r="S34" s="800"/>
    </row>
    <row r="35" spans="2:19">
      <c r="B35" s="811" t="s">
        <v>193</v>
      </c>
      <c r="C35" s="818">
        <v>1.2999999999999999E-5</v>
      </c>
      <c r="D35" s="818">
        <v>0.41735800699999998</v>
      </c>
      <c r="E35" s="812">
        <v>3</v>
      </c>
      <c r="F35" s="803"/>
      <c r="G35" s="811" t="s">
        <v>193</v>
      </c>
      <c r="H35" s="818">
        <v>1.5779699999999999E-4</v>
      </c>
      <c r="I35" s="818">
        <v>0.299118889</v>
      </c>
      <c r="J35" s="812">
        <v>3</v>
      </c>
      <c r="K35" s="803"/>
      <c r="L35" s="811" t="s">
        <v>193</v>
      </c>
      <c r="M35" s="818">
        <v>1.5779699999999999E-4</v>
      </c>
      <c r="N35" s="818">
        <v>0.299118889</v>
      </c>
      <c r="O35" s="812">
        <v>3</v>
      </c>
      <c r="P35" s="800"/>
      <c r="Q35" s="800"/>
      <c r="R35" s="800"/>
      <c r="S35" s="800"/>
    </row>
    <row r="36" spans="2:19">
      <c r="B36" s="811" t="s">
        <v>194</v>
      </c>
      <c r="C36" s="818">
        <v>4.8699999999999998E-5</v>
      </c>
      <c r="D36" s="818">
        <v>0.40292619600000001</v>
      </c>
      <c r="E36" s="812">
        <v>3</v>
      </c>
      <c r="F36" s="803"/>
      <c r="G36" s="811" t="s">
        <v>194</v>
      </c>
      <c r="H36" s="818">
        <v>3.8975099999999998E-4</v>
      </c>
      <c r="I36" s="818">
        <v>0.27306431399999997</v>
      </c>
      <c r="J36" s="812">
        <v>3</v>
      </c>
      <c r="K36" s="803"/>
      <c r="L36" s="811" t="s">
        <v>194</v>
      </c>
      <c r="M36" s="818">
        <v>3.8975099999999998E-4</v>
      </c>
      <c r="N36" s="818">
        <v>0.27306431399999997</v>
      </c>
      <c r="O36" s="812">
        <v>3</v>
      </c>
      <c r="P36" s="800"/>
      <c r="Q36" s="800"/>
      <c r="R36" s="800"/>
      <c r="S36" s="800"/>
    </row>
    <row r="37" spans="2:19">
      <c r="B37" s="811" t="s">
        <v>195</v>
      </c>
      <c r="C37" s="818">
        <v>3.2100000000000002E-6</v>
      </c>
      <c r="D37" s="818">
        <v>0.53286860400000002</v>
      </c>
      <c r="E37" s="812">
        <v>3</v>
      </c>
      <c r="F37" s="803"/>
      <c r="G37" s="811" t="s">
        <v>195</v>
      </c>
      <c r="H37" s="818">
        <v>1.6500000000000001E-5</v>
      </c>
      <c r="I37" s="818">
        <v>0.53381221000000001</v>
      </c>
      <c r="J37" s="812">
        <v>3</v>
      </c>
      <c r="K37" s="803"/>
      <c r="L37" s="811" t="s">
        <v>195</v>
      </c>
      <c r="M37" s="818">
        <v>1.6500000000000001E-5</v>
      </c>
      <c r="N37" s="818">
        <v>0.53381221000000001</v>
      </c>
      <c r="O37" s="812">
        <v>3</v>
      </c>
      <c r="P37" s="800"/>
      <c r="Q37" s="800"/>
      <c r="R37" s="800"/>
      <c r="S37" s="800"/>
    </row>
    <row r="38" spans="2:19">
      <c r="B38" s="811" t="s">
        <v>196</v>
      </c>
      <c r="C38" s="818">
        <v>7.6700000000000003E-7</v>
      </c>
      <c r="D38" s="818">
        <v>0.66303980600000001</v>
      </c>
      <c r="E38" s="812">
        <v>3</v>
      </c>
      <c r="F38" s="803"/>
      <c r="G38" s="811" t="s">
        <v>196</v>
      </c>
      <c r="H38" s="818">
        <v>6.0128199999999997E-4</v>
      </c>
      <c r="I38" s="818">
        <v>0.13272719899999999</v>
      </c>
      <c r="J38" s="812">
        <v>3</v>
      </c>
      <c r="K38" s="803"/>
      <c r="L38" s="811" t="s">
        <v>196</v>
      </c>
      <c r="M38" s="818">
        <v>6.0128199999999997E-4</v>
      </c>
      <c r="N38" s="818">
        <v>0.13272719899999999</v>
      </c>
      <c r="O38" s="812">
        <v>3</v>
      </c>
      <c r="P38" s="800"/>
      <c r="Q38" s="800"/>
      <c r="R38" s="800"/>
      <c r="S38" s="800"/>
    </row>
    <row r="39" spans="2:19">
      <c r="B39" s="811" t="s">
        <v>197</v>
      </c>
      <c r="C39" s="818">
        <v>3.4799999999999999E-7</v>
      </c>
      <c r="D39" s="818">
        <v>0.739323548</v>
      </c>
      <c r="E39" s="812">
        <v>3</v>
      </c>
      <c r="F39" s="803"/>
      <c r="G39" s="811" t="s">
        <v>197</v>
      </c>
      <c r="H39" s="818">
        <v>2.19E-5</v>
      </c>
      <c r="I39" s="818">
        <v>0.51774366400000005</v>
      </c>
      <c r="J39" s="812">
        <v>3</v>
      </c>
      <c r="K39" s="803"/>
      <c r="L39" s="811" t="s">
        <v>197</v>
      </c>
      <c r="M39" s="818">
        <v>2.19E-5</v>
      </c>
      <c r="N39" s="818">
        <v>0.51774366400000005</v>
      </c>
      <c r="O39" s="812">
        <v>3</v>
      </c>
      <c r="P39" s="800"/>
      <c r="Q39" s="800"/>
      <c r="R39" s="800"/>
      <c r="S39" s="800"/>
    </row>
    <row r="40" spans="2:19">
      <c r="B40" s="811" t="s">
        <v>198</v>
      </c>
      <c r="C40" s="818">
        <v>6.1999999999999999E-6</v>
      </c>
      <c r="D40" s="818">
        <v>0.251385635</v>
      </c>
      <c r="E40" s="812">
        <v>3</v>
      </c>
      <c r="F40" s="803"/>
      <c r="G40" s="811" t="s">
        <v>198</v>
      </c>
      <c r="H40" s="818">
        <v>1.08964E-4</v>
      </c>
      <c r="I40" s="818">
        <v>0.106199284</v>
      </c>
      <c r="J40" s="812">
        <v>3</v>
      </c>
      <c r="K40" s="803"/>
      <c r="L40" s="811" t="s">
        <v>198</v>
      </c>
      <c r="M40" s="818">
        <v>1.08964E-4</v>
      </c>
      <c r="N40" s="818">
        <v>0.106199284</v>
      </c>
      <c r="O40" s="812">
        <v>3</v>
      </c>
      <c r="P40" s="800"/>
      <c r="Q40" s="800"/>
      <c r="R40" s="800"/>
      <c r="S40" s="800"/>
    </row>
    <row r="41" spans="2:19">
      <c r="B41" s="811" t="s">
        <v>199</v>
      </c>
      <c r="C41" s="818">
        <v>5.4200000000000003E-5</v>
      </c>
      <c r="D41" s="818">
        <v>0.32851789799999997</v>
      </c>
      <c r="E41" s="812">
        <v>3</v>
      </c>
      <c r="F41" s="803"/>
      <c r="G41" s="811" t="s">
        <v>199</v>
      </c>
      <c r="H41" s="818">
        <v>2.4000000000000001E-5</v>
      </c>
      <c r="I41" s="818">
        <v>0.322074586</v>
      </c>
      <c r="J41" s="812">
        <v>3</v>
      </c>
      <c r="K41" s="803"/>
      <c r="L41" s="811" t="s">
        <v>199</v>
      </c>
      <c r="M41" s="818">
        <v>2.4000000000000001E-5</v>
      </c>
      <c r="N41" s="818">
        <v>0.322074586</v>
      </c>
      <c r="O41" s="812">
        <v>3</v>
      </c>
      <c r="P41" s="800"/>
      <c r="Q41" s="800"/>
      <c r="R41" s="800"/>
      <c r="S41" s="800"/>
    </row>
    <row r="42" spans="2:19">
      <c r="B42" s="811" t="s">
        <v>200</v>
      </c>
      <c r="C42" s="818">
        <v>4.3699999999999998E-5</v>
      </c>
      <c r="D42" s="818">
        <v>0.34417239399999999</v>
      </c>
      <c r="E42" s="812">
        <v>3</v>
      </c>
      <c r="F42" s="803"/>
      <c r="G42" s="811" t="s">
        <v>200</v>
      </c>
      <c r="H42" s="818">
        <v>1.8029400000000001E-4</v>
      </c>
      <c r="I42" s="818">
        <v>0.29325664499999998</v>
      </c>
      <c r="J42" s="812">
        <v>3</v>
      </c>
      <c r="K42" s="803"/>
      <c r="L42" s="811" t="s">
        <v>200</v>
      </c>
      <c r="M42" s="818">
        <v>1.8029400000000001E-4</v>
      </c>
      <c r="N42" s="818">
        <v>0.29325664499999998</v>
      </c>
      <c r="O42" s="812">
        <v>3</v>
      </c>
      <c r="P42" s="800"/>
      <c r="Q42" s="800"/>
      <c r="R42" s="800"/>
      <c r="S42" s="800"/>
    </row>
    <row r="43" spans="2:19">
      <c r="B43" s="811" t="s">
        <v>201</v>
      </c>
      <c r="C43" s="818">
        <v>2.0488700000000001E-4</v>
      </c>
      <c r="D43" s="818">
        <v>0.123412657</v>
      </c>
      <c r="E43" s="812">
        <v>3</v>
      </c>
      <c r="F43" s="803"/>
      <c r="G43" s="811" t="s">
        <v>201</v>
      </c>
      <c r="H43" s="818">
        <v>5.1733900000000001E-4</v>
      </c>
      <c r="I43" s="818">
        <v>0.121061708</v>
      </c>
      <c r="J43" s="812">
        <v>3</v>
      </c>
      <c r="K43" s="803"/>
      <c r="L43" s="811" t="s">
        <v>201</v>
      </c>
      <c r="M43" s="818">
        <v>5.1733900000000001E-4</v>
      </c>
      <c r="N43" s="818">
        <v>0.121061708</v>
      </c>
      <c r="O43" s="812">
        <v>3</v>
      </c>
      <c r="P43" s="800"/>
      <c r="Q43" s="800"/>
      <c r="R43" s="800"/>
      <c r="S43" s="800"/>
    </row>
    <row r="44" spans="2:19">
      <c r="B44" s="811" t="s">
        <v>202</v>
      </c>
      <c r="C44" s="818">
        <v>1.22E-5</v>
      </c>
      <c r="D44" s="818">
        <v>0.296587551</v>
      </c>
      <c r="E44" s="812">
        <v>3</v>
      </c>
      <c r="F44" s="803"/>
      <c r="G44" s="811" t="s">
        <v>202</v>
      </c>
      <c r="H44" s="818">
        <v>1.78486E-4</v>
      </c>
      <c r="I44" s="818">
        <v>0.23856022700000001</v>
      </c>
      <c r="J44" s="812">
        <v>3</v>
      </c>
      <c r="K44" s="803"/>
      <c r="L44" s="811" t="s">
        <v>202</v>
      </c>
      <c r="M44" s="818">
        <v>1.78486E-4</v>
      </c>
      <c r="N44" s="818">
        <v>0.23856022700000001</v>
      </c>
      <c r="O44" s="812">
        <v>3</v>
      </c>
      <c r="P44" s="800"/>
      <c r="Q44" s="800"/>
      <c r="R44" s="800"/>
      <c r="S44" s="800"/>
    </row>
    <row r="45" spans="2:19">
      <c r="B45" s="811" t="s">
        <v>203</v>
      </c>
      <c r="C45" s="818">
        <v>4.9500000000000003E-7</v>
      </c>
      <c r="D45" s="818">
        <v>0.42895122299999999</v>
      </c>
      <c r="E45" s="812">
        <v>3</v>
      </c>
      <c r="F45" s="803"/>
      <c r="G45" s="811" t="s">
        <v>203</v>
      </c>
      <c r="H45" s="818">
        <v>3.9400000000000001E-7</v>
      </c>
      <c r="I45" s="818">
        <v>0.50822197499999999</v>
      </c>
      <c r="J45" s="812">
        <v>3</v>
      </c>
      <c r="K45" s="803"/>
      <c r="L45" s="811" t="s">
        <v>203</v>
      </c>
      <c r="M45" s="818">
        <v>3.9400000000000001E-7</v>
      </c>
      <c r="N45" s="818">
        <v>0.50822197499999999</v>
      </c>
      <c r="O45" s="812">
        <v>3</v>
      </c>
      <c r="P45" s="800"/>
      <c r="Q45" s="800"/>
      <c r="R45" s="800"/>
      <c r="S45" s="800"/>
    </row>
    <row r="46" spans="2:19">
      <c r="B46" s="811" t="s">
        <v>204</v>
      </c>
      <c r="C46" s="818">
        <v>2.1100000000000001E-5</v>
      </c>
      <c r="D46" s="818">
        <v>0.26701926300000001</v>
      </c>
      <c r="E46" s="812">
        <v>3</v>
      </c>
      <c r="F46" s="803"/>
      <c r="G46" s="811" t="s">
        <v>204</v>
      </c>
      <c r="H46" s="818">
        <v>7.1400000000000001E-5</v>
      </c>
      <c r="I46" s="818">
        <v>9.3729872000000006E-2</v>
      </c>
      <c r="J46" s="812">
        <v>3</v>
      </c>
      <c r="K46" s="803"/>
      <c r="L46" s="811" t="s">
        <v>204</v>
      </c>
      <c r="M46" s="818">
        <v>7.1400000000000001E-5</v>
      </c>
      <c r="N46" s="818">
        <v>9.3729872000000006E-2</v>
      </c>
      <c r="O46" s="812">
        <v>3</v>
      </c>
      <c r="P46" s="800"/>
      <c r="Q46" s="800"/>
      <c r="R46" s="800"/>
      <c r="S46" s="800"/>
    </row>
    <row r="47" spans="2:19">
      <c r="B47" s="811" t="s">
        <v>205</v>
      </c>
      <c r="C47" s="818">
        <v>2.9100000000000001E-6</v>
      </c>
      <c r="D47" s="818">
        <v>0.36743590700000001</v>
      </c>
      <c r="E47" s="812">
        <v>3</v>
      </c>
      <c r="F47" s="803"/>
      <c r="G47" s="811" t="s">
        <v>205</v>
      </c>
      <c r="H47" s="818">
        <v>6.3800000000000006E-5</v>
      </c>
      <c r="I47" s="818">
        <v>0.213839954</v>
      </c>
      <c r="J47" s="812">
        <v>3</v>
      </c>
      <c r="K47" s="803"/>
      <c r="L47" s="811" t="s">
        <v>205</v>
      </c>
      <c r="M47" s="818">
        <v>6.3800000000000006E-5</v>
      </c>
      <c r="N47" s="818">
        <v>0.213839954</v>
      </c>
      <c r="O47" s="812">
        <v>3</v>
      </c>
      <c r="P47" s="800"/>
      <c r="Q47" s="800"/>
      <c r="R47" s="800"/>
      <c r="S47" s="800"/>
    </row>
    <row r="48" spans="2:19">
      <c r="B48" s="811" t="s">
        <v>206</v>
      </c>
      <c r="C48" s="818">
        <v>6.1500000000000001E-8</v>
      </c>
      <c r="D48" s="818">
        <v>0.64828534400000004</v>
      </c>
      <c r="E48" s="812">
        <v>3</v>
      </c>
      <c r="F48" s="803"/>
      <c r="G48" s="811" t="s">
        <v>206</v>
      </c>
      <c r="H48" s="818">
        <v>1.6700000000000001E-6</v>
      </c>
      <c r="I48" s="818">
        <v>0.50537175899999998</v>
      </c>
      <c r="J48" s="812">
        <v>3</v>
      </c>
      <c r="K48" s="803"/>
      <c r="L48" s="811" t="s">
        <v>206</v>
      </c>
      <c r="M48" s="818">
        <v>1.6700000000000001E-6</v>
      </c>
      <c r="N48" s="818">
        <v>0.50537175899999998</v>
      </c>
      <c r="O48" s="812">
        <v>3</v>
      </c>
      <c r="P48" s="800"/>
      <c r="Q48" s="800"/>
      <c r="R48" s="800"/>
      <c r="S48" s="800"/>
    </row>
    <row r="49" spans="2:19">
      <c r="B49" s="811" t="s">
        <v>207</v>
      </c>
      <c r="C49" s="818">
        <v>3.6800000000000001E-7</v>
      </c>
      <c r="D49" s="818">
        <v>0.64900772100000004</v>
      </c>
      <c r="E49" s="812">
        <v>3</v>
      </c>
      <c r="F49" s="803"/>
      <c r="G49" s="811" t="s">
        <v>207</v>
      </c>
      <c r="H49" s="818">
        <v>1.8300000000000001E-5</v>
      </c>
      <c r="I49" s="818">
        <v>0.49243866800000002</v>
      </c>
      <c r="J49" s="812">
        <v>3</v>
      </c>
      <c r="K49" s="803"/>
      <c r="L49" s="811" t="s">
        <v>207</v>
      </c>
      <c r="M49" s="818">
        <v>1.8300000000000001E-5</v>
      </c>
      <c r="N49" s="818">
        <v>0.49243866800000002</v>
      </c>
      <c r="O49" s="812">
        <v>3</v>
      </c>
      <c r="P49" s="800"/>
      <c r="Q49" s="800"/>
      <c r="R49" s="800"/>
      <c r="S49" s="800"/>
    </row>
    <row r="50" spans="2:19">
      <c r="B50" s="811" t="s">
        <v>208</v>
      </c>
      <c r="C50" s="818">
        <v>1.1199999999999999E-5</v>
      </c>
      <c r="D50" s="818">
        <v>0.27375902800000002</v>
      </c>
      <c r="E50" s="812">
        <v>3</v>
      </c>
      <c r="F50" s="803"/>
      <c r="G50" s="811" t="s">
        <v>208</v>
      </c>
      <c r="H50" s="818">
        <v>4.46E-5</v>
      </c>
      <c r="I50" s="818">
        <v>0.19713994200000001</v>
      </c>
      <c r="J50" s="812">
        <v>3</v>
      </c>
      <c r="K50" s="803"/>
      <c r="L50" s="811" t="s">
        <v>208</v>
      </c>
      <c r="M50" s="818">
        <v>4.46E-5</v>
      </c>
      <c r="N50" s="818">
        <v>0.19713994200000001</v>
      </c>
      <c r="O50" s="812">
        <v>3</v>
      </c>
      <c r="P50" s="800"/>
      <c r="Q50" s="800"/>
      <c r="R50" s="800"/>
      <c r="S50" s="800"/>
    </row>
    <row r="51" spans="2:19">
      <c r="B51" s="811" t="s">
        <v>209</v>
      </c>
      <c r="C51" s="818">
        <v>4.9700000000000002E-5</v>
      </c>
      <c r="D51" s="818">
        <v>0.418081066</v>
      </c>
      <c r="E51" s="812">
        <v>3</v>
      </c>
      <c r="F51" s="803"/>
      <c r="G51" s="811" t="s">
        <v>209</v>
      </c>
      <c r="H51" s="818">
        <v>1.1649700000000001E-4</v>
      </c>
      <c r="I51" s="818">
        <v>0.368918158</v>
      </c>
      <c r="J51" s="812">
        <v>3</v>
      </c>
      <c r="K51" s="803"/>
      <c r="L51" s="811" t="s">
        <v>209</v>
      </c>
      <c r="M51" s="818">
        <v>1.1649700000000001E-4</v>
      </c>
      <c r="N51" s="818">
        <v>0.368918158</v>
      </c>
      <c r="O51" s="812">
        <v>3</v>
      </c>
      <c r="P51" s="800"/>
      <c r="Q51" s="800"/>
      <c r="R51" s="800"/>
      <c r="S51" s="800"/>
    </row>
    <row r="52" spans="2:19">
      <c r="B52" s="811" t="s">
        <v>210</v>
      </c>
      <c r="C52" s="818">
        <v>9.5799999999999998E-6</v>
      </c>
      <c r="D52" s="818">
        <v>0.32991618299999997</v>
      </c>
      <c r="E52" s="812">
        <v>3</v>
      </c>
      <c r="F52" s="803"/>
      <c r="G52" s="811" t="s">
        <v>210</v>
      </c>
      <c r="H52" s="818">
        <v>4.1199999999999999E-5</v>
      </c>
      <c r="I52" s="818">
        <v>0.19797973299999999</v>
      </c>
      <c r="J52" s="812">
        <v>3</v>
      </c>
      <c r="K52" s="803"/>
      <c r="L52" s="811" t="s">
        <v>210</v>
      </c>
      <c r="M52" s="818">
        <v>4.1199999999999999E-5</v>
      </c>
      <c r="N52" s="818">
        <v>0.19797973299999999</v>
      </c>
      <c r="O52" s="812">
        <v>3</v>
      </c>
      <c r="P52" s="800"/>
      <c r="Q52" s="800"/>
      <c r="R52" s="800"/>
      <c r="S52" s="800"/>
    </row>
    <row r="53" spans="2:19">
      <c r="B53" s="811" t="s">
        <v>211</v>
      </c>
      <c r="C53" s="818">
        <v>1.06E-5</v>
      </c>
      <c r="D53" s="818">
        <v>0.231204304</v>
      </c>
      <c r="E53" s="812">
        <v>3</v>
      </c>
      <c r="F53" s="803"/>
      <c r="G53" s="811" t="s">
        <v>211</v>
      </c>
      <c r="H53" s="818">
        <v>6.4900000000000005E-5</v>
      </c>
      <c r="I53" s="818">
        <v>0.205406371</v>
      </c>
      <c r="J53" s="812">
        <v>3</v>
      </c>
      <c r="K53" s="803"/>
      <c r="L53" s="811" t="s">
        <v>211</v>
      </c>
      <c r="M53" s="818">
        <v>6.4900000000000005E-5</v>
      </c>
      <c r="N53" s="818">
        <v>0.205406371</v>
      </c>
      <c r="O53" s="812">
        <v>3</v>
      </c>
      <c r="P53" s="800"/>
      <c r="Q53" s="800"/>
      <c r="R53" s="800"/>
      <c r="S53" s="800"/>
    </row>
    <row r="54" spans="2:19">
      <c r="B54" s="811" t="s">
        <v>212</v>
      </c>
      <c r="C54" s="818">
        <v>2.7448499999999999E-4</v>
      </c>
      <c r="D54" s="818">
        <v>0.12306869300000001</v>
      </c>
      <c r="E54" s="812">
        <v>3</v>
      </c>
      <c r="F54" s="803"/>
      <c r="G54" s="811" t="s">
        <v>212</v>
      </c>
      <c r="H54" s="818">
        <v>2.2972300000000001E-4</v>
      </c>
      <c r="I54" s="818">
        <v>1.2111419999999999E-3</v>
      </c>
      <c r="J54" s="812">
        <v>3</v>
      </c>
      <c r="K54" s="803"/>
      <c r="L54" s="811" t="s">
        <v>212</v>
      </c>
      <c r="M54" s="818">
        <v>2.2972300000000001E-4</v>
      </c>
      <c r="N54" s="818">
        <v>1.2111419999999999E-3</v>
      </c>
      <c r="O54" s="812">
        <v>3</v>
      </c>
      <c r="P54" s="800"/>
      <c r="Q54" s="800"/>
      <c r="R54" s="800"/>
      <c r="S54" s="800"/>
    </row>
    <row r="55" spans="2:19" ht="16" thickBot="1">
      <c r="B55" s="813" t="s">
        <v>213</v>
      </c>
      <c r="C55" s="820">
        <v>5.9399999999999999E-6</v>
      </c>
      <c r="D55" s="820">
        <v>0.31401827700000001</v>
      </c>
      <c r="E55" s="814">
        <v>3</v>
      </c>
      <c r="F55" s="803"/>
      <c r="G55" s="813" t="s">
        <v>213</v>
      </c>
      <c r="H55" s="820">
        <v>6.8952100000000001E-4</v>
      </c>
      <c r="I55" s="820">
        <v>0.16868230300000001</v>
      </c>
      <c r="J55" s="814">
        <v>3</v>
      </c>
      <c r="K55" s="803"/>
      <c r="L55" s="813" t="s">
        <v>213</v>
      </c>
      <c r="M55" s="820">
        <v>6.8952100000000001E-4</v>
      </c>
      <c r="N55" s="820">
        <v>0.16868230300000001</v>
      </c>
      <c r="O55" s="814">
        <v>3</v>
      </c>
      <c r="P55" s="800"/>
      <c r="Q55" s="800"/>
      <c r="R55" s="800"/>
      <c r="S55" s="800"/>
    </row>
    <row r="56" spans="2:19">
      <c r="B56" s="800"/>
      <c r="C56" s="800"/>
      <c r="D56" s="800"/>
      <c r="E56" s="800"/>
      <c r="F56" s="800"/>
      <c r="G56" s="808"/>
      <c r="H56" s="800"/>
      <c r="I56" s="800"/>
      <c r="J56" s="800"/>
      <c r="K56" s="800"/>
      <c r="L56" s="800"/>
      <c r="M56" s="800"/>
      <c r="N56" s="800"/>
      <c r="O56" s="800"/>
      <c r="P56" s="800"/>
      <c r="Q56" s="800"/>
      <c r="R56" s="800"/>
      <c r="S56" s="800"/>
    </row>
    <row r="57" spans="2:19">
      <c r="B57" s="800"/>
      <c r="C57" s="800"/>
      <c r="D57" s="800"/>
      <c r="E57" s="800"/>
      <c r="F57" s="800"/>
      <c r="G57" s="800"/>
      <c r="H57" s="800"/>
      <c r="I57" s="800"/>
      <c r="J57" s="800"/>
      <c r="K57" s="800"/>
      <c r="L57" s="800"/>
      <c r="M57" s="800"/>
      <c r="N57" s="800"/>
      <c r="O57" s="800"/>
      <c r="P57" s="800"/>
      <c r="Q57" s="800"/>
      <c r="R57" s="800"/>
      <c r="S57" s="800"/>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2015-11-12T21:48:40Z</dcterms:modified>
</cp:coreProperties>
</file>