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23" codeName="{526614CA-9299-8FEA-EDB2-C8A7E91AD4E6}"/>
  <workbookPr showInkAnnotation="0" codeName="ThisWorkbook" autoCompressPictures="0"/>
  <mc:AlternateContent xmlns:mc="http://schemas.openxmlformats.org/markup-compatibility/2006">
    <mc:Choice Requires="x15">
      <x15ac:absPath xmlns:x15ac="http://schemas.microsoft.com/office/spreadsheetml/2010/11/ac" url="/Users/kmccabe/Projects/diffusion/excel/"/>
    </mc:Choice>
  </mc:AlternateContent>
  <xr:revisionPtr revIDLastSave="0" documentId="13_ncr:1_{94D05F78-1524-8943-9E9E-AE25C5A0BA6F}" xr6:coauthVersionLast="33" xr6:coauthVersionMax="33" xr10:uidLastSave="{00000000-0000-0000-0000-000000000000}"/>
  <bookViews>
    <workbookView xWindow="-38400" yWindow="460" windowWidth="38400" windowHeight="21140"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14" i="10" s="1"/>
  <c r="BB43" i="10"/>
  <c r="B35" i="10" s="1"/>
  <c r="C49" i="10"/>
  <c r="BC43" i="10"/>
  <c r="Y42" i="10"/>
  <c r="C42" i="10"/>
  <c r="Y35" i="10"/>
  <c r="C35" i="10"/>
  <c r="Y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B21" i="10"/>
  <c r="X28" i="10"/>
  <c r="X35" i="10" l="1"/>
  <c r="B49" i="10"/>
  <c r="X42" i="10"/>
  <c r="X21" i="10"/>
  <c r="B28" i="10"/>
  <c r="X14" i="10"/>
  <c r="B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<sst xmlns="http://schemas.openxmlformats.org/spreadsheetml/2006/main" count="1729" uniqueCount="457">
  <si>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</si>
  <si>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</si>
  <si>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</si>
  <si>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</si>
  <si>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</si>
  <si>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</si>
  <si>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</si>
  <si>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</si>
  <si>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</si>
  <si>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</si>
  <si>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</si>
  <si>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</si>
  <si>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</si>
  <si>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</si>
  <si>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</si>
  <si>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</si>
  <si>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</si>
  <si>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</si>
  <si>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</si>
  <si>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</si>
  <si>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</si>
  <si>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</si>
  <si>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</si>
  <si>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</si>
  <si>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</si>
  <si>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</si>
  <si>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</si>
  <si>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</si>
  <si>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</si>
  <si>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</si>
  <si>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</si>
  <si>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</si>
  <si>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</si>
  <si>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</si>
  <si>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</si>
  <si>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</si>
  <si>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</si>
  <si>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</si>
  <si>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</si>
  <si>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</si>
  <si>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</si>
  <si>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</si>
  <si>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</si>
  <si>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</si>
  <si>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</si>
  <si>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</si>
  <si>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</si>
  <si>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</si>
  <si>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</si>
  <si>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</si>
  <si>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</si>
  <si>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</si>
  <si>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</si>
  <si>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</si>
  <si>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</si>
  <si>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</si>
  <si>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</si>
  <si>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</si>
  <si>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</si>
  <si>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</si>
  <si>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</si>
  <si>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</si>
  <si>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</si>
  <si>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</si>
  <si>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</si>
  <si>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</si>
  <si>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</si>
  <si>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</si>
  <si>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</si>
  <si>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</si>
  <si>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</si>
  <si>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</si>
  <si>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</si>
  <si>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</si>
  <si>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</si>
  <si>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</si>
  <si>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</si>
  <si>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</si>
  <si>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</si>
  <si>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</si>
  <si>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</si>
  <si>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</si>
  <si>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</si>
  <si>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</si>
  <si>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</si>
  <si>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</si>
  <si>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</si>
  <si>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</si>
  <si>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</si>
  <si>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</si>
  <si>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</si>
  <si>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</si>
  <si>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</si>
  <si>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</si>
  <si>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</si>
  <si>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</si>
  <si>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</si>
  <si>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</si>
  <si>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</si>
  <si>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</si>
  <si>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</si>
  <si>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</si>
  <si>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</si>
  <si>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</si>
  <si>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</si>
  <si>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</si>
  <si>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</si>
  <si>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</si>
  <si>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</si>
  <si>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</si>
  <si>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</si>
  <si>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</si>
  <si>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</si>
  <si>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</si>
  <si>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</si>
  <si>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</si>
  <si>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</si>
  <si>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</si>
  <si>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</si>
  <si>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</si>
  <si>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</si>
  <si>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</si>
  <si>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</si>
  <si>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</si>
  <si>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</si>
  <si>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</si>
  <si>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</si>
  <si>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</si>
  <si>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</si>
  <si>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</si>
  <si>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</si>
  <si>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</si>
  <si>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</si>
  <si>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</si>
  <si>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</si>
  <si>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</si>
  <si>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</si>
  <si>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</si>
  <si>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</si>
  <si>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</si>
  <si>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</si>
  <si>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</si>
  <si>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</si>
  <si>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</si>
  <si>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</si>
  <si>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</si>
  <si>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</si>
  <si>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</si>
  <si>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</si>
  <si>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</si>
  <si>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</si>
  <si>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</si>
  <si>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</si>
  <si>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</si>
  <si>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</si>
  <si>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</si>
  <si>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</si>
  <si>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</si>
  <si>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</si>
  <si>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</si>
  <si>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</si>
  <si>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</si>
  <si>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</si>
  <si>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</si>
  <si>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</si>
  <si>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</si>
  <si>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</si>
  <si>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</si>
  <si>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</si>
  <si>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</si>
  <si>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</si>
  <si>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</si>
  <si>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</si>
  <si>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</si>
  <si>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</si>
  <si>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</si>
  <si>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</si>
  <si>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</si>
  <si>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</si>
  <si>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</si>
  <si>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</si>
  <si>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</si>
  <si>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</si>
  <si>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</si>
  <si>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</si>
  <si>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</si>
  <si>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</si>
  <si>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</si>
  <si>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</si>
  <si>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</si>
  <si>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</si>
  <si>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</si>
  <si>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</si>
  <si>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</si>
  <si>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</si>
  <si>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</si>
  <si>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</si>
  <si>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</si>
  <si>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</si>
  <si>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</si>
  <si>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</si>
  <si>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</si>
  <si>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</si>
  <si>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</si>
  <si>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</si>
  <si>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</si>
  <si>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</si>
  <si>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</si>
  <si>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</si>
  <si>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</si>
  <si>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</si>
  <si>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</si>
  <si>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</si>
  <si>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</si>
  <si>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</si>
  <si>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</si>
  <si>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</si>
  <si>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</si>
  <si>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</si>
  <si>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</si>
  <si>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</si>
  <si>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</si>
  <si>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</si>
  <si>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</si>
  <si>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</si>
  <si>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</si>
  <si>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</si>
  <si>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</si>
  <si>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</si>
  <si>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</si>
  <si>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</si>
  <si>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</si>
  <si>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</si>
  <si>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</si>
  <si>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</si>
  <si>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</si>
  <si>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</si>
  <si>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</si>
  <si>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</si>
  <si>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</si>
  <si>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</si>
  <si>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</si>
  <si>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</si>
  <si>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</si>
  <si>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</si>
  <si>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</si>
  <si>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</si>
  <si>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</si>
  <si>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</si>
  <si>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</si>
  <si>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</si>
  <si>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</si>
  <si>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</si>
  <si>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</si>
  <si>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</si>
  <si>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</si>
  <si>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</si>
  <si>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</si>
  <si>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</si>
  <si>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</si>
  <si>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</si>
  <si>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</si>
  <si>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</si>
  <si>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</si>
  <si>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</si>
  <si>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</si>
  <si>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</si>
  <si>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</si>
  <si>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</si>
  <si>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</si>
  <si>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</si>
  <si>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</si>
  <si>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</si>
  <si>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</si>
  <si>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</si>
  <si>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</si>
  <si>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</si>
  <si>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</si>
  <si>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</si>
  <si>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</si>
  <si>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</si>
  <si>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</si>
  <si>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</si>
  <si>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</si>
  <si>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</si>
  <si>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</si>
  <si>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</si>
  <si>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</si>
  <si>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</si>
  <si>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</si>
  <si>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</si>
  <si>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</si>
  <si>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</si>
  <si>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</si>
  <si>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</si>
  <si>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</si>
  <si>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</si>
  <si>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</si>
  <si>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</si>
  <si>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</si>
  <si>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</si>
  <si>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</si>
  <si>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</si>
  <si>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</si>
  <si>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</si>
  <si>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</si>
  <si>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</si>
  <si>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</si>
  <si>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</si>
  <si>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</si>
  <si>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</si>
  <si>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</si>
  <si>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</si>
  <si>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</si>
  <si>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</si>
  <si>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</si>
  <si>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</si>
  <si>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</si>
  <si>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</si>
  <si>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</si>
  <si>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</si>
  <si>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</si>
  <si>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</si>
  <si>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</si>
  <si>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</si>
  <si>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</si>
  <si>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</si>
  <si>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</si>
  <si>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</si>
  <si>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</si>
  <si>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</si>
  <si>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</si>
  <si>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</si>
  <si>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</si>
  <si>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</si>
  <si>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</si>
  <si>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</si>
  <si>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</si>
  <si>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</si>
  <si>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</si>
  <si>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</si>
  <si>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</si>
  <si>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</si>
  <si>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</si>
  <si>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</si>
  <si>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</si>
  <si>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</si>
  <si>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</si>
  <si>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</si>
  <si>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</si>
  <si>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</si>
  <si>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</si>
  <si>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</si>
  <si>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</si>
  <si>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</si>
  <si>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</si>
  <si>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</si>
  <si>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</si>
  <si>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</si>
  <si>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</si>
  <si>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</si>
  <si>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</si>
  <si>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</si>
  <si>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</si>
  <si>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</si>
  <si>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</si>
  <si>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</si>
  <si>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</si>
  <si>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</si>
  <si>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</si>
  <si>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</si>
  <si>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</si>
  <si>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</si>
  <si>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</si>
  <si>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</si>
  <si>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</si>
  <si>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</si>
  <si>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</si>
  <si>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</si>
  <si>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</si>
  <si>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</si>
  <si>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</si>
  <si>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</si>
  <si>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</si>
  <si>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</si>
  <si>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</si>
  <si>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</si>
  <si>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</si>
  <si>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</si>
  <si>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</si>
  <si>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</si>
  <si>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</si>
  <si>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</si>
  <si>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</si>
  <si>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</si>
  <si>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</si>
  <si>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</si>
  <si>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</si>
  <si>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</si>
  <si>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</si>
  <si>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</si>
  <si>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</si>
  <si>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</si>
  <si>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</si>
  <si>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</si>
  <si>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</si>
  <si>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</si>
  <si>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</si>
  <si>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</si>
  <si>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</si>
  <si>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</si>
  <si>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</si>
  <si>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</si>
  <si>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</si>
  <si>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</si>
  <si>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</si>
  <si>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</si>
  <si>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</si>
  <si>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</si>
  <si>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batt_tech_performance_SunLamp17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</si>
  <si>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</si>
  <si>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</si>
  <si>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</si>
  <si>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</si>
  <si>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</si>
  <si>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</si>
  <si>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</si>
  <si>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</si>
  <si>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</si>
  <si>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</si>
  <si>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</si>
  <si>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</si>
  <si>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</si>
  <si>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</si>
  <si>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</si>
  <si>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batt_prices_FY17_mid</t>
  </si>
  <si>
    <t>AEO2018 Reference</t>
  </si>
  <si>
    <t>AEO2018 Low Price</t>
  </si>
  <si>
    <t>AEO2018 High Price</t>
  </si>
  <si>
    <t>AEO2018 Low Growth</t>
  </si>
  <si>
    <t>AEO2018 High Growth</t>
  </si>
  <si>
    <t>AEO2018 Low Resource</t>
  </si>
  <si>
    <t>AEO2018 High Resource</t>
  </si>
  <si>
    <t>AEO2018 CPP</t>
  </si>
  <si>
    <t>AEO2018 Low Price CPP</t>
  </si>
  <si>
    <t>AEO2018 High Price CPP</t>
  </si>
  <si>
    <t>AEO2018 Low Growth CPP</t>
  </si>
  <si>
    <t>AEO2018 High Growth CPP</t>
  </si>
  <si>
    <t>AEO2018 Low Resource CPP</t>
  </si>
  <si>
    <t>AEO2018 High Resource CPP</t>
  </si>
  <si>
    <t>AEO2017 CPP</t>
  </si>
  <si>
    <t>ATB18_Mid_Case_retail</t>
  </si>
  <si>
    <t>ATB18_Mid_Case_wholesale</t>
  </si>
  <si>
    <t>pv_price_atb18_mid</t>
  </si>
  <si>
    <t>financing_atb_FY18</t>
  </si>
  <si>
    <t>pv_tech_performance_defaultFY17</t>
  </si>
  <si>
    <t>agent_df_5agents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</si>
</sst>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11">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protection locked="0"/>
    </xf>
    <xf numFmtId="0" fontId="9" fillId="31" borderId="0" xfId="0" applyFont="1" applyFill="1" applyBorder="1" applyAlignment="1" applyProtection="1">
      <alignment horizontal="center"/>
      <protection locked="0"/>
    </xf>
    <xf numFmtId="0" fontId="17" fillId="0" borderId="14" xfId="1" applyFont="1" applyFill="1" applyBorder="1" applyAlignment="1">
      <alignment horizontal="center" vertical="center"/>
    </xf>
    <xf numFmtId="0" fontId="17" fillId="0" borderId="16" xfId="1" applyFont="1" applyFill="1" applyBorder="1" applyAlignment="1">
      <alignment horizontal="center" vertical="center" wrapText="1"/>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E2F4-4CC2-A7A7-F7F9795C15F0}"/>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E2F4-4CC2-A7A7-F7F9795C15F0}"/>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E2F4-4CC2-A7A7-F7F9795C15F0}"/>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E2F4-4CC2-A7A7-F7F9795C15F0}"/>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E2F4-4CC2-A7A7-F7F9795C15F0}"/>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E2F4-4CC2-A7A7-F7F9795C15F0}"/>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E2F4-4CC2-A7A7-F7F9795C15F0}"/>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E2F4-4CC2-A7A7-F7F9795C15F0}"/>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E2F4-4CC2-A7A7-F7F9795C15F0}"/>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E2F4-4CC2-A7A7-F7F9795C15F0}"/>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E2F4-4CC2-A7A7-F7F9795C15F0}"/>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0-5C38-42AF-A6AC-423CCFFFD301}"/>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1-5C38-42AF-A6AC-423CCFFFD301}"/>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2-5C38-42AF-A6AC-423CCFFFD301}"/>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3-5C38-42AF-A6AC-423CCFFFD301}"/>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4-5C38-42AF-A6AC-423CCFFFD301}"/>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5-5C38-42AF-A6AC-423CCFFFD301}"/>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6-5C38-42AF-A6AC-423CCFFFD301}"/>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7-5C38-42AF-A6AC-423CCFFFD301}"/>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8-5C38-42AF-A6AC-423CCFFFD301}"/>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9-5C38-42AF-A6AC-423CCFFFD301}"/>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A-5C38-42AF-A6AC-423CCFFFD301}"/>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33</xdr:row>
          <xdr:rowOff>50800</xdr:rowOff>
        </xdr:from>
        <xdr:to>
          <xdr:col>4</xdr:col>
          <xdr:colOff>12700</xdr:colOff>
          <xdr:row>35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59:E161" totalsRowShown="0" headerRowDxfId="3" dataDxfId="2" headerRowCellStyle="Normal_NAV_TOY_MODEL" dataCellStyle="Normal_NAV_TOY_MODEL">
  <autoFilter ref="E159:E161"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75"/>
  <sheetViews>
    <sheetView tabSelected="1" zoomScale="80" zoomScaleNormal="80" zoomScalePageLayoutView="90" workbookViewId="0">
      <selection activeCell="D11" sqref="D11"/>
    </sheetView>
  </sheetViews>
  <sheetFormatPr baseColWidth="10" defaultColWidth="9.1640625" defaultRowHeight="14"/>
  <cols>
    <col min="1" max="1" width="10.33203125" style="6" customWidth="1"/>
    <col min="2" max="2" width="3.5" style="42" customWidth="1"/>
    <col min="3" max="3" width="47.83203125" style="6" customWidth="1"/>
    <col min="4" max="4" width="31.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238"/>
      <c r="C6" s="719" t="s">
        <v>3</v>
      </c>
      <c r="D6" s="727" t="s">
        <v>4</v>
      </c>
      <c r="E6" s="719" t="s">
        <v>434</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238"/>
      <c r="C7" s="19" t="s">
        <v>1</v>
      </c>
      <c r="D7" s="750" t="s">
        <v>201</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c r="A8" s="1"/>
      <c r="B8" s="238"/>
      <c r="C8" s="22" t="s">
        <v>293</v>
      </c>
      <c r="D8" s="260" t="s">
        <v>423</v>
      </c>
      <c r="E8" s="718"/>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c r="A9" s="1"/>
      <c r="B9" s="238"/>
      <c r="C9" s="22" t="s">
        <v>424</v>
      </c>
      <c r="D9" s="725" t="s">
        <v>425</v>
      </c>
      <c r="E9" s="746" t="s">
        <v>456</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2" t="s">
        <v>429</v>
      </c>
      <c r="D10" s="261" t="s">
        <v>5</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722" t="s">
        <v>430</v>
      </c>
      <c r="D11" s="725"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722" t="s">
        <v>428</v>
      </c>
      <c r="D12" s="260"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722" t="s">
        <v>6</v>
      </c>
      <c r="D13" s="726">
        <v>2050</v>
      </c>
      <c r="E13" s="729"/>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730" t="s">
        <v>10</v>
      </c>
      <c r="D14" s="733" t="s">
        <v>11</v>
      </c>
      <c r="E14" s="729"/>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730" t="s">
        <v>12</v>
      </c>
      <c r="D15" s="733" t="s">
        <v>11</v>
      </c>
      <c r="E15" s="729"/>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thickBot="1">
      <c r="A16" s="1"/>
      <c r="B16" s="1"/>
      <c r="C16" s="730" t="s">
        <v>13</v>
      </c>
      <c r="D16" s="733" t="s">
        <v>11</v>
      </c>
      <c r="E16" s="735"/>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723" t="s">
        <v>9</v>
      </c>
      <c r="D17" s="726" t="s">
        <v>436</v>
      </c>
      <c r="E17" s="726"/>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723" t="s">
        <v>426</v>
      </c>
      <c r="D18" s="726" t="s">
        <v>235</v>
      </c>
      <c r="E18" s="747" t="s">
        <v>451</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724" t="s">
        <v>418</v>
      </c>
      <c r="D19" s="726" t="s">
        <v>235</v>
      </c>
      <c r="E19" s="747" t="s">
        <v>452</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724" t="s">
        <v>405</v>
      </c>
      <c r="D20" s="717" t="s">
        <v>235</v>
      </c>
      <c r="E20" s="747" t="s">
        <v>453</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724" t="s">
        <v>412</v>
      </c>
      <c r="D21" s="726" t="s">
        <v>235</v>
      </c>
      <c r="E21" s="751" t="s">
        <v>455</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1"/>
      <c r="B22" s="1"/>
      <c r="C22" s="731" t="s">
        <v>431</v>
      </c>
      <c r="D22" s="733" t="s">
        <v>235</v>
      </c>
      <c r="E22" s="747" t="s">
        <v>435</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1"/>
      <c r="B23" s="1"/>
      <c r="C23" s="731" t="s">
        <v>413</v>
      </c>
      <c r="D23" s="733" t="s">
        <v>235</v>
      </c>
      <c r="E23" s="747" t="s">
        <v>419</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1"/>
      <c r="B24" s="1"/>
      <c r="C24" s="731" t="s">
        <v>414</v>
      </c>
      <c r="D24" s="733" t="s">
        <v>235</v>
      </c>
      <c r="E24" s="747" t="s">
        <v>454</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c r="A25" s="1"/>
      <c r="B25" s="1"/>
      <c r="C25" s="731" t="s">
        <v>415</v>
      </c>
      <c r="D25" s="733" t="s">
        <v>235</v>
      </c>
      <c r="E25" s="747" t="s">
        <v>420</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thickBot="1">
      <c r="A26" s="1"/>
      <c r="B26" s="1"/>
      <c r="C26" s="731" t="s">
        <v>417</v>
      </c>
      <c r="D26" s="733" t="s">
        <v>235</v>
      </c>
      <c r="E26" s="746" t="s">
        <v>421</v>
      </c>
      <c r="F26" s="1"/>
      <c r="G26" s="678"/>
      <c r="H26" s="678"/>
      <c r="I26" s="678"/>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1"/>
      <c r="B27" s="1"/>
      <c r="C27" s="731" t="s">
        <v>14</v>
      </c>
      <c r="D27" s="733" t="s">
        <v>245</v>
      </c>
      <c r="E27" s="729"/>
      <c r="F27" s="728"/>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1"/>
      <c r="B28" s="1"/>
      <c r="C28" s="731" t="s">
        <v>16</v>
      </c>
      <c r="D28" s="733" t="s">
        <v>15</v>
      </c>
      <c r="E28" s="729"/>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731" t="s">
        <v>17</v>
      </c>
      <c r="D29" s="733" t="s">
        <v>15</v>
      </c>
      <c r="E29" s="721"/>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c r="A30" s="1"/>
      <c r="B30" s="1"/>
      <c r="C30" s="730" t="s">
        <v>432</v>
      </c>
      <c r="D30" s="733" t="s">
        <v>281</v>
      </c>
      <c r="E30" s="721"/>
      <c r="F30" s="1"/>
      <c r="G30" s="678"/>
      <c r="H30" s="678"/>
      <c r="I30" s="678"/>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730" t="s">
        <v>433</v>
      </c>
      <c r="D31" s="733" t="s">
        <v>281</v>
      </c>
      <c r="E31" s="721"/>
      <c r="F31" s="1"/>
      <c r="G31" s="678"/>
      <c r="H31" s="678"/>
      <c r="I31" s="678"/>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thickBot="1">
      <c r="A32" s="1"/>
      <c r="B32" s="1"/>
      <c r="C32" s="720" t="s">
        <v>19</v>
      </c>
      <c r="D32" s="734">
        <v>1</v>
      </c>
      <c r="E32" s="721"/>
      <c r="F32" s="1"/>
      <c r="G32" s="678"/>
      <c r="H32" s="678"/>
      <c r="I32" s="678"/>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596"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596"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596"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596"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596"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596"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596"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34" t="s">
        <v>38</v>
      </c>
      <c r="F163" s="34"/>
      <c r="G163" s="32"/>
      <c r="H163" s="3"/>
      <c r="I163" s="28"/>
      <c r="J163" s="28" t="s">
        <v>39</v>
      </c>
      <c r="K163" s="28" t="s">
        <v>423</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4" t="s">
        <v>44</v>
      </c>
      <c r="F166" s="34"/>
      <c r="G166" s="37" t="s">
        <v>45</v>
      </c>
      <c r="H166" s="28"/>
      <c r="I166" s="36"/>
      <c r="J166" s="28" t="s">
        <v>46</v>
      </c>
      <c r="K166" s="36" t="s">
        <v>422</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4"/>
      <c r="F168" s="34"/>
      <c r="G168" s="3"/>
      <c r="H168" s="36"/>
      <c r="I168" s="36"/>
      <c r="J168" s="28" t="s">
        <v>48</v>
      </c>
      <c r="K168" s="36" t="s">
        <v>425</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4" t="s">
        <v>49</v>
      </c>
      <c r="F169" s="34"/>
      <c r="G169" s="3"/>
      <c r="H169" s="36"/>
      <c r="I169" s="36"/>
      <c r="J169" s="28" t="s">
        <v>50</v>
      </c>
      <c r="K169" s="36" t="s">
        <v>427</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55</v>
      </c>
      <c r="F173" s="3"/>
      <c r="G173" s="3"/>
      <c r="H173" s="36"/>
      <c r="I173" s="36"/>
      <c r="J173" s="28" t="s">
        <v>56</v>
      </c>
      <c r="K173" s="732"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c r="F174" s="3"/>
      <c r="G174" s="3"/>
      <c r="H174" s="36"/>
      <c r="I174" s="36"/>
      <c r="J174" s="28" t="s">
        <v>57</v>
      </c>
      <c r="K174" s="732"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c r="F175" s="3"/>
      <c r="G175" s="3"/>
      <c r="H175" s="36"/>
      <c r="I175" s="36"/>
      <c r="J175" s="28" t="s">
        <v>58</v>
      </c>
      <c r="K175" s="732"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0.5</v>
      </c>
      <c r="F237" s="3"/>
      <c r="G237" s="3"/>
      <c r="H237" s="3"/>
      <c r="I237" s="3"/>
      <c r="J237" s="678"/>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0.6</v>
      </c>
      <c r="F238" s="3"/>
      <c r="G238" s="3"/>
      <c r="H238" s="3"/>
      <c r="I238" s="3"/>
      <c r="J238" s="678"/>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0.7</v>
      </c>
      <c r="F239" s="3"/>
      <c r="G239" s="3"/>
      <c r="H239" s="3"/>
      <c r="I239" s="3"/>
      <c r="J239" s="678"/>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0.8</v>
      </c>
      <c r="F240" s="3"/>
      <c r="G240" s="3"/>
      <c r="H240" s="3"/>
      <c r="I240" s="3"/>
      <c r="J240" s="678"/>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0.9</v>
      </c>
      <c r="F241" s="3"/>
      <c r="G241" s="3"/>
      <c r="H241" s="3"/>
      <c r="I241" s="3"/>
      <c r="J241" s="678"/>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1</v>
      </c>
      <c r="F242" s="3"/>
      <c r="G242" s="3"/>
      <c r="H242" s="3"/>
      <c r="I242" s="3"/>
      <c r="J242" s="678"/>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678"/>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678"/>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678" t="s">
        <v>387</v>
      </c>
      <c r="F245" s="3"/>
      <c r="G245" s="3"/>
      <c r="H245" s="3"/>
      <c r="I245" s="3"/>
      <c r="J245" s="678"/>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678" t="s">
        <v>388</v>
      </c>
      <c r="F246" s="3"/>
      <c r="G246" s="3"/>
      <c r="H246" s="3"/>
      <c r="I246" s="3"/>
      <c r="J246" s="678"/>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678" t="s">
        <v>389</v>
      </c>
      <c r="F247" s="3"/>
      <c r="G247" s="3"/>
      <c r="H247" s="3"/>
      <c r="I247" s="3"/>
      <c r="J247" s="678"/>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678" t="s">
        <v>235</v>
      </c>
      <c r="F248" s="3"/>
      <c r="G248" s="3"/>
      <c r="H248" s="3"/>
      <c r="I248" s="3"/>
      <c r="J248" s="678" t="s">
        <v>407</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678" t="s">
        <v>406</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678" t="s">
        <v>408</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49"/>
      <c r="J251" s="679" t="s">
        <v>409</v>
      </c>
      <c r="K251" s="420"/>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49"/>
      <c r="J252" s="679" t="s">
        <v>410</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678" t="s">
        <v>411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678"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678"/>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678" t="s">
        <v>416</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J257" s="678"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729" t="s">
        <v>436</v>
      </c>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729" t="s">
        <v>437</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729" t="s">
        <v>438</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729" t="s">
        <v>439</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729" t="s">
        <v>440</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729" t="s">
        <v>441</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729" t="s">
        <v>442</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t="s">
        <v>443</v>
      </c>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t="s">
        <v>444</v>
      </c>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t="s">
        <v>445</v>
      </c>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t="s">
        <v>446</v>
      </c>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t="s">
        <v>447</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t="s">
        <v>448</v>
      </c>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t="s">
        <v>449</v>
      </c>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t="s">
        <v>404</v>
      </c>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t="s">
        <v>450</v>
      </c>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729" t="s">
        <v>235</v>
      </c>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42"/>
      <c r="C1251" s="42"/>
      <c r="D1251" s="42"/>
      <c r="E1251" s="42"/>
      <c r="G1251" s="5"/>
      <c r="H1251" s="5"/>
    </row>
    <row r="1252" spans="1:50">
      <c r="A1252" s="42"/>
      <c r="E1252" s="42"/>
      <c r="G1252" s="5"/>
      <c r="H1252" s="5"/>
    </row>
    <row r="1253" spans="1:50">
      <c r="A1253" s="42"/>
      <c r="E1253" s="42"/>
    </row>
    <row r="1254" spans="1:50">
      <c r="A1254" s="42"/>
    </row>
    <row r="1255" spans="1:50">
      <c r="A1255" s="42"/>
    </row>
    <row r="1256" spans="1:50">
      <c r="A1256" s="42"/>
    </row>
    <row r="1257" spans="1:50">
      <c r="A1257" s="42"/>
    </row>
    <row r="1258" spans="1:50">
      <c r="A1258" s="42"/>
    </row>
    <row r="1259" spans="1:50">
      <c r="A1259" s="42"/>
    </row>
    <row r="1260" spans="1:50">
      <c r="A1260" s="42"/>
    </row>
    <row r="1261" spans="1:50">
      <c r="A1261" s="42"/>
    </row>
    <row r="1262" spans="1:50">
      <c r="A1262" s="42"/>
    </row>
    <row r="1263" spans="1:50">
      <c r="A1263" s="42"/>
    </row>
    <row r="1264" spans="1:50">
      <c r="A1264" s="42"/>
    </row>
    <row r="1265" spans="1:1">
      <c r="A1265" s="42"/>
    </row>
    <row r="1266" spans="1:1">
      <c r="A1266" s="42"/>
    </row>
    <row r="1267" spans="1:1">
      <c r="A1267" s="42"/>
    </row>
    <row r="1268" spans="1:1">
      <c r="A1268" s="42"/>
    </row>
    <row r="1269" spans="1:1">
      <c r="A1269" s="42"/>
    </row>
    <row r="1270" spans="1:1">
      <c r="A1270" s="42"/>
    </row>
    <row r="1271" spans="1:1">
      <c r="A1271" s="42"/>
    </row>
    <row r="1272" spans="1:1">
      <c r="A1272" s="42"/>
    </row>
    <row r="1273" spans="1:1">
      <c r="A1273" s="42"/>
    </row>
    <row r="1274" spans="1:1">
      <c r="A1274" s="42"/>
    </row>
    <row r="1275" spans="1:1">
      <c r="A1275" s="42"/>
    </row>
    <row r="1276" spans="1:1">
      <c r="A1276" s="42"/>
    </row>
    <row r="1277" spans="1:1">
      <c r="A1277" s="42"/>
    </row>
    <row r="1278" spans="1:1">
      <c r="A1278" s="42"/>
    </row>
    <row r="1279" spans="1:1">
      <c r="A1279" s="42"/>
    </row>
    <row r="1280" spans="1:1">
      <c r="A1280" s="42"/>
    </row>
    <row r="1281" spans="1:1">
      <c r="A1281" s="42"/>
    </row>
    <row r="1282" spans="1:1">
      <c r="A1282" s="42"/>
    </row>
    <row r="1283" spans="1:1">
      <c r="A1283" s="42"/>
    </row>
    <row r="1284" spans="1:1">
      <c r="A1284" s="42"/>
    </row>
    <row r="1285" spans="1:1">
      <c r="A1285" s="42"/>
    </row>
    <row r="1286" spans="1:1">
      <c r="A1286" s="42"/>
    </row>
    <row r="1287" spans="1:1">
      <c r="A1287" s="42"/>
    </row>
    <row r="1288" spans="1:1">
      <c r="A1288" s="42"/>
    </row>
    <row r="1289" spans="1:1">
      <c r="A1289" s="42"/>
    </row>
    <row r="1290" spans="1:1">
      <c r="A1290" s="42"/>
    </row>
    <row r="1291" spans="1:1">
      <c r="A1291" s="42"/>
    </row>
    <row r="1292" spans="1:1">
      <c r="A1292" s="42"/>
    </row>
    <row r="1293" spans="1:1">
      <c r="A1293" s="42"/>
    </row>
    <row r="1294" spans="1:1">
      <c r="A1294" s="42"/>
    </row>
    <row r="1295" spans="1:1">
      <c r="A1295" s="42"/>
    </row>
    <row r="1296" spans="1:1">
      <c r="A1296" s="42"/>
    </row>
    <row r="1297" spans="1:1">
      <c r="A1297" s="42"/>
    </row>
    <row r="1298" spans="1:1">
      <c r="A1298" s="42"/>
    </row>
    <row r="1299" spans="1:1">
      <c r="A1299" s="42"/>
    </row>
    <row r="1300" spans="1:1">
      <c r="A1300" s="42"/>
    </row>
    <row r="1301" spans="1:1">
      <c r="A1301" s="42"/>
    </row>
    <row r="1302" spans="1:1">
      <c r="A1302" s="42"/>
    </row>
    <row r="1303" spans="1:1">
      <c r="A1303" s="42"/>
    </row>
    <row r="1304" spans="1:1">
      <c r="A1304" s="42"/>
    </row>
    <row r="1305" spans="1:1">
      <c r="A1305" s="42"/>
    </row>
    <row r="1306" spans="1:1">
      <c r="A1306" s="42"/>
    </row>
    <row r="1307" spans="1:1">
      <c r="A1307" s="42"/>
    </row>
    <row r="1308" spans="1:1">
      <c r="A1308" s="42"/>
    </row>
    <row r="1309" spans="1:1">
      <c r="A1309" s="42"/>
    </row>
    <row r="1310" spans="1:1">
      <c r="A1310" s="42"/>
    </row>
    <row r="1311" spans="1:1">
      <c r="A1311" s="42"/>
    </row>
    <row r="1312" spans="1:1">
      <c r="A1312" s="42"/>
    </row>
    <row r="1313" spans="1:1">
      <c r="A1313" s="42"/>
    </row>
    <row r="1314" spans="1:1">
      <c r="A1314" s="42"/>
    </row>
    <row r="1315" spans="1:1">
      <c r="A1315" s="42"/>
    </row>
    <row r="1316" spans="1:1">
      <c r="A1316" s="42"/>
    </row>
    <row r="1317" spans="1:1">
      <c r="A1317" s="42"/>
    </row>
    <row r="1318" spans="1:1">
      <c r="A1318" s="42"/>
    </row>
    <row r="1319" spans="1:1">
      <c r="A1319" s="42"/>
    </row>
    <row r="1320" spans="1:1">
      <c r="A1320" s="42"/>
    </row>
    <row r="1321" spans="1:1">
      <c r="A1321" s="42"/>
    </row>
    <row r="1322" spans="1:1">
      <c r="A1322" s="42"/>
    </row>
    <row r="1323" spans="1:1">
      <c r="A1323" s="42"/>
    </row>
    <row r="1324" spans="1:1">
      <c r="A1324" s="42"/>
    </row>
    <row r="1325" spans="1:1">
      <c r="A1325" s="42"/>
    </row>
    <row r="1326" spans="1:1">
      <c r="A1326" s="42"/>
    </row>
    <row r="1327" spans="1:1">
      <c r="A1327" s="42"/>
    </row>
    <row r="1328" spans="1:1">
      <c r="A1328" s="42"/>
    </row>
    <row r="1329" spans="1:1">
      <c r="A1329" s="42"/>
    </row>
    <row r="1330" spans="1:1">
      <c r="A1330" s="42"/>
    </row>
    <row r="1331" spans="1:1">
      <c r="A1331" s="42"/>
    </row>
    <row r="1332" spans="1:1">
      <c r="A1332" s="42"/>
    </row>
    <row r="1333" spans="1:1">
      <c r="A1333" s="42"/>
    </row>
    <row r="1334" spans="1:1">
      <c r="A1334" s="42"/>
    </row>
    <row r="1335" spans="1:1">
      <c r="A1335" s="42"/>
    </row>
    <row r="1336" spans="1:1">
      <c r="A1336" s="42"/>
    </row>
    <row r="1337" spans="1:1">
      <c r="A1337" s="42"/>
    </row>
    <row r="1338" spans="1:1">
      <c r="A1338" s="42"/>
    </row>
    <row r="1339" spans="1:1">
      <c r="A1339" s="42"/>
    </row>
    <row r="1340" spans="1:1">
      <c r="A1340" s="42"/>
    </row>
    <row r="1341" spans="1:1">
      <c r="A1341" s="42"/>
    </row>
    <row r="1342" spans="1:1">
      <c r="A1342" s="42"/>
    </row>
    <row r="1343" spans="1:1">
      <c r="A1343" s="42"/>
    </row>
    <row r="1344" spans="1:1">
      <c r="A1344" s="42"/>
    </row>
    <row r="1345" spans="1:1">
      <c r="A1345" s="42"/>
    </row>
    <row r="1346" spans="1:1">
      <c r="A1346" s="42"/>
    </row>
    <row r="1347" spans="1:1">
      <c r="A1347" s="42"/>
    </row>
    <row r="1348" spans="1:1">
      <c r="A1348" s="42"/>
    </row>
    <row r="1349" spans="1:1">
      <c r="A1349" s="42"/>
    </row>
    <row r="1350" spans="1:1">
      <c r="A1350" s="42"/>
    </row>
    <row r="1351" spans="1:1">
      <c r="A1351" s="42"/>
    </row>
    <row r="1352" spans="1:1">
      <c r="A1352" s="42"/>
    </row>
    <row r="1353" spans="1:1">
      <c r="A1353" s="42"/>
    </row>
    <row r="1354" spans="1:1">
      <c r="A1354" s="42"/>
    </row>
    <row r="1355" spans="1:1">
      <c r="A1355" s="42"/>
    </row>
    <row r="1356" spans="1:1">
      <c r="A1356" s="42"/>
    </row>
    <row r="1357" spans="1:1">
      <c r="A1357" s="42"/>
    </row>
    <row r="1358" spans="1:1">
      <c r="A1358" s="42"/>
    </row>
    <row r="1359" spans="1:1">
      <c r="A1359" s="42"/>
    </row>
    <row r="1360" spans="1:1">
      <c r="A1360" s="42"/>
    </row>
    <row r="1361" spans="1:1">
      <c r="A1361" s="42"/>
    </row>
    <row r="1362" spans="1:1">
      <c r="A1362" s="42"/>
    </row>
    <row r="1363" spans="1:1">
      <c r="A1363" s="42"/>
    </row>
    <row r="1364" spans="1:1">
      <c r="A1364" s="42"/>
    </row>
    <row r="1365" spans="1:1">
      <c r="A1365" s="42"/>
    </row>
    <row r="1366" spans="1:1">
      <c r="A1366" s="42"/>
    </row>
    <row r="1367" spans="1:1">
      <c r="A1367" s="42"/>
    </row>
    <row r="1368" spans="1:1">
      <c r="A1368" s="42"/>
    </row>
    <row r="1369" spans="1:1">
      <c r="A1369" s="42"/>
    </row>
    <row r="1370" spans="1:1">
      <c r="A1370" s="42"/>
    </row>
    <row r="1371" spans="1:1">
      <c r="A1371" s="42"/>
    </row>
    <row r="1372" spans="1:1">
      <c r="A1372" s="42"/>
    </row>
    <row r="1373" spans="1:1">
      <c r="A1373" s="42"/>
    </row>
    <row r="1374" spans="1:1">
      <c r="A1374" s="42"/>
    </row>
    <row r="1375" spans="1:1">
      <c r="A1375" s="42"/>
    </row>
    <row r="1376" spans="1:1">
      <c r="A1376" s="42"/>
    </row>
    <row r="1377" spans="1:1">
      <c r="A1377" s="42"/>
    </row>
    <row r="1378" spans="1:1">
      <c r="A1378" s="42"/>
    </row>
    <row r="1379" spans="1:1">
      <c r="A1379" s="42"/>
    </row>
    <row r="1380" spans="1:1">
      <c r="A1380" s="42"/>
    </row>
    <row r="1381" spans="1:1">
      <c r="A1381" s="42"/>
    </row>
    <row r="1382" spans="1:1">
      <c r="A1382" s="42"/>
    </row>
    <row r="1383" spans="1:1">
      <c r="A1383" s="42"/>
    </row>
    <row r="1384" spans="1:1">
      <c r="A1384" s="42"/>
    </row>
    <row r="1385" spans="1:1">
      <c r="A1385" s="42"/>
    </row>
    <row r="1386" spans="1:1">
      <c r="A1386" s="42"/>
    </row>
    <row r="1387" spans="1:1">
      <c r="A1387" s="42"/>
    </row>
    <row r="1388" spans="1:1">
      <c r="A1388" s="42"/>
    </row>
    <row r="1389" spans="1:1">
      <c r="A1389" s="42"/>
    </row>
    <row r="1390" spans="1:1">
      <c r="A1390" s="42"/>
    </row>
    <row r="1391" spans="1:1">
      <c r="A1391" s="42"/>
    </row>
    <row r="1392" spans="1:1">
      <c r="A1392" s="42"/>
    </row>
    <row r="1393" spans="1:1">
      <c r="A1393" s="42"/>
    </row>
    <row r="1394" spans="1:1">
      <c r="A1394" s="42"/>
    </row>
    <row r="1395" spans="1:1">
      <c r="A1395" s="42"/>
    </row>
    <row r="1396" spans="1:1">
      <c r="A1396" s="42"/>
    </row>
    <row r="1397" spans="1:1">
      <c r="A1397" s="42"/>
    </row>
    <row r="1398" spans="1:1">
      <c r="A1398" s="42"/>
    </row>
    <row r="1399" spans="1:1">
      <c r="A1399" s="42"/>
    </row>
    <row r="1400" spans="1:1">
      <c r="A1400" s="42"/>
    </row>
    <row r="1401" spans="1:1">
      <c r="A1401" s="42"/>
    </row>
    <row r="1402" spans="1:1">
      <c r="A1402" s="42"/>
    </row>
    <row r="1403" spans="1:1">
      <c r="A1403" s="42"/>
    </row>
    <row r="1404" spans="1:1">
      <c r="A1404" s="42"/>
    </row>
    <row r="1405" spans="1:1">
      <c r="A1405" s="42"/>
    </row>
    <row r="1406" spans="1:1">
      <c r="A1406" s="42"/>
    </row>
    <row r="1407" spans="1:1">
      <c r="A1407" s="42"/>
    </row>
    <row r="1408" spans="1:1">
      <c r="A1408" s="42"/>
    </row>
    <row r="1409" spans="1:1">
      <c r="A1409" s="42"/>
    </row>
    <row r="1410" spans="1:1">
      <c r="A1410" s="42"/>
    </row>
    <row r="1411" spans="1:1">
      <c r="A1411" s="42"/>
    </row>
    <row r="1412" spans="1:1">
      <c r="A1412" s="42"/>
    </row>
    <row r="1413" spans="1:1">
      <c r="A1413" s="42"/>
    </row>
    <row r="1414" spans="1:1">
      <c r="A1414" s="42"/>
    </row>
    <row r="1415" spans="1:1">
      <c r="A1415" s="42"/>
    </row>
    <row r="1416" spans="1:1">
      <c r="A1416" s="42"/>
    </row>
    <row r="1417" spans="1:1">
      <c r="A1417" s="42"/>
    </row>
    <row r="1418" spans="1:1">
      <c r="A1418" s="42"/>
    </row>
    <row r="1419" spans="1:1">
      <c r="A1419" s="42"/>
    </row>
    <row r="1420" spans="1:1">
      <c r="A1420" s="42"/>
    </row>
    <row r="1421" spans="1:1">
      <c r="A1421" s="42"/>
    </row>
    <row r="1422" spans="1:1">
      <c r="A1422" s="42"/>
    </row>
    <row r="1423" spans="1:1">
      <c r="A1423" s="42"/>
    </row>
    <row r="1424" spans="1:1">
      <c r="A1424" s="42"/>
    </row>
    <row r="1425" spans="1:1">
      <c r="A1425" s="42"/>
    </row>
    <row r="1426" spans="1:1">
      <c r="A1426" s="42"/>
    </row>
    <row r="1427" spans="1:1">
      <c r="A1427" s="42"/>
    </row>
    <row r="1428" spans="1:1">
      <c r="A1428" s="42"/>
    </row>
    <row r="1429" spans="1:1">
      <c r="A1429" s="42"/>
    </row>
    <row r="1430" spans="1:1">
      <c r="A1430" s="42"/>
    </row>
    <row r="1431" spans="1:1">
      <c r="A1431" s="42"/>
    </row>
    <row r="1432" spans="1:1">
      <c r="A1432" s="42"/>
    </row>
    <row r="1433" spans="1:1">
      <c r="A1433" s="42"/>
    </row>
    <row r="1434" spans="1:1">
      <c r="A1434" s="42"/>
    </row>
    <row r="1435" spans="1:1">
      <c r="A1435" s="42"/>
    </row>
    <row r="1436" spans="1:1">
      <c r="A1436" s="42"/>
    </row>
    <row r="1437" spans="1:1">
      <c r="A1437" s="42"/>
    </row>
    <row r="1438" spans="1:1">
      <c r="A1438" s="42"/>
    </row>
    <row r="1439" spans="1:1">
      <c r="A1439" s="42"/>
    </row>
    <row r="1440" spans="1:1">
      <c r="A1440" s="42"/>
    </row>
    <row r="1441" spans="1:1">
      <c r="A1441" s="42"/>
    </row>
    <row r="1442" spans="1:1">
      <c r="A1442" s="42"/>
    </row>
    <row r="1443" spans="1:1">
      <c r="A1443" s="42"/>
    </row>
    <row r="1444" spans="1:1">
      <c r="A1444" s="42"/>
    </row>
    <row r="1445" spans="1:1">
      <c r="A1445" s="42"/>
    </row>
    <row r="1446" spans="1:1">
      <c r="A1446" s="42"/>
    </row>
    <row r="1447" spans="1:1">
      <c r="A1447" s="42"/>
    </row>
    <row r="1448" spans="1:1">
      <c r="A1448" s="42"/>
    </row>
    <row r="1449" spans="1:1">
      <c r="A1449" s="42"/>
    </row>
    <row r="1450" spans="1:1">
      <c r="A1450" s="42"/>
    </row>
    <row r="1451" spans="1:1">
      <c r="A1451" s="42"/>
    </row>
    <row r="1452" spans="1:1">
      <c r="A1452" s="42"/>
    </row>
    <row r="1453" spans="1:1">
      <c r="A1453" s="42"/>
    </row>
    <row r="1454" spans="1:1">
      <c r="A1454" s="42"/>
    </row>
    <row r="1455" spans="1:1">
      <c r="A1455" s="42"/>
    </row>
    <row r="1456" spans="1:1">
      <c r="A1456" s="42"/>
    </row>
    <row r="1457" spans="1:1">
      <c r="A1457" s="42"/>
    </row>
    <row r="1458" spans="1:1">
      <c r="A1458" s="42"/>
    </row>
    <row r="1459" spans="1:1">
      <c r="A1459" s="42"/>
    </row>
    <row r="1460" spans="1:1">
      <c r="A1460" s="42"/>
    </row>
    <row r="1461" spans="1:1">
      <c r="A1461" s="42"/>
    </row>
    <row r="1462" spans="1:1">
      <c r="A1462" s="42"/>
    </row>
    <row r="1463" spans="1:1">
      <c r="A1463" s="42"/>
    </row>
    <row r="1464" spans="1:1">
      <c r="A1464" s="42"/>
    </row>
    <row r="1465" spans="1:1">
      <c r="A1465" s="42"/>
    </row>
    <row r="1466" spans="1:1">
      <c r="A1466" s="42"/>
    </row>
    <row r="1467" spans="1:1">
      <c r="A1467" s="42"/>
    </row>
    <row r="1468" spans="1:1">
      <c r="A1468" s="42"/>
    </row>
    <row r="1469" spans="1:1">
      <c r="A1469" s="42"/>
    </row>
    <row r="1470" spans="1:1">
      <c r="A1470" s="42"/>
    </row>
    <row r="1471" spans="1:1">
      <c r="A1471" s="42"/>
    </row>
    <row r="1472" spans="1:1">
      <c r="A1472" s="42"/>
    </row>
    <row r="1473" spans="1:1">
      <c r="A1473" s="42"/>
    </row>
    <row r="1474" spans="1:1">
      <c r="A1474" s="42"/>
    </row>
    <row r="1475" spans="1:1">
      <c r="A1475" s="42"/>
    </row>
    <row r="1476" spans="1:1">
      <c r="A1476" s="42"/>
    </row>
    <row r="1477" spans="1:1">
      <c r="A1477" s="42"/>
    </row>
    <row r="1478" spans="1:1">
      <c r="A1478" s="42"/>
    </row>
    <row r="1479" spans="1:1">
      <c r="A1479" s="42"/>
    </row>
    <row r="1480" spans="1:1">
      <c r="A1480" s="42"/>
    </row>
    <row r="1481" spans="1:1">
      <c r="A1481" s="42"/>
    </row>
    <row r="1482" spans="1:1">
      <c r="A1482" s="42"/>
    </row>
    <row r="1483" spans="1:1">
      <c r="A1483" s="42"/>
    </row>
    <row r="1484" spans="1:1">
      <c r="A1484" s="42"/>
    </row>
    <row r="1485" spans="1:1">
      <c r="A1485" s="42"/>
    </row>
    <row r="1486" spans="1:1">
      <c r="A1486" s="42"/>
    </row>
    <row r="1487" spans="1:1">
      <c r="A1487" s="42"/>
    </row>
    <row r="1488" spans="1:1">
      <c r="A1488" s="42"/>
    </row>
    <row r="1489" spans="1:1">
      <c r="A1489" s="42"/>
    </row>
    <row r="1490" spans="1:1">
      <c r="A1490" s="42"/>
    </row>
    <row r="1491" spans="1:1">
      <c r="A1491" s="42"/>
    </row>
    <row r="1492" spans="1:1">
      <c r="A1492" s="42"/>
    </row>
    <row r="1493" spans="1:1">
      <c r="A1493" s="42"/>
    </row>
    <row r="1494" spans="1:1">
      <c r="A1494" s="42"/>
    </row>
    <row r="1495" spans="1:1">
      <c r="A1495" s="42"/>
    </row>
    <row r="1496" spans="1:1">
      <c r="A1496" s="42"/>
    </row>
    <row r="1497" spans="1:1">
      <c r="A1497" s="42"/>
    </row>
    <row r="1498" spans="1:1">
      <c r="A1498" s="42"/>
    </row>
    <row r="1499" spans="1:1">
      <c r="A1499" s="42"/>
    </row>
    <row r="1500" spans="1:1">
      <c r="A1500" s="42"/>
    </row>
    <row r="1501" spans="1:1">
      <c r="A1501" s="42"/>
    </row>
    <row r="1502" spans="1:1">
      <c r="A1502" s="42"/>
    </row>
    <row r="1503" spans="1:1">
      <c r="A1503" s="42"/>
    </row>
    <row r="1504" spans="1:1">
      <c r="A1504" s="42"/>
    </row>
    <row r="1505" spans="1:1">
      <c r="A1505" s="42"/>
    </row>
    <row r="1506" spans="1:1">
      <c r="A1506" s="42"/>
    </row>
    <row r="1507" spans="1:1">
      <c r="A1507" s="42"/>
    </row>
    <row r="1508" spans="1:1">
      <c r="A1508" s="42"/>
    </row>
    <row r="1509" spans="1:1">
      <c r="A1509" s="42"/>
    </row>
    <row r="1510" spans="1:1">
      <c r="A1510" s="42"/>
    </row>
    <row r="1511" spans="1:1">
      <c r="A1511" s="42"/>
    </row>
    <row r="1512" spans="1:1">
      <c r="A1512" s="42"/>
    </row>
    <row r="1513" spans="1:1">
      <c r="A1513" s="42"/>
    </row>
    <row r="1514" spans="1:1">
      <c r="A1514" s="42"/>
    </row>
    <row r="1515" spans="1:1">
      <c r="A1515" s="42"/>
    </row>
    <row r="1516" spans="1:1">
      <c r="A1516" s="42"/>
    </row>
    <row r="1517" spans="1:1">
      <c r="A1517" s="42"/>
    </row>
    <row r="1518" spans="1:1">
      <c r="A1518" s="42"/>
    </row>
    <row r="1519" spans="1:1">
      <c r="A1519" s="42"/>
    </row>
    <row r="1520" spans="1:1">
      <c r="A1520" s="42"/>
    </row>
    <row r="1521" spans="1:1">
      <c r="A1521" s="42"/>
    </row>
    <row r="1522" spans="1:1">
      <c r="A1522" s="42"/>
    </row>
    <row r="1523" spans="1:1">
      <c r="A1523" s="42"/>
    </row>
    <row r="1524" spans="1:1">
      <c r="A1524" s="42"/>
    </row>
    <row r="1525" spans="1:1">
      <c r="A1525" s="42"/>
    </row>
    <row r="1526" spans="1:1">
      <c r="A1526" s="42"/>
    </row>
    <row r="1527" spans="1:1">
      <c r="A1527" s="42"/>
    </row>
    <row r="1528" spans="1:1">
      <c r="A1528" s="42"/>
    </row>
    <row r="1529" spans="1:1">
      <c r="A1529" s="42"/>
    </row>
    <row r="1530" spans="1:1">
      <c r="A1530" s="42"/>
    </row>
    <row r="1531" spans="1:1">
      <c r="A1531" s="42"/>
    </row>
    <row r="1532" spans="1:1">
      <c r="A1532" s="42"/>
    </row>
    <row r="1533" spans="1:1">
      <c r="A1533" s="42"/>
    </row>
    <row r="1534" spans="1:1">
      <c r="A1534" s="42"/>
    </row>
    <row r="1535" spans="1:1">
      <c r="A1535" s="42"/>
    </row>
    <row r="1536" spans="1:1">
      <c r="A1536" s="42"/>
    </row>
    <row r="1537" spans="1:1">
      <c r="A1537" s="42"/>
    </row>
    <row r="1538" spans="1:1">
      <c r="A1538" s="42"/>
    </row>
    <row r="1539" spans="1:1">
      <c r="A1539" s="42"/>
    </row>
    <row r="1540" spans="1:1">
      <c r="A1540" s="42"/>
    </row>
    <row r="1541" spans="1:1">
      <c r="A1541" s="42"/>
    </row>
    <row r="1542" spans="1:1">
      <c r="A1542" s="42"/>
    </row>
    <row r="1543" spans="1:1">
      <c r="A1543" s="42"/>
    </row>
    <row r="1544" spans="1:1">
      <c r="A1544" s="42"/>
    </row>
    <row r="1545" spans="1:1">
      <c r="A1545" s="42"/>
    </row>
    <row r="1546" spans="1:1">
      <c r="A1546" s="42"/>
    </row>
    <row r="1547" spans="1:1">
      <c r="A1547" s="42"/>
    </row>
    <row r="1548" spans="1:1">
      <c r="A1548" s="42"/>
    </row>
    <row r="1549" spans="1:1">
      <c r="A1549" s="42"/>
    </row>
    <row r="1550" spans="1:1">
      <c r="A1550" s="42"/>
    </row>
    <row r="1551" spans="1:1">
      <c r="A1551" s="42"/>
    </row>
    <row r="1552" spans="1:1">
      <c r="A1552" s="42"/>
    </row>
    <row r="1553" spans="1:1">
      <c r="A1553" s="42"/>
    </row>
    <row r="1554" spans="1:1">
      <c r="A1554" s="42"/>
    </row>
    <row r="1555" spans="1:1">
      <c r="A1555" s="42"/>
    </row>
    <row r="1556" spans="1:1">
      <c r="A1556" s="42"/>
    </row>
    <row r="1557" spans="1:1">
      <c r="A1557" s="42"/>
    </row>
    <row r="1558" spans="1:1">
      <c r="A1558" s="42"/>
    </row>
    <row r="1559" spans="1:1">
      <c r="A1559" s="42"/>
    </row>
    <row r="1560" spans="1:1">
      <c r="A1560" s="42"/>
    </row>
    <row r="1561" spans="1:1">
      <c r="A1561" s="42"/>
    </row>
    <row r="1562" spans="1:1">
      <c r="A1562" s="42"/>
    </row>
    <row r="1563" spans="1:1">
      <c r="A1563" s="42"/>
    </row>
    <row r="1564" spans="1:1">
      <c r="A1564" s="42"/>
    </row>
    <row r="1565" spans="1:1">
      <c r="A1565" s="42"/>
    </row>
    <row r="1566" spans="1:1">
      <c r="A1566" s="42"/>
    </row>
    <row r="1567" spans="1:1">
      <c r="A1567" s="42"/>
    </row>
    <row r="1568" spans="1:1">
      <c r="A1568" s="42"/>
    </row>
    <row r="1569" spans="1:1">
      <c r="A1569" s="42"/>
    </row>
    <row r="1570" spans="1:1">
      <c r="A1570" s="42"/>
    </row>
    <row r="1571" spans="1:1">
      <c r="A1571" s="42"/>
    </row>
    <row r="1572" spans="1:1">
      <c r="A1572" s="42"/>
    </row>
    <row r="1573" spans="1:1">
      <c r="A1573" s="42"/>
    </row>
    <row r="1574" spans="1:1">
      <c r="A1574" s="42"/>
    </row>
    <row r="1575" spans="1:1">
      <c r="A1575" s="42"/>
    </row>
    <row r="1576" spans="1:1">
      <c r="A1576" s="42"/>
    </row>
    <row r="1577" spans="1:1">
      <c r="A1577" s="42"/>
    </row>
    <row r="1578" spans="1:1">
      <c r="A1578" s="42"/>
    </row>
    <row r="1579" spans="1:1">
      <c r="A1579" s="42"/>
    </row>
    <row r="1580" spans="1:1">
      <c r="A1580" s="42"/>
    </row>
    <row r="1581" spans="1:1">
      <c r="A1581" s="42"/>
    </row>
    <row r="1582" spans="1:1">
      <c r="A1582" s="42"/>
    </row>
    <row r="1583" spans="1:1">
      <c r="A1583" s="42"/>
    </row>
    <row r="1584" spans="1:1">
      <c r="A1584" s="42"/>
    </row>
    <row r="1585" spans="1:1">
      <c r="A1585" s="42"/>
    </row>
    <row r="1586" spans="1:1">
      <c r="A1586" s="42"/>
    </row>
    <row r="1587" spans="1:1">
      <c r="A1587" s="42"/>
    </row>
    <row r="1588" spans="1:1">
      <c r="A1588" s="42"/>
    </row>
    <row r="1589" spans="1:1">
      <c r="A1589" s="42"/>
    </row>
    <row r="1590" spans="1:1">
      <c r="A1590" s="42"/>
    </row>
    <row r="1591" spans="1:1">
      <c r="A1591" s="42"/>
    </row>
    <row r="1592" spans="1:1">
      <c r="A1592" s="42"/>
    </row>
    <row r="1593" spans="1:1">
      <c r="A1593" s="42"/>
    </row>
    <row r="1594" spans="1:1">
      <c r="A1594" s="42"/>
    </row>
    <row r="1595" spans="1:1">
      <c r="A1595" s="42"/>
    </row>
    <row r="1596" spans="1:1">
      <c r="A1596" s="42"/>
    </row>
    <row r="1597" spans="1:1">
      <c r="A1597" s="42"/>
    </row>
    <row r="1598" spans="1:1">
      <c r="A1598" s="42"/>
    </row>
    <row r="1599" spans="1:1">
      <c r="A1599" s="42"/>
    </row>
    <row r="1600" spans="1:1">
      <c r="A1600" s="42"/>
    </row>
    <row r="1601" spans="1:1">
      <c r="A1601" s="42"/>
    </row>
    <row r="1602" spans="1:1">
      <c r="A1602" s="42"/>
    </row>
    <row r="1603" spans="1:1">
      <c r="A1603" s="42"/>
    </row>
    <row r="1604" spans="1:1">
      <c r="A1604" s="42"/>
    </row>
    <row r="1605" spans="1:1">
      <c r="A1605" s="42"/>
    </row>
    <row r="1606" spans="1:1">
      <c r="A1606" s="42"/>
    </row>
    <row r="1607" spans="1:1">
      <c r="A1607" s="42"/>
    </row>
    <row r="1608" spans="1:1">
      <c r="A1608" s="42"/>
    </row>
    <row r="1609" spans="1:1">
      <c r="A1609" s="42"/>
    </row>
    <row r="1610" spans="1:1">
      <c r="A1610" s="42"/>
    </row>
    <row r="1611" spans="1:1">
      <c r="A1611" s="42"/>
    </row>
    <row r="1612" spans="1:1">
      <c r="A1612" s="42"/>
    </row>
    <row r="1613" spans="1:1">
      <c r="A1613" s="42"/>
    </row>
    <row r="1614" spans="1:1">
      <c r="A1614" s="42"/>
    </row>
    <row r="1615" spans="1:1">
      <c r="A1615" s="42"/>
    </row>
    <row r="1616" spans="1:1">
      <c r="A1616" s="42"/>
    </row>
    <row r="1617" spans="1:1">
      <c r="A1617" s="42"/>
    </row>
    <row r="1618" spans="1:1">
      <c r="A1618" s="42"/>
    </row>
    <row r="1619" spans="1:1">
      <c r="A1619" s="42"/>
    </row>
    <row r="1620" spans="1:1">
      <c r="A1620" s="42"/>
    </row>
    <row r="1621" spans="1:1">
      <c r="A1621" s="42"/>
    </row>
    <row r="1622" spans="1:1">
      <c r="A1622" s="42"/>
    </row>
    <row r="1623" spans="1:1">
      <c r="A1623" s="42"/>
    </row>
    <row r="1624" spans="1:1">
      <c r="A1624" s="42"/>
    </row>
    <row r="1625" spans="1:1">
      <c r="A1625" s="42"/>
    </row>
    <row r="1626" spans="1:1">
      <c r="A1626" s="42"/>
    </row>
    <row r="1627" spans="1:1">
      <c r="A1627" s="42"/>
    </row>
    <row r="1628" spans="1:1">
      <c r="A1628" s="42"/>
    </row>
    <row r="1629" spans="1:1">
      <c r="A1629" s="42"/>
    </row>
    <row r="1630" spans="1:1">
      <c r="A1630" s="42"/>
    </row>
    <row r="1631" spans="1:1">
      <c r="A1631" s="42"/>
    </row>
    <row r="1632" spans="1:1">
      <c r="A1632" s="42"/>
    </row>
    <row r="1633" spans="1:1">
      <c r="A1633" s="42"/>
    </row>
    <row r="1634" spans="1:1">
      <c r="A1634" s="42"/>
    </row>
    <row r="1635" spans="1:1">
      <c r="A1635" s="42"/>
    </row>
    <row r="1636" spans="1:1">
      <c r="A1636" s="42"/>
    </row>
    <row r="1637" spans="1:1">
      <c r="A1637" s="42"/>
    </row>
    <row r="1638" spans="1:1">
      <c r="A1638" s="42"/>
    </row>
    <row r="1639" spans="1:1">
      <c r="A1639" s="42"/>
    </row>
    <row r="1640" spans="1:1">
      <c r="A1640" s="42"/>
    </row>
    <row r="1641" spans="1:1">
      <c r="A1641" s="42"/>
    </row>
    <row r="1642" spans="1:1">
      <c r="A1642" s="42"/>
    </row>
    <row r="1643" spans="1:1">
      <c r="A1643" s="42"/>
    </row>
    <row r="1644" spans="1:1">
      <c r="A1644" s="42"/>
    </row>
    <row r="1645" spans="1:1">
      <c r="A1645" s="42"/>
    </row>
    <row r="1646" spans="1:1">
      <c r="A1646" s="42"/>
    </row>
    <row r="1647" spans="1:1">
      <c r="A1647" s="42"/>
    </row>
    <row r="1648" spans="1:1">
      <c r="A1648" s="42"/>
    </row>
    <row r="1649" spans="1:1">
      <c r="A1649" s="42"/>
    </row>
    <row r="1650" spans="1:1">
      <c r="A1650" s="42"/>
    </row>
    <row r="1651" spans="1:1">
      <c r="A1651" s="42"/>
    </row>
    <row r="1652" spans="1:1">
      <c r="A1652" s="42"/>
    </row>
    <row r="1653" spans="1:1">
      <c r="A1653" s="42"/>
    </row>
    <row r="1654" spans="1:1">
      <c r="A1654" s="42"/>
    </row>
    <row r="1655" spans="1:1">
      <c r="A1655" s="42"/>
    </row>
    <row r="1656" spans="1:1">
      <c r="A1656" s="42"/>
    </row>
    <row r="1657" spans="1:1">
      <c r="A1657" s="42"/>
    </row>
    <row r="1658" spans="1:1">
      <c r="A1658" s="42"/>
    </row>
    <row r="1659" spans="1:1">
      <c r="A1659" s="42"/>
    </row>
    <row r="1660" spans="1:1">
      <c r="A1660" s="42"/>
    </row>
    <row r="1661" spans="1:1">
      <c r="A1661" s="42"/>
    </row>
    <row r="1662" spans="1:1">
      <c r="A1662" s="42"/>
    </row>
    <row r="1663" spans="1:1">
      <c r="A1663" s="42"/>
    </row>
    <row r="1664" spans="1:1">
      <c r="A1664" s="42"/>
    </row>
    <row r="1665" spans="1:1">
      <c r="A1665" s="42"/>
    </row>
    <row r="1666" spans="1:1">
      <c r="A1666" s="42"/>
    </row>
    <row r="1667" spans="1:1">
      <c r="A1667" s="42"/>
    </row>
    <row r="1668" spans="1:1">
      <c r="A1668" s="42"/>
    </row>
    <row r="1669" spans="1:1">
      <c r="A1669" s="42"/>
    </row>
    <row r="1670" spans="1:1">
      <c r="A1670" s="42"/>
    </row>
    <row r="1671" spans="1:1">
      <c r="A1671" s="42"/>
    </row>
    <row r="1672" spans="1:1">
      <c r="A1672" s="42"/>
    </row>
    <row r="1673" spans="1:1">
      <c r="A1673" s="42"/>
    </row>
    <row r="1674" spans="1:1">
      <c r="A1674" s="42"/>
    </row>
    <row r="1675" spans="1:1">
      <c r="A1675" s="42"/>
    </row>
    <row r="1676" spans="1:1">
      <c r="A1676" s="42"/>
    </row>
    <row r="1677" spans="1:1">
      <c r="A1677" s="42"/>
    </row>
    <row r="1678" spans="1:1">
      <c r="A1678" s="42"/>
    </row>
    <row r="1679" spans="1:1">
      <c r="A1679" s="42"/>
    </row>
    <row r="1680" spans="1:1">
      <c r="A1680" s="42"/>
    </row>
    <row r="1681" spans="1:1">
      <c r="A1681" s="42"/>
    </row>
    <row r="1682" spans="1:1">
      <c r="A1682" s="42"/>
    </row>
    <row r="1683" spans="1:1">
      <c r="A1683" s="42"/>
    </row>
    <row r="1684" spans="1:1">
      <c r="A1684" s="42"/>
    </row>
    <row r="1685" spans="1:1">
      <c r="A1685" s="42"/>
    </row>
    <row r="1686" spans="1:1">
      <c r="A1686" s="42"/>
    </row>
    <row r="1687" spans="1:1">
      <c r="A1687" s="42"/>
    </row>
    <row r="1688" spans="1:1">
      <c r="A1688" s="42"/>
    </row>
    <row r="1689" spans="1:1">
      <c r="A1689" s="42"/>
    </row>
    <row r="1690" spans="1:1">
      <c r="A1690" s="42"/>
    </row>
    <row r="1691" spans="1:1">
      <c r="A1691" s="42"/>
    </row>
    <row r="1692" spans="1:1">
      <c r="A1692" s="42"/>
    </row>
    <row r="1693" spans="1:1">
      <c r="A1693" s="42"/>
    </row>
    <row r="1694" spans="1:1">
      <c r="A1694" s="42"/>
    </row>
    <row r="1695" spans="1:1">
      <c r="A1695" s="42"/>
    </row>
    <row r="1696" spans="1:1">
      <c r="A1696" s="42"/>
    </row>
    <row r="1697" spans="1:1">
      <c r="A1697" s="42"/>
    </row>
    <row r="1698" spans="1:1">
      <c r="A1698" s="42"/>
    </row>
    <row r="1699" spans="1:1">
      <c r="A1699" s="42"/>
    </row>
    <row r="1700" spans="1:1">
      <c r="A1700" s="42"/>
    </row>
    <row r="1701" spans="1:1">
      <c r="A1701" s="42"/>
    </row>
    <row r="1702" spans="1:1">
      <c r="A1702" s="42"/>
    </row>
    <row r="1703" spans="1:1">
      <c r="A1703" s="42"/>
    </row>
    <row r="1704" spans="1:1">
      <c r="A1704" s="42"/>
    </row>
    <row r="1705" spans="1:1">
      <c r="A1705" s="42"/>
    </row>
    <row r="1706" spans="1:1">
      <c r="A1706" s="42"/>
    </row>
    <row r="1707" spans="1:1">
      <c r="A1707" s="42"/>
    </row>
    <row r="1708" spans="1:1">
      <c r="A1708" s="42"/>
    </row>
    <row r="1709" spans="1:1">
      <c r="A1709" s="42"/>
    </row>
    <row r="1710" spans="1:1">
      <c r="A1710" s="42"/>
    </row>
    <row r="1711" spans="1:1">
      <c r="A1711" s="42"/>
    </row>
    <row r="1712" spans="1:1">
      <c r="A1712" s="42"/>
    </row>
    <row r="1713" spans="1:1">
      <c r="A1713" s="42"/>
    </row>
    <row r="1714" spans="1:1">
      <c r="A1714" s="42"/>
    </row>
    <row r="1715" spans="1:1">
      <c r="A1715" s="42"/>
    </row>
    <row r="1716" spans="1:1">
      <c r="A1716" s="42"/>
    </row>
    <row r="1717" spans="1:1">
      <c r="A1717" s="42"/>
    </row>
    <row r="1718" spans="1:1">
      <c r="A1718" s="42"/>
    </row>
    <row r="1719" spans="1:1">
      <c r="A1719" s="42"/>
    </row>
    <row r="1720" spans="1:1">
      <c r="A1720" s="42"/>
    </row>
    <row r="1721" spans="1:1">
      <c r="A1721" s="42"/>
    </row>
    <row r="1722" spans="1:1">
      <c r="A1722" s="42"/>
    </row>
    <row r="1723" spans="1:1">
      <c r="A1723" s="42"/>
    </row>
    <row r="1724" spans="1:1">
      <c r="A1724" s="42"/>
    </row>
    <row r="1725" spans="1:1">
      <c r="A1725" s="42"/>
    </row>
    <row r="1726" spans="1:1">
      <c r="A1726" s="42"/>
    </row>
    <row r="1727" spans="1:1">
      <c r="A1727" s="42"/>
    </row>
    <row r="1728" spans="1:1">
      <c r="A1728" s="42"/>
    </row>
    <row r="1729" spans="1:1">
      <c r="A1729" s="42"/>
    </row>
    <row r="1730" spans="1:1">
      <c r="A1730" s="42"/>
    </row>
    <row r="1731" spans="1:1">
      <c r="A1731" s="42"/>
    </row>
    <row r="1732" spans="1:1">
      <c r="A1732" s="42"/>
    </row>
    <row r="1733" spans="1:1">
      <c r="A1733" s="42"/>
    </row>
    <row r="1734" spans="1:1">
      <c r="A1734" s="42"/>
    </row>
    <row r="1735" spans="1:1">
      <c r="A1735" s="42"/>
    </row>
    <row r="1736" spans="1:1">
      <c r="A1736" s="42"/>
    </row>
    <row r="1737" spans="1:1">
      <c r="A1737" s="42"/>
    </row>
    <row r="1738" spans="1:1">
      <c r="A1738" s="42"/>
    </row>
    <row r="1739" spans="1:1">
      <c r="A1739" s="42"/>
    </row>
    <row r="1740" spans="1:1">
      <c r="A1740" s="42"/>
    </row>
    <row r="1741" spans="1:1">
      <c r="A1741" s="42"/>
    </row>
    <row r="1742" spans="1:1">
      <c r="A1742" s="42"/>
    </row>
    <row r="1743" spans="1:1">
      <c r="A1743" s="42"/>
    </row>
    <row r="1744" spans="1:1">
      <c r="A1744" s="42"/>
    </row>
    <row r="1745" spans="1:1">
      <c r="A1745" s="42"/>
    </row>
    <row r="1746" spans="1:1">
      <c r="A1746" s="42"/>
    </row>
    <row r="1747" spans="1:1">
      <c r="A1747" s="42"/>
    </row>
    <row r="1748" spans="1:1">
      <c r="A1748" s="42"/>
    </row>
    <row r="1749" spans="1:1">
      <c r="A1749" s="42"/>
    </row>
    <row r="1750" spans="1:1">
      <c r="A1750" s="42"/>
    </row>
    <row r="1751" spans="1:1">
      <c r="A1751" s="42"/>
    </row>
    <row r="1752" spans="1:1">
      <c r="A1752" s="42"/>
    </row>
    <row r="1753" spans="1:1">
      <c r="A1753" s="42"/>
    </row>
    <row r="1754" spans="1:1">
      <c r="A1754" s="42"/>
    </row>
    <row r="1755" spans="1:1">
      <c r="A1755" s="42"/>
    </row>
    <row r="1756" spans="1:1">
      <c r="A1756" s="42"/>
    </row>
    <row r="1757" spans="1:1">
      <c r="A1757" s="42"/>
    </row>
    <row r="1758" spans="1:1">
      <c r="A1758" s="42"/>
    </row>
    <row r="1759" spans="1:1">
      <c r="A1759" s="42"/>
    </row>
    <row r="1760" spans="1:1">
      <c r="A1760" s="42"/>
    </row>
    <row r="1761" spans="1:1">
      <c r="A1761" s="42"/>
    </row>
    <row r="1762" spans="1:1">
      <c r="A1762" s="42"/>
    </row>
    <row r="1763" spans="1:1">
      <c r="A1763" s="42"/>
    </row>
    <row r="1764" spans="1:1">
      <c r="A1764" s="42"/>
    </row>
    <row r="1765" spans="1:1">
      <c r="A1765" s="42"/>
    </row>
    <row r="1766" spans="1:1">
      <c r="A1766" s="42"/>
    </row>
    <row r="1767" spans="1:1">
      <c r="A1767" s="42"/>
    </row>
    <row r="1768" spans="1:1">
      <c r="A1768" s="42"/>
    </row>
    <row r="1769" spans="1:1">
      <c r="A1769" s="42"/>
    </row>
    <row r="1770" spans="1:1">
      <c r="A1770" s="42"/>
    </row>
    <row r="1771" spans="1:1">
      <c r="A1771" s="42"/>
    </row>
    <row r="1772" spans="1:1">
      <c r="A1772" s="42"/>
    </row>
    <row r="1773" spans="1:1">
      <c r="A1773" s="42"/>
    </row>
    <row r="1774" spans="1:1">
      <c r="A1774" s="42"/>
    </row>
    <row r="1775" spans="1:1">
      <c r="A1775" s="42"/>
    </row>
    <row r="1776" spans="1:1">
      <c r="A1776" s="42"/>
    </row>
    <row r="1777" spans="1:1">
      <c r="A1777" s="42"/>
    </row>
    <row r="1778" spans="1:1">
      <c r="A1778" s="42"/>
    </row>
    <row r="1779" spans="1:1">
      <c r="A1779" s="42"/>
    </row>
    <row r="1780" spans="1:1">
      <c r="A1780" s="42"/>
    </row>
    <row r="1781" spans="1:1">
      <c r="A1781" s="42"/>
    </row>
    <row r="1782" spans="1:1">
      <c r="A1782" s="42"/>
    </row>
    <row r="1783" spans="1:1">
      <c r="A1783" s="42"/>
    </row>
    <row r="1784" spans="1:1">
      <c r="A1784" s="42"/>
    </row>
    <row r="1785" spans="1:1">
      <c r="A1785" s="42"/>
    </row>
    <row r="1786" spans="1:1">
      <c r="A1786" s="42"/>
    </row>
    <row r="1787" spans="1:1">
      <c r="A1787" s="42"/>
    </row>
    <row r="1788" spans="1:1">
      <c r="A1788" s="42"/>
    </row>
    <row r="1789" spans="1:1">
      <c r="A1789" s="42"/>
    </row>
    <row r="1790" spans="1:1">
      <c r="A1790" s="42"/>
    </row>
    <row r="1791" spans="1:1">
      <c r="A1791" s="42"/>
    </row>
    <row r="1792" spans="1:1">
      <c r="A1792" s="42"/>
    </row>
    <row r="1793" spans="1:1">
      <c r="A1793" s="42"/>
    </row>
    <row r="1794" spans="1:1">
      <c r="A1794" s="42"/>
    </row>
    <row r="1795" spans="1:1">
      <c r="A1795" s="42"/>
    </row>
    <row r="1796" spans="1:1">
      <c r="A1796" s="42"/>
    </row>
    <row r="1797" spans="1:1">
      <c r="A1797" s="42"/>
    </row>
    <row r="1798" spans="1:1">
      <c r="A1798" s="42"/>
    </row>
    <row r="1799" spans="1:1">
      <c r="A1799" s="42"/>
    </row>
    <row r="1800" spans="1:1">
      <c r="A1800" s="42"/>
    </row>
    <row r="1801" spans="1:1">
      <c r="A1801" s="42"/>
    </row>
    <row r="1802" spans="1:1">
      <c r="A1802" s="42"/>
    </row>
    <row r="1803" spans="1:1">
      <c r="A1803" s="42"/>
    </row>
    <row r="1804" spans="1:1">
      <c r="A1804" s="42"/>
    </row>
    <row r="1805" spans="1:1">
      <c r="A1805" s="42"/>
    </row>
    <row r="1806" spans="1:1">
      <c r="A1806" s="42"/>
    </row>
    <row r="1807" spans="1:1">
      <c r="A1807" s="42"/>
    </row>
    <row r="1808" spans="1:1">
      <c r="A1808" s="42"/>
    </row>
    <row r="1809" spans="1:1">
      <c r="A1809" s="42"/>
    </row>
    <row r="1810" spans="1:1">
      <c r="A1810" s="42"/>
    </row>
    <row r="1811" spans="1:1">
      <c r="A1811" s="42"/>
    </row>
    <row r="1812" spans="1:1">
      <c r="A1812" s="42"/>
    </row>
    <row r="1813" spans="1:1">
      <c r="A1813" s="42"/>
    </row>
    <row r="1814" spans="1:1">
      <c r="A1814" s="42"/>
    </row>
    <row r="1815" spans="1:1">
      <c r="A1815" s="42"/>
    </row>
    <row r="1816" spans="1:1">
      <c r="A1816" s="42"/>
    </row>
    <row r="1817" spans="1:1">
      <c r="A1817" s="42"/>
    </row>
    <row r="1818" spans="1:1">
      <c r="A1818" s="42"/>
    </row>
    <row r="1819" spans="1:1">
      <c r="A1819" s="42"/>
    </row>
    <row r="1820" spans="1:1">
      <c r="A1820" s="42"/>
    </row>
    <row r="1821" spans="1:1">
      <c r="A1821" s="42"/>
    </row>
    <row r="1822" spans="1:1">
      <c r="A1822" s="42"/>
    </row>
    <row r="1823" spans="1:1">
      <c r="A1823" s="42"/>
    </row>
    <row r="1824" spans="1:1">
      <c r="A1824" s="42"/>
    </row>
    <row r="1825" spans="1:1">
      <c r="A1825" s="42"/>
    </row>
    <row r="1826" spans="1:1">
      <c r="A1826" s="42"/>
    </row>
    <row r="1827" spans="1:1">
      <c r="A1827" s="42"/>
    </row>
    <row r="1828" spans="1:1">
      <c r="A1828" s="42"/>
    </row>
    <row r="1829" spans="1:1">
      <c r="A1829" s="42"/>
    </row>
    <row r="1830" spans="1:1">
      <c r="A1830" s="42"/>
    </row>
    <row r="1831" spans="1:1">
      <c r="A1831" s="42"/>
    </row>
    <row r="1832" spans="1:1">
      <c r="A1832" s="42"/>
    </row>
    <row r="1833" spans="1:1">
      <c r="A1833" s="42"/>
    </row>
    <row r="1834" spans="1:1">
      <c r="A1834" s="42"/>
    </row>
    <row r="1835" spans="1:1">
      <c r="A1835" s="42"/>
    </row>
    <row r="1836" spans="1:1">
      <c r="A1836" s="42"/>
    </row>
    <row r="1837" spans="1:1">
      <c r="A1837" s="42"/>
    </row>
    <row r="1838" spans="1:1">
      <c r="A1838" s="42"/>
    </row>
    <row r="1839" spans="1:1">
      <c r="A1839" s="42"/>
    </row>
    <row r="1840" spans="1:1">
      <c r="A1840" s="42"/>
    </row>
    <row r="1841" spans="1:1">
      <c r="A1841" s="42"/>
    </row>
    <row r="1842" spans="1:1">
      <c r="A1842" s="42"/>
    </row>
    <row r="1843" spans="1:1">
      <c r="A1843" s="42"/>
    </row>
    <row r="1844" spans="1:1">
      <c r="A1844" s="42"/>
    </row>
    <row r="1845" spans="1:1">
      <c r="A1845" s="42"/>
    </row>
    <row r="1846" spans="1:1">
      <c r="A1846" s="42"/>
    </row>
    <row r="1847" spans="1:1">
      <c r="A1847" s="42"/>
    </row>
    <row r="1848" spans="1:1">
      <c r="A1848" s="42"/>
    </row>
    <row r="1849" spans="1:1">
      <c r="A1849" s="42"/>
    </row>
    <row r="1850" spans="1:1">
      <c r="A1850" s="42"/>
    </row>
    <row r="1851" spans="1:1">
      <c r="A1851" s="42"/>
    </row>
    <row r="1852" spans="1:1">
      <c r="A1852" s="42"/>
    </row>
    <row r="1853" spans="1:1">
      <c r="A1853" s="42"/>
    </row>
    <row r="1854" spans="1:1">
      <c r="A1854" s="42"/>
    </row>
    <row r="1855" spans="1:1">
      <c r="A1855" s="42"/>
    </row>
    <row r="1856" spans="1:1">
      <c r="A1856" s="42"/>
    </row>
    <row r="1857" spans="1:1">
      <c r="A1857" s="42"/>
    </row>
    <row r="1858" spans="1:1">
      <c r="A1858" s="42"/>
    </row>
    <row r="1859" spans="1:1">
      <c r="A1859" s="42"/>
    </row>
    <row r="1860" spans="1:1">
      <c r="A1860" s="42"/>
    </row>
    <row r="1861" spans="1:1">
      <c r="A1861" s="42"/>
    </row>
    <row r="1862" spans="1:1">
      <c r="A1862" s="42"/>
    </row>
    <row r="1863" spans="1:1">
      <c r="A1863" s="42"/>
    </row>
    <row r="1864" spans="1:1">
      <c r="A1864" s="42"/>
    </row>
    <row r="1865" spans="1:1">
      <c r="A1865" s="42"/>
    </row>
    <row r="1866" spans="1:1">
      <c r="A1866" s="42"/>
    </row>
    <row r="1867" spans="1:1">
      <c r="A1867" s="42"/>
    </row>
    <row r="1868" spans="1:1">
      <c r="A1868" s="42"/>
    </row>
    <row r="1869" spans="1:1">
      <c r="A1869" s="42"/>
    </row>
    <row r="1870" spans="1:1">
      <c r="A1870" s="42"/>
    </row>
    <row r="1871" spans="1:1">
      <c r="A1871" s="42"/>
    </row>
    <row r="1872" spans="1:1">
      <c r="A1872" s="42"/>
    </row>
    <row r="1873" spans="1:1">
      <c r="A1873" s="42"/>
    </row>
    <row r="1874" spans="1:1">
      <c r="A1874" s="42"/>
    </row>
    <row r="1875" spans="1:1">
      <c r="A1875" s="42"/>
    </row>
    <row r="1876" spans="1:1">
      <c r="A1876" s="42"/>
    </row>
    <row r="1877" spans="1:1">
      <c r="A1877" s="42"/>
    </row>
    <row r="1878" spans="1:1">
      <c r="A1878" s="42"/>
    </row>
    <row r="1879" spans="1:1">
      <c r="A1879" s="42"/>
    </row>
    <row r="1880" spans="1:1">
      <c r="A1880" s="42"/>
    </row>
    <row r="1881" spans="1:1">
      <c r="A1881" s="42"/>
    </row>
    <row r="1882" spans="1:1">
      <c r="A1882" s="42"/>
    </row>
    <row r="1883" spans="1:1">
      <c r="A1883" s="42"/>
    </row>
    <row r="1884" spans="1:1">
      <c r="A1884" s="42"/>
    </row>
    <row r="1885" spans="1:1">
      <c r="A1885" s="42"/>
    </row>
    <row r="1886" spans="1:1">
      <c r="A1886" s="42"/>
    </row>
    <row r="1887" spans="1:1">
      <c r="A1887" s="42"/>
    </row>
    <row r="1888" spans="1:1">
      <c r="A1888" s="42"/>
    </row>
    <row r="1889" spans="1:1">
      <c r="A1889" s="42"/>
    </row>
    <row r="1890" spans="1:1">
      <c r="A1890" s="42"/>
    </row>
    <row r="1891" spans="1:1">
      <c r="A1891" s="42"/>
    </row>
    <row r="1892" spans="1:1">
      <c r="A1892" s="42"/>
    </row>
    <row r="1893" spans="1:1">
      <c r="A1893" s="42"/>
    </row>
    <row r="1894" spans="1:1">
      <c r="A1894" s="42"/>
    </row>
    <row r="1895" spans="1:1">
      <c r="A1895" s="42"/>
    </row>
    <row r="1896" spans="1:1">
      <c r="A1896" s="42"/>
    </row>
    <row r="1897" spans="1:1">
      <c r="A1897" s="42"/>
    </row>
    <row r="1898" spans="1:1">
      <c r="A1898" s="42"/>
    </row>
    <row r="1899" spans="1:1">
      <c r="A1899" s="42"/>
    </row>
    <row r="1900" spans="1:1">
      <c r="A1900" s="42"/>
    </row>
    <row r="1901" spans="1:1">
      <c r="A1901" s="42"/>
    </row>
    <row r="1902" spans="1:1">
      <c r="A1902" s="42"/>
    </row>
    <row r="1903" spans="1:1">
      <c r="A1903" s="42"/>
    </row>
    <row r="1904" spans="1:1">
      <c r="A1904" s="42"/>
    </row>
    <row r="1905" spans="1:1">
      <c r="A1905" s="42"/>
    </row>
    <row r="1906" spans="1:1">
      <c r="A1906" s="42"/>
    </row>
    <row r="1907" spans="1:1">
      <c r="A1907" s="42"/>
    </row>
    <row r="1908" spans="1:1">
      <c r="A1908" s="42"/>
    </row>
    <row r="1909" spans="1:1">
      <c r="A1909" s="42"/>
    </row>
    <row r="1910" spans="1:1">
      <c r="A1910" s="42"/>
    </row>
    <row r="1911" spans="1:1">
      <c r="A1911" s="42"/>
    </row>
    <row r="1912" spans="1:1">
      <c r="A1912" s="42"/>
    </row>
    <row r="1913" spans="1:1">
      <c r="A1913" s="42"/>
    </row>
    <row r="1914" spans="1:1">
      <c r="A1914" s="42"/>
    </row>
    <row r="1915" spans="1:1">
      <c r="A1915" s="42"/>
    </row>
    <row r="1916" spans="1:1">
      <c r="A1916" s="42"/>
    </row>
    <row r="1917" spans="1:1">
      <c r="A1917" s="42"/>
    </row>
    <row r="1918" spans="1:1">
      <c r="A1918" s="42"/>
    </row>
    <row r="1919" spans="1:1">
      <c r="A1919" s="42"/>
    </row>
    <row r="1920" spans="1:1">
      <c r="A1920" s="42"/>
    </row>
    <row r="1921" spans="1:1">
      <c r="A1921" s="42"/>
    </row>
    <row r="1922" spans="1:1">
      <c r="A1922" s="42"/>
    </row>
    <row r="1923" spans="1:1">
      <c r="A1923" s="42"/>
    </row>
    <row r="1924" spans="1:1">
      <c r="A1924" s="42"/>
    </row>
    <row r="1925" spans="1:1">
      <c r="A1925" s="42"/>
    </row>
    <row r="1926" spans="1:1">
      <c r="A1926" s="42"/>
    </row>
    <row r="1927" spans="1:1">
      <c r="A1927" s="42"/>
    </row>
    <row r="1928" spans="1:1">
      <c r="A1928" s="42"/>
    </row>
    <row r="1929" spans="1:1">
      <c r="A1929" s="42"/>
    </row>
    <row r="1930" spans="1:1">
      <c r="A1930" s="42"/>
    </row>
    <row r="1931" spans="1:1">
      <c r="A1931" s="42"/>
    </row>
    <row r="1932" spans="1:1">
      <c r="A1932" s="42"/>
    </row>
    <row r="1933" spans="1:1">
      <c r="A1933" s="42"/>
    </row>
    <row r="1934" spans="1:1">
      <c r="A1934" s="42"/>
    </row>
    <row r="1935" spans="1:1">
      <c r="A1935" s="42"/>
    </row>
    <row r="1936" spans="1:1">
      <c r="A1936" s="42"/>
    </row>
    <row r="1937" spans="1:1">
      <c r="A1937" s="42"/>
    </row>
    <row r="1938" spans="1:1">
      <c r="A1938" s="42"/>
    </row>
    <row r="1939" spans="1:1">
      <c r="A1939" s="42"/>
    </row>
    <row r="1940" spans="1:1">
      <c r="A1940" s="42"/>
    </row>
    <row r="1941" spans="1:1">
      <c r="A1941" s="42"/>
    </row>
    <row r="1942" spans="1:1">
      <c r="A1942" s="42"/>
    </row>
    <row r="1943" spans="1:1">
      <c r="A1943" s="42"/>
    </row>
    <row r="1944" spans="1:1">
      <c r="A1944" s="42"/>
    </row>
    <row r="1945" spans="1:1">
      <c r="A1945" s="42"/>
    </row>
    <row r="1946" spans="1:1">
      <c r="A1946" s="42"/>
    </row>
    <row r="1947" spans="1:1">
      <c r="A1947" s="42"/>
    </row>
    <row r="1948" spans="1:1">
      <c r="A1948" s="42"/>
    </row>
    <row r="1949" spans="1:1">
      <c r="A1949" s="42"/>
    </row>
    <row r="1950" spans="1:1">
      <c r="A1950" s="42"/>
    </row>
    <row r="1951" spans="1:1">
      <c r="A1951" s="42"/>
    </row>
    <row r="1952" spans="1:1">
      <c r="A1952" s="42"/>
    </row>
    <row r="1953" spans="1:1">
      <c r="A1953" s="42"/>
    </row>
    <row r="1954" spans="1:1">
      <c r="A1954" s="42"/>
    </row>
    <row r="1955" spans="1:1">
      <c r="A1955" s="42"/>
    </row>
    <row r="1956" spans="1:1">
      <c r="A1956" s="42"/>
    </row>
    <row r="1957" spans="1:1">
      <c r="A1957" s="42"/>
    </row>
    <row r="1958" spans="1:1">
      <c r="A1958" s="42"/>
    </row>
    <row r="1959" spans="1:1">
      <c r="A1959" s="42"/>
    </row>
    <row r="1960" spans="1:1">
      <c r="A1960" s="42"/>
    </row>
    <row r="1961" spans="1:1">
      <c r="A1961" s="42"/>
    </row>
    <row r="1962" spans="1:1">
      <c r="A1962" s="42"/>
    </row>
    <row r="1963" spans="1:1">
      <c r="A1963" s="42"/>
    </row>
    <row r="1964" spans="1:1">
      <c r="A1964" s="42"/>
    </row>
    <row r="1965" spans="1:1">
      <c r="A1965" s="42"/>
    </row>
    <row r="1966" spans="1:1">
      <c r="A1966" s="42"/>
    </row>
    <row r="1967" spans="1:1">
      <c r="A1967" s="42"/>
    </row>
    <row r="1968" spans="1:1">
      <c r="A1968" s="42"/>
    </row>
    <row r="1969" spans="1:1">
      <c r="A1969" s="42"/>
    </row>
    <row r="1970" spans="1:1">
      <c r="A1970" s="42"/>
    </row>
    <row r="1971" spans="1:1">
      <c r="A1971" s="42"/>
    </row>
    <row r="1972" spans="1:1">
      <c r="A1972" s="42"/>
    </row>
    <row r="1973" spans="1:1">
      <c r="A1973" s="42"/>
    </row>
    <row r="1974" spans="1:1">
      <c r="A1974" s="42"/>
    </row>
    <row r="1975" spans="1:1">
      <c r="A1975" s="42"/>
    </row>
    <row r="1976" spans="1:1">
      <c r="A1976" s="42"/>
    </row>
    <row r="1977" spans="1:1">
      <c r="A1977" s="42"/>
    </row>
    <row r="1978" spans="1:1">
      <c r="A1978" s="42"/>
    </row>
    <row r="1979" spans="1:1">
      <c r="A1979" s="42"/>
    </row>
    <row r="1980" spans="1:1">
      <c r="A1980" s="42"/>
    </row>
    <row r="1981" spans="1:1">
      <c r="A1981" s="42"/>
    </row>
    <row r="1982" spans="1:1">
      <c r="A1982" s="42"/>
    </row>
    <row r="1983" spans="1:1">
      <c r="A1983" s="42"/>
    </row>
    <row r="1984" spans="1:1">
      <c r="A1984" s="42"/>
    </row>
    <row r="1985" spans="1:1">
      <c r="A1985" s="42"/>
    </row>
    <row r="1986" spans="1:1">
      <c r="A1986" s="42"/>
    </row>
    <row r="1987" spans="1:1">
      <c r="A1987" s="42"/>
    </row>
    <row r="1988" spans="1:1">
      <c r="A1988" s="42"/>
    </row>
    <row r="1989" spans="1:1">
      <c r="A1989" s="42"/>
    </row>
    <row r="1990" spans="1:1">
      <c r="A1990" s="42"/>
    </row>
    <row r="1991" spans="1:1">
      <c r="A1991" s="42"/>
    </row>
    <row r="1992" spans="1:1">
      <c r="A1992" s="42"/>
    </row>
    <row r="1993" spans="1:1">
      <c r="A1993" s="42"/>
    </row>
    <row r="1994" spans="1:1">
      <c r="A1994" s="42"/>
    </row>
    <row r="1995" spans="1:1">
      <c r="A1995" s="42"/>
    </row>
    <row r="1996" spans="1:1">
      <c r="A1996" s="42"/>
    </row>
    <row r="1997" spans="1:1">
      <c r="A1997" s="42"/>
    </row>
    <row r="1998" spans="1:1">
      <c r="A1998" s="42"/>
    </row>
    <row r="1999" spans="1:1">
      <c r="A1999" s="42"/>
    </row>
    <row r="2000" spans="1:1">
      <c r="A2000" s="42"/>
    </row>
    <row r="2001" spans="1:1">
      <c r="A2001" s="42"/>
    </row>
    <row r="2002" spans="1:1">
      <c r="A2002" s="42"/>
    </row>
    <row r="2003" spans="1:1">
      <c r="A2003" s="42"/>
    </row>
    <row r="2004" spans="1:1">
      <c r="A2004" s="42"/>
    </row>
    <row r="2005" spans="1:1">
      <c r="A2005" s="42"/>
    </row>
    <row r="2006" spans="1:1">
      <c r="A2006" s="42"/>
    </row>
    <row r="2007" spans="1:1">
      <c r="A2007" s="42"/>
    </row>
    <row r="2008" spans="1:1">
      <c r="A2008" s="42"/>
    </row>
    <row r="2009" spans="1:1">
      <c r="A2009" s="42"/>
    </row>
    <row r="2010" spans="1:1">
      <c r="A2010" s="42"/>
    </row>
    <row r="2011" spans="1:1">
      <c r="A2011" s="42"/>
    </row>
    <row r="2012" spans="1:1">
      <c r="A2012" s="42"/>
    </row>
    <row r="2013" spans="1:1">
      <c r="A2013" s="42"/>
    </row>
    <row r="2014" spans="1:1">
      <c r="A2014" s="42"/>
    </row>
    <row r="2015" spans="1:1">
      <c r="A2015" s="42"/>
    </row>
    <row r="2016" spans="1:1">
      <c r="A2016" s="42"/>
    </row>
    <row r="2017" spans="1:1">
      <c r="A2017" s="42"/>
    </row>
    <row r="2018" spans="1:1">
      <c r="A2018" s="42"/>
    </row>
    <row r="2019" spans="1:1">
      <c r="A2019" s="42"/>
    </row>
    <row r="2020" spans="1:1">
      <c r="A2020" s="42"/>
    </row>
    <row r="2021" spans="1:1">
      <c r="A2021" s="42"/>
    </row>
    <row r="2022" spans="1:1">
      <c r="A2022" s="42"/>
    </row>
    <row r="2023" spans="1:1">
      <c r="A2023" s="42"/>
    </row>
    <row r="2024" spans="1:1">
      <c r="A2024" s="42"/>
    </row>
    <row r="2025" spans="1:1">
      <c r="A2025" s="42"/>
    </row>
    <row r="2026" spans="1:1">
      <c r="A2026" s="42"/>
    </row>
    <row r="2027" spans="1:1">
      <c r="A2027" s="42"/>
    </row>
    <row r="2028" spans="1:1">
      <c r="A2028" s="42"/>
    </row>
    <row r="2029" spans="1:1">
      <c r="A2029" s="42"/>
    </row>
    <row r="2030" spans="1:1">
      <c r="A2030" s="42"/>
    </row>
    <row r="2031" spans="1:1">
      <c r="A2031" s="42"/>
    </row>
    <row r="2032" spans="1:1">
      <c r="A2032" s="42"/>
    </row>
    <row r="2033" spans="1:1">
      <c r="A2033" s="42"/>
    </row>
    <row r="2034" spans="1:1">
      <c r="A2034" s="42"/>
    </row>
    <row r="2035" spans="1:1">
      <c r="A2035" s="42"/>
    </row>
    <row r="2036" spans="1:1">
      <c r="A2036" s="42"/>
    </row>
    <row r="2037" spans="1:1">
      <c r="A2037" s="42"/>
    </row>
    <row r="2038" spans="1:1">
      <c r="A2038" s="42"/>
    </row>
    <row r="2039" spans="1:1">
      <c r="A2039" s="42"/>
    </row>
    <row r="2040" spans="1:1">
      <c r="A2040" s="42"/>
    </row>
    <row r="2041" spans="1:1">
      <c r="A2041" s="42"/>
    </row>
    <row r="2042" spans="1:1">
      <c r="A2042" s="42"/>
    </row>
    <row r="2043" spans="1:1">
      <c r="A2043" s="42"/>
    </row>
    <row r="2044" spans="1:1">
      <c r="A2044" s="42"/>
    </row>
    <row r="2045" spans="1:1">
      <c r="A2045" s="42"/>
    </row>
    <row r="2046" spans="1:1">
      <c r="A2046" s="42"/>
    </row>
    <row r="2047" spans="1:1">
      <c r="A2047" s="42"/>
    </row>
    <row r="2048" spans="1:1">
      <c r="A2048" s="42"/>
    </row>
    <row r="2049" spans="1:1">
      <c r="A2049" s="42"/>
    </row>
    <row r="2050" spans="1:1">
      <c r="A2050" s="42"/>
    </row>
    <row r="2051" spans="1:1">
      <c r="A2051" s="42"/>
    </row>
    <row r="2052" spans="1:1">
      <c r="A2052" s="42"/>
    </row>
    <row r="2053" spans="1:1">
      <c r="A2053" s="42"/>
    </row>
    <row r="2054" spans="1:1">
      <c r="A2054" s="42"/>
    </row>
    <row r="2055" spans="1:1">
      <c r="A2055" s="42"/>
    </row>
    <row r="2056" spans="1:1">
      <c r="A2056" s="42"/>
    </row>
    <row r="2057" spans="1:1">
      <c r="A2057" s="42"/>
    </row>
    <row r="2058" spans="1:1">
      <c r="A2058" s="42"/>
    </row>
    <row r="2059" spans="1:1">
      <c r="A2059" s="42"/>
    </row>
    <row r="2060" spans="1:1">
      <c r="A2060" s="42"/>
    </row>
    <row r="2061" spans="1:1">
      <c r="A2061" s="42"/>
    </row>
    <row r="2062" spans="1:1">
      <c r="A2062" s="42"/>
    </row>
    <row r="2063" spans="1:1">
      <c r="A2063" s="42"/>
    </row>
    <row r="2064" spans="1:1">
      <c r="A2064" s="42"/>
    </row>
    <row r="2065" spans="1:1">
      <c r="A2065" s="42"/>
    </row>
    <row r="2066" spans="1:1">
      <c r="A2066" s="42"/>
    </row>
    <row r="2067" spans="1:1">
      <c r="A2067" s="42"/>
    </row>
    <row r="2068" spans="1:1">
      <c r="A2068" s="42"/>
    </row>
    <row r="2069" spans="1:1">
      <c r="A2069" s="42"/>
    </row>
    <row r="2070" spans="1:1">
      <c r="A2070" s="42"/>
    </row>
    <row r="2071" spans="1:1">
      <c r="A2071" s="42"/>
    </row>
    <row r="2072" spans="1:1">
      <c r="A2072" s="42"/>
    </row>
    <row r="2073" spans="1:1">
      <c r="A2073" s="42"/>
    </row>
    <row r="2074" spans="1:1">
      <c r="A2074" s="42"/>
    </row>
    <row r="2075" spans="1:1">
      <c r="A2075" s="42"/>
    </row>
    <row r="2076" spans="1:1">
      <c r="A2076" s="42"/>
    </row>
    <row r="2077" spans="1:1">
      <c r="A2077" s="42"/>
    </row>
    <row r="2078" spans="1:1">
      <c r="A2078" s="42"/>
    </row>
    <row r="2079" spans="1:1">
      <c r="A2079" s="42"/>
    </row>
    <row r="2080" spans="1:1">
      <c r="A2080" s="42"/>
    </row>
    <row r="2081" spans="1:1">
      <c r="A2081" s="42"/>
    </row>
    <row r="2082" spans="1:1">
      <c r="A2082" s="42"/>
    </row>
    <row r="2083" spans="1:1">
      <c r="A2083" s="42"/>
    </row>
    <row r="2084" spans="1:1">
      <c r="A2084" s="42"/>
    </row>
    <row r="2085" spans="1:1">
      <c r="A2085" s="42"/>
    </row>
    <row r="2086" spans="1:1">
      <c r="A2086" s="42"/>
    </row>
    <row r="2087" spans="1:1">
      <c r="A2087" s="42"/>
    </row>
    <row r="2088" spans="1:1">
      <c r="A2088" s="42"/>
    </row>
    <row r="2089" spans="1:1">
      <c r="A2089" s="42"/>
    </row>
    <row r="2090" spans="1:1">
      <c r="A2090" s="42"/>
    </row>
    <row r="2091" spans="1:1">
      <c r="A2091" s="42"/>
    </row>
    <row r="2092" spans="1:1">
      <c r="A2092" s="42"/>
    </row>
    <row r="2093" spans="1:1">
      <c r="A2093" s="42"/>
    </row>
    <row r="2094" spans="1:1">
      <c r="A2094" s="42"/>
    </row>
    <row r="2095" spans="1:1">
      <c r="A2095" s="42"/>
    </row>
    <row r="2096" spans="1:1">
      <c r="A2096" s="42"/>
    </row>
    <row r="2097" spans="1:1">
      <c r="A2097" s="42"/>
    </row>
    <row r="2098" spans="1:1">
      <c r="A2098" s="42"/>
    </row>
    <row r="2099" spans="1:1">
      <c r="A2099" s="42"/>
    </row>
    <row r="2100" spans="1:1">
      <c r="A2100" s="42"/>
    </row>
    <row r="2101" spans="1:1">
      <c r="A2101" s="42"/>
    </row>
    <row r="2102" spans="1:1">
      <c r="A2102" s="42"/>
    </row>
    <row r="2103" spans="1:1">
      <c r="A2103" s="42"/>
    </row>
    <row r="2104" spans="1:1">
      <c r="A2104" s="42"/>
    </row>
    <row r="2105" spans="1:1">
      <c r="A2105" s="42"/>
    </row>
    <row r="2106" spans="1:1">
      <c r="A2106" s="42"/>
    </row>
    <row r="2107" spans="1:1">
      <c r="A2107" s="42"/>
    </row>
    <row r="2108" spans="1:1">
      <c r="A2108" s="42"/>
    </row>
    <row r="2109" spans="1:1">
      <c r="A2109" s="42"/>
    </row>
    <row r="2110" spans="1:1">
      <c r="A2110" s="42"/>
    </row>
    <row r="2111" spans="1:1">
      <c r="A2111" s="42"/>
    </row>
    <row r="2112" spans="1:1">
      <c r="A2112" s="42"/>
    </row>
    <row r="2113" spans="1:1">
      <c r="A2113" s="42"/>
    </row>
    <row r="2114" spans="1:1">
      <c r="A2114" s="42"/>
    </row>
    <row r="2115" spans="1:1">
      <c r="A2115" s="42"/>
    </row>
    <row r="2116" spans="1:1">
      <c r="A2116" s="42"/>
    </row>
    <row r="2117" spans="1:1">
      <c r="A2117" s="42"/>
    </row>
    <row r="2118" spans="1:1">
      <c r="A2118" s="42"/>
    </row>
    <row r="2119" spans="1:1">
      <c r="A2119" s="42"/>
    </row>
    <row r="2120" spans="1:1">
      <c r="A2120" s="42"/>
    </row>
    <row r="2121" spans="1:1">
      <c r="A2121" s="42"/>
    </row>
    <row r="2122" spans="1:1">
      <c r="A2122" s="42"/>
    </row>
    <row r="2123" spans="1:1">
      <c r="A2123" s="42"/>
    </row>
    <row r="2124" spans="1:1">
      <c r="A2124" s="42"/>
    </row>
    <row r="2125" spans="1:1">
      <c r="A2125" s="42"/>
    </row>
    <row r="2126" spans="1:1">
      <c r="A2126" s="42"/>
    </row>
    <row r="2127" spans="1:1">
      <c r="A2127" s="42"/>
    </row>
    <row r="2128" spans="1:1">
      <c r="A2128" s="42"/>
    </row>
    <row r="2129" spans="1:1">
      <c r="A2129" s="42"/>
    </row>
    <row r="2130" spans="1:1">
      <c r="A2130" s="42"/>
    </row>
    <row r="2131" spans="1:1">
      <c r="A2131" s="42"/>
    </row>
    <row r="2132" spans="1:1">
      <c r="A2132" s="42"/>
    </row>
    <row r="2133" spans="1:1">
      <c r="A2133" s="42"/>
    </row>
    <row r="2134" spans="1:1">
      <c r="A2134" s="42"/>
    </row>
    <row r="2135" spans="1:1">
      <c r="A2135" s="42"/>
    </row>
    <row r="2136" spans="1:1">
      <c r="A2136" s="42"/>
    </row>
    <row r="2137" spans="1:1">
      <c r="A2137" s="42"/>
    </row>
    <row r="2138" spans="1:1">
      <c r="A2138" s="42"/>
    </row>
    <row r="2139" spans="1:1">
      <c r="A2139" s="42"/>
    </row>
    <row r="2140" spans="1:1">
      <c r="A2140" s="42"/>
    </row>
    <row r="2141" spans="1:1">
      <c r="A2141" s="42"/>
    </row>
    <row r="2142" spans="1:1">
      <c r="A2142" s="42"/>
    </row>
    <row r="2143" spans="1:1">
      <c r="A2143" s="42"/>
    </row>
    <row r="2144" spans="1:1">
      <c r="A2144" s="42"/>
    </row>
    <row r="2145" spans="1:1">
      <c r="A2145" s="42"/>
    </row>
    <row r="2146" spans="1:1">
      <c r="A2146" s="42"/>
    </row>
    <row r="2147" spans="1:1">
      <c r="A2147" s="42"/>
    </row>
    <row r="2148" spans="1:1">
      <c r="A2148" s="42"/>
    </row>
    <row r="2149" spans="1:1">
      <c r="A2149" s="42"/>
    </row>
    <row r="2150" spans="1:1">
      <c r="A2150" s="42"/>
    </row>
    <row r="2151" spans="1:1">
      <c r="A2151" s="42"/>
    </row>
    <row r="2152" spans="1:1">
      <c r="A2152" s="42"/>
    </row>
    <row r="2153" spans="1:1">
      <c r="A2153" s="42"/>
    </row>
    <row r="2154" spans="1:1">
      <c r="A2154" s="42"/>
    </row>
    <row r="2155" spans="1:1">
      <c r="A2155" s="42"/>
    </row>
    <row r="2156" spans="1:1">
      <c r="A2156" s="42"/>
    </row>
    <row r="2157" spans="1:1">
      <c r="A2157" s="42"/>
    </row>
    <row r="2158" spans="1:1">
      <c r="A2158" s="42"/>
    </row>
    <row r="2159" spans="1:1">
      <c r="A2159" s="42"/>
    </row>
    <row r="2160" spans="1:1">
      <c r="A2160" s="42"/>
    </row>
    <row r="2161" spans="1:1">
      <c r="A2161" s="42"/>
    </row>
    <row r="2162" spans="1:1">
      <c r="A2162" s="42"/>
    </row>
    <row r="2163" spans="1:1">
      <c r="A2163" s="42"/>
    </row>
    <row r="2164" spans="1:1">
      <c r="A2164" s="42"/>
    </row>
    <row r="2165" spans="1:1">
      <c r="A2165" s="42"/>
    </row>
    <row r="2166" spans="1:1">
      <c r="A2166" s="42"/>
    </row>
    <row r="2167" spans="1:1">
      <c r="A2167" s="42"/>
    </row>
    <row r="2168" spans="1:1">
      <c r="A2168" s="42"/>
    </row>
    <row r="2169" spans="1:1">
      <c r="A2169" s="42"/>
    </row>
    <row r="2170" spans="1:1">
      <c r="A2170" s="42"/>
    </row>
    <row r="2171" spans="1:1">
      <c r="A2171" s="42"/>
    </row>
    <row r="2172" spans="1:1">
      <c r="A2172" s="42"/>
    </row>
    <row r="2173" spans="1:1">
      <c r="A2173" s="42"/>
    </row>
    <row r="2174" spans="1:1">
      <c r="A2174" s="42"/>
    </row>
    <row r="2175" spans="1:1">
      <c r="A2175" s="42"/>
    </row>
    <row r="2176" spans="1:1">
      <c r="A2176" s="42"/>
    </row>
    <row r="2177" spans="1:1">
      <c r="A2177" s="42"/>
    </row>
    <row r="2178" spans="1:1">
      <c r="A2178" s="42"/>
    </row>
    <row r="2179" spans="1:1">
      <c r="A2179" s="42"/>
    </row>
    <row r="2180" spans="1:1">
      <c r="A2180" s="42"/>
    </row>
    <row r="2181" spans="1:1">
      <c r="A2181" s="42"/>
    </row>
    <row r="2182" spans="1:1">
      <c r="A2182" s="42"/>
    </row>
    <row r="2183" spans="1:1">
      <c r="A2183" s="42"/>
    </row>
    <row r="2184" spans="1:1">
      <c r="A2184" s="42"/>
    </row>
    <row r="2185" spans="1:1">
      <c r="A2185" s="42"/>
    </row>
    <row r="2186" spans="1:1">
      <c r="A2186" s="42"/>
    </row>
    <row r="2187" spans="1:1">
      <c r="A2187" s="42"/>
    </row>
    <row r="2188" spans="1:1">
      <c r="A2188" s="42"/>
    </row>
    <row r="2189" spans="1:1">
      <c r="A2189" s="42"/>
    </row>
    <row r="2190" spans="1:1">
      <c r="A2190" s="42"/>
    </row>
    <row r="2191" spans="1:1">
      <c r="A2191" s="42"/>
    </row>
    <row r="2192" spans="1:1">
      <c r="A2192" s="42"/>
    </row>
    <row r="2193" spans="1:1">
      <c r="A2193" s="42"/>
    </row>
    <row r="2194" spans="1:1">
      <c r="A2194" s="42"/>
    </row>
    <row r="2195" spans="1:1">
      <c r="A2195" s="42"/>
    </row>
    <row r="2196" spans="1:1">
      <c r="A2196" s="42"/>
    </row>
    <row r="2197" spans="1:1">
      <c r="A2197" s="42"/>
    </row>
    <row r="2198" spans="1:1">
      <c r="A2198" s="42"/>
    </row>
    <row r="2199" spans="1:1">
      <c r="A2199" s="42"/>
    </row>
    <row r="2200" spans="1:1">
      <c r="A2200" s="42"/>
    </row>
    <row r="2201" spans="1:1">
      <c r="A2201" s="42"/>
    </row>
    <row r="2202" spans="1:1">
      <c r="A2202" s="42"/>
    </row>
    <row r="2203" spans="1:1">
      <c r="A2203" s="42"/>
    </row>
    <row r="2204" spans="1:1">
      <c r="A2204" s="42"/>
    </row>
    <row r="2205" spans="1:1">
      <c r="A2205" s="42"/>
    </row>
    <row r="2206" spans="1:1">
      <c r="A2206" s="42"/>
    </row>
    <row r="2207" spans="1:1">
      <c r="A2207" s="42"/>
    </row>
    <row r="2208" spans="1:1">
      <c r="A2208" s="42"/>
    </row>
    <row r="2209" spans="1:1">
      <c r="A2209" s="42"/>
    </row>
    <row r="2210" spans="1:1">
      <c r="A2210" s="42"/>
    </row>
    <row r="2211" spans="1:1">
      <c r="A2211" s="42"/>
    </row>
    <row r="2212" spans="1:1">
      <c r="A2212" s="42"/>
    </row>
    <row r="2213" spans="1:1">
      <c r="A2213" s="42"/>
    </row>
    <row r="2214" spans="1:1">
      <c r="A2214" s="42"/>
    </row>
    <row r="2215" spans="1:1">
      <c r="A2215" s="42"/>
    </row>
    <row r="2216" spans="1:1">
      <c r="A2216" s="42"/>
    </row>
    <row r="2217" spans="1:1">
      <c r="A2217" s="42"/>
    </row>
    <row r="2218" spans="1:1">
      <c r="A2218" s="42"/>
    </row>
    <row r="2219" spans="1:1">
      <c r="A2219" s="42"/>
    </row>
    <row r="2220" spans="1:1">
      <c r="A2220" s="42"/>
    </row>
    <row r="2221" spans="1:1">
      <c r="A2221" s="42"/>
    </row>
    <row r="2222" spans="1:1">
      <c r="A2222" s="42"/>
    </row>
    <row r="2223" spans="1:1">
      <c r="A2223" s="42"/>
    </row>
    <row r="2224" spans="1:1">
      <c r="A2224" s="42"/>
    </row>
    <row r="2225" spans="1:1">
      <c r="A2225" s="42"/>
    </row>
    <row r="2226" spans="1:1">
      <c r="A2226" s="42"/>
    </row>
    <row r="2227" spans="1:1">
      <c r="A2227" s="42"/>
    </row>
    <row r="2228" spans="1:1">
      <c r="A2228" s="42"/>
    </row>
    <row r="2229" spans="1:1">
      <c r="A2229" s="42"/>
    </row>
    <row r="2230" spans="1:1">
      <c r="A2230" s="42"/>
    </row>
    <row r="2231" spans="1:1">
      <c r="A2231" s="42"/>
    </row>
    <row r="2232" spans="1:1">
      <c r="A2232" s="42"/>
    </row>
    <row r="2233" spans="1:1">
      <c r="A2233" s="42"/>
    </row>
    <row r="2234" spans="1:1">
      <c r="A2234" s="42"/>
    </row>
    <row r="2235" spans="1:1">
      <c r="A2235" s="42"/>
    </row>
    <row r="2236" spans="1:1">
      <c r="A2236" s="42"/>
    </row>
    <row r="2237" spans="1:1">
      <c r="A2237" s="42"/>
    </row>
    <row r="2238" spans="1:1">
      <c r="A2238" s="42"/>
    </row>
    <row r="2239" spans="1:1">
      <c r="A2239" s="42"/>
    </row>
    <row r="2240" spans="1:1">
      <c r="A2240" s="42"/>
    </row>
    <row r="2241" spans="1:1">
      <c r="A2241" s="42"/>
    </row>
    <row r="2242" spans="1:1">
      <c r="A2242" s="42"/>
    </row>
    <row r="2243" spans="1:1">
      <c r="A2243" s="42"/>
    </row>
    <row r="2244" spans="1:1">
      <c r="A2244" s="42"/>
    </row>
    <row r="2245" spans="1:1">
      <c r="A2245" s="42"/>
    </row>
    <row r="2246" spans="1:1">
      <c r="A2246" s="42"/>
    </row>
    <row r="2247" spans="1:1">
      <c r="A2247" s="42"/>
    </row>
    <row r="2248" spans="1:1">
      <c r="A2248" s="42"/>
    </row>
    <row r="2249" spans="1:1">
      <c r="A2249" s="42"/>
    </row>
    <row r="2250" spans="1:1">
      <c r="A2250" s="42"/>
    </row>
    <row r="2251" spans="1:1">
      <c r="A2251" s="42"/>
    </row>
    <row r="2252" spans="1:1">
      <c r="A2252" s="42"/>
    </row>
    <row r="2253" spans="1:1">
      <c r="A2253" s="42"/>
    </row>
    <row r="2254" spans="1:1">
      <c r="A2254" s="42"/>
    </row>
    <row r="2255" spans="1:1">
      <c r="A2255" s="42"/>
    </row>
    <row r="2256" spans="1:1">
      <c r="A2256" s="42"/>
    </row>
    <row r="2257" spans="1:1">
      <c r="A2257" s="42"/>
    </row>
    <row r="2258" spans="1:1">
      <c r="A2258" s="42"/>
    </row>
    <row r="2259" spans="1:1">
      <c r="A2259" s="42"/>
    </row>
    <row r="2260" spans="1:1">
      <c r="A2260" s="42"/>
    </row>
    <row r="2261" spans="1:1">
      <c r="A2261" s="42"/>
    </row>
    <row r="2262" spans="1:1">
      <c r="A2262" s="42"/>
    </row>
    <row r="2263" spans="1:1">
      <c r="A2263" s="42"/>
    </row>
    <row r="2264" spans="1:1">
      <c r="A2264" s="42"/>
    </row>
    <row r="2265" spans="1:1">
      <c r="A2265" s="42"/>
    </row>
    <row r="2266" spans="1:1">
      <c r="A2266" s="42"/>
    </row>
    <row r="2267" spans="1:1">
      <c r="A2267" s="42"/>
    </row>
    <row r="2268" spans="1:1">
      <c r="A2268" s="42"/>
    </row>
    <row r="2269" spans="1:1">
      <c r="A2269" s="42"/>
    </row>
    <row r="2270" spans="1:1">
      <c r="A2270" s="42"/>
    </row>
    <row r="2271" spans="1:1">
      <c r="A2271" s="42"/>
    </row>
    <row r="2272" spans="1:1">
      <c r="A2272" s="42"/>
    </row>
    <row r="2273" spans="1:1">
      <c r="A2273" s="42"/>
    </row>
    <row r="2274" spans="1:1">
      <c r="A2274" s="42"/>
    </row>
    <row r="2275" spans="1:1">
      <c r="A2275" s="42"/>
    </row>
  </sheetData>
  <dataValidations count="17">
    <dataValidation type="list" allowBlank="1" showInputMessage="1" showErrorMessage="1" sqref="D10" xr:uid="{00000000-0002-0000-0000-000000000000}">
      <formula1>$J$158:$J$207</formula1>
    </dataValidation>
    <dataValidation type="list" allowBlank="1" showInputMessage="1" showErrorMessage="1" sqref="D12" xr:uid="{00000000-0002-0000-0000-000001000000}">
      <formula1>$K$173:$K$175</formula1>
    </dataValidation>
    <dataValidation type="whole" showInputMessage="1" showErrorMessage="1" sqref="D32" xr:uid="{00000000-0002-0000-0000-000002000000}">
      <formula1>-10000000000</formula1>
      <formula2>10000000000</formula2>
    </dataValidation>
    <dataValidation type="list" allowBlank="1" showInputMessage="1" showErrorMessage="1" sqref="D13" xr:uid="{00000000-0002-0000-0000-000003000000}">
      <formula1>$J$212:$J$230</formula1>
    </dataValidation>
    <dataValidation type="list" allowBlank="1" showInputMessage="1" showErrorMessage="1" sqref="D11" xr:uid="{00000000-0002-0000-0000-000004000000}">
      <formula1>$E$180:$E$183</formula1>
    </dataValidation>
    <dataValidation type="list" allowBlank="1" showInputMessage="1" showErrorMessage="1" sqref="D27:D29" xr:uid="{00000000-0002-0000-0000-000005000000}">
      <formula1>$E$189:$E$192</formula1>
    </dataValidation>
    <dataValidation type="list" allowBlank="1" showInputMessage="1" showErrorMessage="1" sqref="D31" xr:uid="{00000000-0002-0000-0000-000006000000}">
      <formula1>$J$237:$J$257</formula1>
    </dataValidation>
    <dataValidation type="list" allowBlank="1" showInputMessage="1" showErrorMessage="1" sqref="D30" xr:uid="{00000000-0002-0000-0000-000007000000}">
      <formula1>$E$144:$E$148</formula1>
    </dataValidation>
    <dataValidation type="list" allowBlank="1" showInputMessage="1" showErrorMessage="1" sqref="D22" xr:uid="{00000000-0002-0000-0000-000008000000}">
      <formula1>$E$248:$E$248</formula1>
    </dataValidation>
    <dataValidation type="list" allowBlank="1" showInputMessage="1" showErrorMessage="1" sqref="D18" xr:uid="{00000000-0002-0000-0000-000009000000}">
      <formula1>$J$260:$J$276</formula1>
    </dataValidation>
    <dataValidation type="list" allowBlank="1" showInputMessage="1" showErrorMessage="1" sqref="D20" xr:uid="{00000000-0002-0000-0000-00000A000000}">
      <formula1>$J$248:$J$254</formula1>
    </dataValidation>
    <dataValidation type="list" allowBlank="1" showInputMessage="1" showErrorMessage="1" sqref="D26" xr:uid="{00000000-0002-0000-0000-00000B000000}">
      <formula1>$J$257:$J$257</formula1>
    </dataValidation>
    <dataValidation type="list" allowBlank="1" showInputMessage="1" showErrorMessage="1" sqref="D8" xr:uid="{00000000-0002-0000-0000-00000C000000}">
      <formula1>$K$163:$K$166</formula1>
    </dataValidation>
    <dataValidation type="list" allowBlank="1" showInputMessage="1" showErrorMessage="1" sqref="D9" xr:uid="{00000000-0002-0000-0000-00000D000000}">
      <formula1>$K$168:$K$169</formula1>
    </dataValidation>
    <dataValidation type="list" allowBlank="1" showInputMessage="1" showErrorMessage="1" sqref="D14:D16" xr:uid="{00000000-0002-0000-0000-00000E000000}">
      <formula1>$J$233:$J$235</formula1>
    </dataValidation>
    <dataValidation type="list" allowBlank="1" showInputMessage="1" showErrorMessage="1" sqref="D19 D21 D23:D25" xr:uid="{00000000-0002-0000-0000-00000F000000}">
      <formula1>$J$257:$J$257</formula1>
    </dataValidation>
    <dataValidation type="list" allowBlank="1" showInputMessage="1" showErrorMessage="1" sqref="D17" xr:uid="{C7246FBC-DC75-41AD-BE66-4448E917DA62}">
      <formula1>$J$260:$J$276</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33</xdr:row>
                    <xdr:rowOff>50800</xdr:rowOff>
                  </from>
                  <to>
                    <xdr:col>4</xdr:col>
                    <xdr:colOff>12700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baseColWidth="10" defaultColWidth="9.1640625" defaultRowHeight="14"/>
  <cols>
    <col min="1" max="1" width="4" style="42" customWidth="1"/>
    <col min="2" max="2" width="43.83203125" style="42" customWidth="1"/>
    <col min="3" max="3" width="6.5" style="42" customWidth="1"/>
    <col min="4" max="6" width="10" style="42" customWidth="1"/>
    <col min="7" max="7" width="16" style="42" customWidth="1"/>
    <col min="8" max="8" width="6.33203125" style="42" customWidth="1"/>
    <col min="9" max="9" width="6.1640625" style="42" customWidth="1"/>
    <col min="10" max="10" width="18.1640625" style="42" customWidth="1"/>
    <col min="11" max="11" width="10.1640625" style="42" customWidth="1"/>
    <col min="12" max="12" width="11.1640625" style="42" customWidth="1"/>
    <col min="13" max="14" width="7" style="42" customWidth="1"/>
    <col min="15" max="15" width="7.1640625" style="42" customWidth="1"/>
    <col min="16" max="16" width="7.5" style="42" customWidth="1"/>
    <col min="17" max="17" width="6.5" style="42" customWidth="1"/>
    <col min="18" max="19" width="15.33203125"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topLeftCell="A4" zoomScale="80" zoomScaleNormal="80" zoomScalePageLayoutView="80" workbookViewId="0">
      <selection activeCell="C5" sqref="C5"/>
    </sheetView>
  </sheetViews>
  <sheetFormatPr baseColWidth="10" defaultColWidth="10.83203125" defaultRowHeight="13"/>
  <cols>
    <col min="1" max="1" width="10.83203125" style="82"/>
    <col min="2" max="2" width="23.33203125" style="82" customWidth="1"/>
    <col min="3" max="3" width="32.5" style="82" customWidth="1"/>
    <col min="4" max="4" width="10.83203125" style="82"/>
    <col min="5" max="5" width="7" style="82" bestFit="1" customWidth="1"/>
    <col min="6" max="6" width="18.5" style="82" bestFit="1" customWidth="1"/>
    <col min="7" max="7" width="15.1640625" style="82" bestFit="1" customWidth="1"/>
    <col min="8" max="9" width="17.6640625" style="82" bestFit="1" customWidth="1"/>
    <col min="10" max="10" width="12.5" style="82" customWidth="1"/>
    <col min="11" max="11" width="11.1640625" style="82" bestFit="1" customWidth="1"/>
    <col min="12" max="12" width="15.5" style="82" customWidth="1"/>
    <col min="13" max="14" width="15" style="82" customWidth="1"/>
    <col min="15" max="17" width="15.5" style="82" customWidth="1"/>
    <col min="18" max="18" width="15" style="82" customWidth="1"/>
    <col min="19" max="19" width="15.33203125" style="82" customWidth="1"/>
    <col min="20" max="20" width="16.83203125" style="82" customWidth="1"/>
    <col min="21" max="21" width="12.33203125" style="82" customWidth="1"/>
    <col min="22" max="23" width="20.33203125" style="82" customWidth="1"/>
    <col min="24" max="16384" width="10.83203125" style="82"/>
  </cols>
  <sheetData>
    <row r="2" spans="2:27" ht="35">
      <c r="B2" s="81" t="s">
        <v>172</v>
      </c>
    </row>
    <row r="5" spans="2:27" ht="18" customHeight="1">
      <c r="B5" s="83" t="s">
        <v>173</v>
      </c>
      <c r="C5" s="243" t="s">
        <v>2</v>
      </c>
      <c r="H5" s="84"/>
    </row>
    <row r="6" spans="2:27" ht="18" customHeight="1">
      <c r="B6" s="83" t="s">
        <v>237</v>
      </c>
      <c r="C6" s="244" t="s">
        <v>238</v>
      </c>
      <c r="H6" s="84"/>
    </row>
    <row r="7" spans="2:27" ht="30" customHeight="1">
      <c r="E7" s="83" t="str">
        <f>C5 &amp; " Scenario"</f>
        <v>BAU Scenario</v>
      </c>
    </row>
    <row r="8" spans="2:27" ht="30" customHeight="1">
      <c r="E8" s="83"/>
      <c r="F8" s="754" t="s">
        <v>120</v>
      </c>
      <c r="G8" s="755"/>
      <c r="H8" s="755"/>
      <c r="I8" s="755"/>
      <c r="J8" s="755"/>
      <c r="K8" s="755"/>
      <c r="M8" s="752" t="s">
        <v>174</v>
      </c>
      <c r="N8" s="753"/>
      <c r="O8" s="753"/>
      <c r="P8" s="753"/>
      <c r="Q8" s="753"/>
      <c r="R8" s="753"/>
      <c r="S8" s="753"/>
      <c r="V8" s="752" t="s">
        <v>175</v>
      </c>
      <c r="W8" s="753"/>
      <c r="X8" s="753"/>
      <c r="Y8" s="753"/>
      <c r="Z8" s="753"/>
      <c r="AA8" s="753"/>
    </row>
    <row r="9" spans="2:27" ht="30" customHeight="1" thickBot="1">
      <c r="B9" s="691"/>
      <c r="C9" s="691"/>
      <c r="E9" s="703" t="s">
        <v>119</v>
      </c>
      <c r="F9" s="686" t="s">
        <v>400</v>
      </c>
      <c r="G9" s="687" t="s">
        <v>399</v>
      </c>
      <c r="H9" s="685" t="s">
        <v>391</v>
      </c>
      <c r="I9" s="687" t="s">
        <v>390</v>
      </c>
      <c r="J9" s="686" t="s">
        <v>176</v>
      </c>
      <c r="K9" s="687" t="s">
        <v>177</v>
      </c>
      <c r="M9" s="686" t="s">
        <v>119</v>
      </c>
      <c r="N9" s="686" t="s">
        <v>400</v>
      </c>
      <c r="O9" s="687" t="s">
        <v>399</v>
      </c>
      <c r="P9" s="685" t="s">
        <v>391</v>
      </c>
      <c r="Q9" s="687" t="s">
        <v>390</v>
      </c>
      <c r="R9" s="686" t="s">
        <v>176</v>
      </c>
      <c r="S9" s="687" t="s">
        <v>177</v>
      </c>
      <c r="U9" s="686" t="s">
        <v>119</v>
      </c>
      <c r="V9" s="694" t="s">
        <v>400</v>
      </c>
      <c r="W9" s="695" t="s">
        <v>399</v>
      </c>
      <c r="X9" s="696" t="s">
        <v>391</v>
      </c>
      <c r="Y9" s="695" t="s">
        <v>390</v>
      </c>
      <c r="Z9" s="686" t="s">
        <v>176</v>
      </c>
      <c r="AA9" s="687" t="s">
        <v>177</v>
      </c>
    </row>
    <row r="10" spans="2:27" ht="15.5" customHeight="1">
      <c r="B10" s="691"/>
      <c r="C10" s="691"/>
      <c r="E10" s="85" t="s">
        <v>121</v>
      </c>
      <c r="F10" s="246">
        <v>25</v>
      </c>
      <c r="G10" s="704"/>
      <c r="H10" s="239" t="s">
        <v>392</v>
      </c>
      <c r="I10" s="702">
        <v>0</v>
      </c>
      <c r="J10" s="248">
        <v>2014</v>
      </c>
      <c r="K10" s="249">
        <v>2014</v>
      </c>
      <c r="M10" s="85" t="s">
        <v>121</v>
      </c>
      <c r="N10" s="246">
        <v>25</v>
      </c>
      <c r="O10" s="704"/>
      <c r="P10" s="239" t="s">
        <v>392</v>
      </c>
      <c r="Q10" s="702">
        <v>0</v>
      </c>
      <c r="R10" s="248">
        <v>2014</v>
      </c>
      <c r="S10" s="249">
        <v>2014</v>
      </c>
      <c r="U10" s="85" t="s">
        <v>121</v>
      </c>
      <c r="V10" s="247">
        <v>25</v>
      </c>
      <c r="W10" s="704"/>
      <c r="X10" s="697" t="s">
        <v>392</v>
      </c>
      <c r="Y10" s="698">
        <v>0</v>
      </c>
      <c r="Z10" s="248">
        <v>2014</v>
      </c>
      <c r="AA10" s="249">
        <v>2014</v>
      </c>
    </row>
    <row r="11" spans="2:27" ht="15.5" customHeight="1">
      <c r="B11" s="691"/>
      <c r="C11" s="691"/>
      <c r="E11" s="86" t="s">
        <v>122</v>
      </c>
      <c r="F11" s="250">
        <v>0</v>
      </c>
      <c r="G11" s="692"/>
      <c r="H11" s="240" t="s">
        <v>392</v>
      </c>
      <c r="I11" s="251">
        <v>0</v>
      </c>
      <c r="J11" s="253">
        <v>2014</v>
      </c>
      <c r="K11" s="254">
        <v>2014</v>
      </c>
      <c r="M11" s="86" t="s">
        <v>122</v>
      </c>
      <c r="N11" s="250">
        <v>0</v>
      </c>
      <c r="O11" s="692"/>
      <c r="P11" s="240" t="s">
        <v>392</v>
      </c>
      <c r="Q11" s="251">
        <v>0</v>
      </c>
      <c r="R11" s="253">
        <v>2014</v>
      </c>
      <c r="S11" s="254">
        <v>2014</v>
      </c>
      <c r="U11" s="86" t="s">
        <v>122</v>
      </c>
      <c r="V11" s="252">
        <v>0</v>
      </c>
      <c r="W11" s="692"/>
      <c r="X11" s="699" t="s">
        <v>392</v>
      </c>
      <c r="Y11" s="682">
        <v>0</v>
      </c>
      <c r="Z11" s="253">
        <v>2014</v>
      </c>
      <c r="AA11" s="254">
        <v>2014</v>
      </c>
    </row>
    <row r="12" spans="2:27" ht="15.5" customHeight="1">
      <c r="B12" s="691"/>
      <c r="C12" s="691"/>
      <c r="E12" s="86" t="s">
        <v>123</v>
      </c>
      <c r="F12" s="250">
        <v>25</v>
      </c>
      <c r="G12" s="692"/>
      <c r="H12" s="240" t="s">
        <v>392</v>
      </c>
      <c r="I12" s="251">
        <v>0</v>
      </c>
      <c r="J12" s="253">
        <v>2014</v>
      </c>
      <c r="K12" s="254">
        <v>2050</v>
      </c>
      <c r="M12" s="86" t="s">
        <v>123</v>
      </c>
      <c r="N12" s="250">
        <v>300</v>
      </c>
      <c r="O12" s="692"/>
      <c r="P12" s="240" t="s">
        <v>392</v>
      </c>
      <c r="Q12" s="251">
        <v>0</v>
      </c>
      <c r="R12" s="253">
        <v>2014</v>
      </c>
      <c r="S12" s="254">
        <v>2050</v>
      </c>
      <c r="U12" s="86" t="s">
        <v>123</v>
      </c>
      <c r="V12" s="252">
        <v>300</v>
      </c>
      <c r="W12" s="692"/>
      <c r="X12" s="699" t="s">
        <v>392</v>
      </c>
      <c r="Y12" s="682">
        <v>0</v>
      </c>
      <c r="Z12" s="253">
        <v>2014</v>
      </c>
      <c r="AA12" s="254">
        <v>2050</v>
      </c>
    </row>
    <row r="13" spans="2:27" ht="15.5" customHeight="1">
      <c r="B13" s="691"/>
      <c r="C13" s="691"/>
      <c r="E13" s="86" t="s">
        <v>124</v>
      </c>
      <c r="F13" s="250" t="s">
        <v>178</v>
      </c>
      <c r="G13" s="692"/>
      <c r="H13" s="748">
        <v>0</v>
      </c>
      <c r="I13" s="251">
        <v>0</v>
      </c>
      <c r="J13" s="253">
        <v>2014</v>
      </c>
      <c r="K13" s="254">
        <v>2050</v>
      </c>
      <c r="M13" s="86" t="s">
        <v>124</v>
      </c>
      <c r="N13" s="250" t="s">
        <v>178</v>
      </c>
      <c r="O13" s="692"/>
      <c r="P13" s="748">
        <v>0</v>
      </c>
      <c r="Q13" s="251">
        <v>0</v>
      </c>
      <c r="R13" s="253">
        <v>2014</v>
      </c>
      <c r="S13" s="254">
        <v>2050</v>
      </c>
      <c r="U13" s="86" t="s">
        <v>124</v>
      </c>
      <c r="V13" s="252" t="s">
        <v>178</v>
      </c>
      <c r="W13" s="692"/>
      <c r="X13" s="749">
        <v>0</v>
      </c>
      <c r="Y13" s="682">
        <v>0</v>
      </c>
      <c r="Z13" s="253">
        <v>2014</v>
      </c>
      <c r="AA13" s="254">
        <v>2050</v>
      </c>
    </row>
    <row r="14" spans="2:27">
      <c r="E14" s="86" t="s">
        <v>125</v>
      </c>
      <c r="F14" s="250">
        <v>1000</v>
      </c>
      <c r="G14" s="692"/>
      <c r="H14" s="240" t="s">
        <v>392</v>
      </c>
      <c r="I14" s="251">
        <v>0</v>
      </c>
      <c r="J14" s="253">
        <v>2014</v>
      </c>
      <c r="K14" s="254">
        <v>2020</v>
      </c>
      <c r="M14" s="86" t="s">
        <v>125</v>
      </c>
      <c r="N14" s="250">
        <v>1000</v>
      </c>
      <c r="O14" s="692"/>
      <c r="P14" s="240" t="s">
        <v>392</v>
      </c>
      <c r="Q14" s="251">
        <v>0</v>
      </c>
      <c r="R14" s="253">
        <v>2014</v>
      </c>
      <c r="S14" s="254">
        <v>2020</v>
      </c>
      <c r="U14" s="86" t="s">
        <v>125</v>
      </c>
      <c r="V14" s="252">
        <v>1000</v>
      </c>
      <c r="W14" s="692"/>
      <c r="X14" s="699" t="s">
        <v>392</v>
      </c>
      <c r="Y14" s="682">
        <v>0</v>
      </c>
      <c r="Z14" s="253">
        <v>2014</v>
      </c>
      <c r="AA14" s="254">
        <v>2020</v>
      </c>
    </row>
    <row r="15" spans="2:27" ht="12" customHeight="1">
      <c r="B15" s="757" t="s">
        <v>305</v>
      </c>
      <c r="C15" s="757"/>
      <c r="E15" s="86" t="s">
        <v>126</v>
      </c>
      <c r="F15" s="250" t="s">
        <v>178</v>
      </c>
      <c r="G15" s="692"/>
      <c r="H15" s="748">
        <v>0</v>
      </c>
      <c r="I15" s="251">
        <v>0</v>
      </c>
      <c r="J15" s="253">
        <v>2014</v>
      </c>
      <c r="K15" s="254">
        <v>2050</v>
      </c>
      <c r="M15" s="86" t="s">
        <v>126</v>
      </c>
      <c r="N15" s="250" t="s">
        <v>178</v>
      </c>
      <c r="O15" s="692"/>
      <c r="P15" s="748">
        <v>0</v>
      </c>
      <c r="Q15" s="251">
        <v>0</v>
      </c>
      <c r="R15" s="253">
        <v>2014</v>
      </c>
      <c r="S15" s="254">
        <v>2050</v>
      </c>
      <c r="U15" s="86" t="s">
        <v>126</v>
      </c>
      <c r="V15" s="252" t="s">
        <v>178</v>
      </c>
      <c r="W15" s="692"/>
      <c r="X15" s="749">
        <v>0</v>
      </c>
      <c r="Y15" s="682">
        <v>0</v>
      </c>
      <c r="Z15" s="253">
        <v>2014</v>
      </c>
      <c r="AA15" s="254">
        <v>2050</v>
      </c>
    </row>
    <row r="16" spans="2:27" ht="12" customHeight="1">
      <c r="B16" s="757"/>
      <c r="C16" s="757"/>
      <c r="E16" s="86" t="s">
        <v>127</v>
      </c>
      <c r="F16" s="250">
        <v>2000</v>
      </c>
      <c r="G16" s="692"/>
      <c r="H16" s="240" t="s">
        <v>392</v>
      </c>
      <c r="I16" s="251">
        <v>0</v>
      </c>
      <c r="J16" s="253">
        <v>2014</v>
      </c>
      <c r="K16" s="254">
        <v>2050</v>
      </c>
      <c r="M16" s="86" t="s">
        <v>127</v>
      </c>
      <c r="N16" s="250">
        <v>2000</v>
      </c>
      <c r="O16" s="692"/>
      <c r="P16" s="240" t="s">
        <v>392</v>
      </c>
      <c r="Q16" s="251">
        <v>0</v>
      </c>
      <c r="R16" s="253">
        <v>2014</v>
      </c>
      <c r="S16" s="254">
        <v>2050</v>
      </c>
      <c r="U16" s="86" t="s">
        <v>127</v>
      </c>
      <c r="V16" s="252">
        <v>2000</v>
      </c>
      <c r="W16" s="692"/>
      <c r="X16" s="699" t="s">
        <v>392</v>
      </c>
      <c r="Y16" s="682">
        <v>0</v>
      </c>
      <c r="Z16" s="253">
        <v>2014</v>
      </c>
      <c r="AA16" s="254">
        <v>2050</v>
      </c>
    </row>
    <row r="17" spans="2:27" ht="12" customHeight="1">
      <c r="B17" s="757"/>
      <c r="C17" s="757"/>
      <c r="E17" s="86" t="s">
        <v>128</v>
      </c>
      <c r="F17" s="250">
        <v>100</v>
      </c>
      <c r="G17" s="692"/>
      <c r="H17" s="240" t="s">
        <v>392</v>
      </c>
      <c r="I17" s="251">
        <v>0</v>
      </c>
      <c r="J17" s="253">
        <v>2014</v>
      </c>
      <c r="K17" s="254">
        <v>2050</v>
      </c>
      <c r="M17" s="86" t="s">
        <v>128</v>
      </c>
      <c r="N17" s="250">
        <v>100</v>
      </c>
      <c r="O17" s="692"/>
      <c r="P17" s="240" t="s">
        <v>392</v>
      </c>
      <c r="Q17" s="251">
        <v>0</v>
      </c>
      <c r="R17" s="253">
        <v>2014</v>
      </c>
      <c r="S17" s="254">
        <v>2050</v>
      </c>
      <c r="U17" s="86" t="s">
        <v>128</v>
      </c>
      <c r="V17" s="252">
        <v>100</v>
      </c>
      <c r="W17" s="692"/>
      <c r="X17" s="699" t="s">
        <v>392</v>
      </c>
      <c r="Y17" s="682">
        <v>0</v>
      </c>
      <c r="Z17" s="253">
        <v>2014</v>
      </c>
      <c r="AA17" s="254">
        <v>2050</v>
      </c>
    </row>
    <row r="18" spans="2:27" ht="12" customHeight="1">
      <c r="B18" s="757"/>
      <c r="C18" s="757"/>
      <c r="E18" s="86" t="s">
        <v>129</v>
      </c>
      <c r="F18" s="250">
        <v>25</v>
      </c>
      <c r="G18" s="692"/>
      <c r="H18" s="240" t="s">
        <v>392</v>
      </c>
      <c r="I18" s="251">
        <v>0</v>
      </c>
      <c r="J18" s="253">
        <v>2014</v>
      </c>
      <c r="K18" s="254">
        <v>2024</v>
      </c>
      <c r="M18" s="86" t="s">
        <v>129</v>
      </c>
      <c r="N18" s="250">
        <v>1500</v>
      </c>
      <c r="O18" s="692"/>
      <c r="P18" s="240" t="s">
        <v>392</v>
      </c>
      <c r="Q18" s="251">
        <v>0</v>
      </c>
      <c r="R18" s="253">
        <v>2014</v>
      </c>
      <c r="S18" s="254">
        <v>2024</v>
      </c>
      <c r="U18" s="86" t="s">
        <v>129</v>
      </c>
      <c r="V18" s="252">
        <v>1500</v>
      </c>
      <c r="W18" s="692"/>
      <c r="X18" s="699" t="s">
        <v>392</v>
      </c>
      <c r="Y18" s="682">
        <v>0</v>
      </c>
      <c r="Z18" s="253">
        <v>2014</v>
      </c>
      <c r="AA18" s="254">
        <v>2024</v>
      </c>
    </row>
    <row r="19" spans="2:27" ht="13" customHeight="1">
      <c r="B19" s="757"/>
      <c r="C19" s="757"/>
      <c r="E19" s="86" t="s">
        <v>130</v>
      </c>
      <c r="F19" s="250">
        <v>2000</v>
      </c>
      <c r="G19" s="692"/>
      <c r="H19" s="240" t="s">
        <v>392</v>
      </c>
      <c r="I19" s="251">
        <v>0</v>
      </c>
      <c r="J19" s="253">
        <v>2014</v>
      </c>
      <c r="K19" s="254">
        <v>2050</v>
      </c>
      <c r="M19" s="86" t="s">
        <v>130</v>
      </c>
      <c r="N19" s="250">
        <v>2000</v>
      </c>
      <c r="O19" s="692"/>
      <c r="P19" s="240" t="s">
        <v>392</v>
      </c>
      <c r="Q19" s="251">
        <v>0</v>
      </c>
      <c r="R19" s="253">
        <v>2014</v>
      </c>
      <c r="S19" s="254">
        <v>2050</v>
      </c>
      <c r="U19" s="86" t="s">
        <v>130</v>
      </c>
      <c r="V19" s="252">
        <v>2000</v>
      </c>
      <c r="W19" s="692"/>
      <c r="X19" s="699" t="s">
        <v>392</v>
      </c>
      <c r="Y19" s="682">
        <v>0</v>
      </c>
      <c r="Z19" s="253">
        <v>2014</v>
      </c>
      <c r="AA19" s="254">
        <v>2050</v>
      </c>
    </row>
    <row r="20" spans="2:27" ht="12" customHeight="1">
      <c r="B20" s="757"/>
      <c r="C20" s="757"/>
      <c r="E20" s="86" t="s">
        <v>131</v>
      </c>
      <c r="F20" s="250">
        <v>10</v>
      </c>
      <c r="G20" s="692"/>
      <c r="H20" s="240" t="s">
        <v>392</v>
      </c>
      <c r="I20" s="251">
        <v>0</v>
      </c>
      <c r="J20" s="253">
        <v>2014</v>
      </c>
      <c r="K20" s="254">
        <v>2014</v>
      </c>
      <c r="M20" s="86" t="s">
        <v>131</v>
      </c>
      <c r="N20" s="250">
        <v>100</v>
      </c>
      <c r="O20" s="692"/>
      <c r="P20" s="240" t="s">
        <v>392</v>
      </c>
      <c r="Q20" s="251">
        <v>0</v>
      </c>
      <c r="R20" s="253">
        <v>2014</v>
      </c>
      <c r="S20" s="254">
        <v>2014</v>
      </c>
      <c r="U20" s="86" t="s">
        <v>131</v>
      </c>
      <c r="V20" s="252">
        <v>100</v>
      </c>
      <c r="W20" s="692"/>
      <c r="X20" s="699" t="s">
        <v>392</v>
      </c>
      <c r="Y20" s="682">
        <v>0</v>
      </c>
      <c r="Z20" s="253">
        <v>2014</v>
      </c>
      <c r="AA20" s="254">
        <v>2014</v>
      </c>
    </row>
    <row r="21" spans="2:27" ht="12" customHeight="1">
      <c r="B21" s="757"/>
      <c r="C21" s="757"/>
      <c r="E21" s="86" t="s">
        <v>133</v>
      </c>
      <c r="F21" s="250">
        <v>100</v>
      </c>
      <c r="G21" s="692"/>
      <c r="H21" s="240" t="s">
        <v>392</v>
      </c>
      <c r="I21" s="251">
        <v>0</v>
      </c>
      <c r="J21" s="253">
        <v>2014</v>
      </c>
      <c r="K21" s="254">
        <v>2014</v>
      </c>
      <c r="M21" s="86" t="s">
        <v>133</v>
      </c>
      <c r="N21" s="250">
        <v>100</v>
      </c>
      <c r="O21" s="692"/>
      <c r="P21" s="240" t="s">
        <v>392</v>
      </c>
      <c r="Q21" s="251">
        <v>0</v>
      </c>
      <c r="R21" s="253">
        <v>2014</v>
      </c>
      <c r="S21" s="254">
        <v>2014</v>
      </c>
      <c r="U21" s="86" t="s">
        <v>133</v>
      </c>
      <c r="V21" s="252">
        <v>100</v>
      </c>
      <c r="W21" s="692"/>
      <c r="X21" s="699" t="s">
        <v>392</v>
      </c>
      <c r="Y21" s="682">
        <v>0</v>
      </c>
      <c r="Z21" s="253">
        <v>2014</v>
      </c>
      <c r="AA21" s="254">
        <v>2014</v>
      </c>
    </row>
    <row r="22" spans="2:27" ht="12" customHeight="1">
      <c r="B22" s="757"/>
      <c r="C22" s="757"/>
      <c r="E22" s="86" t="s">
        <v>132</v>
      </c>
      <c r="F22" s="250">
        <v>500</v>
      </c>
      <c r="G22" s="692"/>
      <c r="H22" s="240" t="s">
        <v>392</v>
      </c>
      <c r="I22" s="251">
        <v>0</v>
      </c>
      <c r="J22" s="253">
        <v>2014</v>
      </c>
      <c r="K22" s="254">
        <v>2050</v>
      </c>
      <c r="M22" s="86" t="s">
        <v>132</v>
      </c>
      <c r="N22" s="250">
        <v>500</v>
      </c>
      <c r="O22" s="692"/>
      <c r="P22" s="240" t="s">
        <v>392</v>
      </c>
      <c r="Q22" s="251">
        <v>0</v>
      </c>
      <c r="R22" s="253">
        <v>2014</v>
      </c>
      <c r="S22" s="254">
        <v>2050</v>
      </c>
      <c r="U22" s="86" t="s">
        <v>132</v>
      </c>
      <c r="V22" s="252">
        <v>500</v>
      </c>
      <c r="W22" s="692"/>
      <c r="X22" s="699" t="s">
        <v>392</v>
      </c>
      <c r="Y22" s="682">
        <v>0</v>
      </c>
      <c r="Z22" s="253">
        <v>2014</v>
      </c>
      <c r="AA22" s="254">
        <v>2050</v>
      </c>
    </row>
    <row r="23" spans="2:27" ht="12" customHeight="1">
      <c r="B23" s="757"/>
      <c r="C23" s="757"/>
      <c r="E23" s="86" t="s">
        <v>134</v>
      </c>
      <c r="F23" s="250">
        <v>0</v>
      </c>
      <c r="G23" s="692"/>
      <c r="H23" s="240" t="s">
        <v>392</v>
      </c>
      <c r="I23" s="251">
        <v>0</v>
      </c>
      <c r="J23" s="253">
        <v>2014</v>
      </c>
      <c r="K23" s="254">
        <v>2014</v>
      </c>
      <c r="M23" s="86" t="s">
        <v>134</v>
      </c>
      <c r="N23" s="250">
        <v>0</v>
      </c>
      <c r="O23" s="692"/>
      <c r="P23" s="240" t="s">
        <v>392</v>
      </c>
      <c r="Q23" s="251">
        <v>0</v>
      </c>
      <c r="R23" s="253">
        <v>2014</v>
      </c>
      <c r="S23" s="254">
        <v>2014</v>
      </c>
      <c r="U23" s="86" t="s">
        <v>134</v>
      </c>
      <c r="V23" s="252">
        <v>0</v>
      </c>
      <c r="W23" s="692"/>
      <c r="X23" s="699" t="s">
        <v>392</v>
      </c>
      <c r="Y23" s="682">
        <v>0</v>
      </c>
      <c r="Z23" s="253">
        <v>2014</v>
      </c>
      <c r="AA23" s="254">
        <v>2014</v>
      </c>
    </row>
    <row r="24" spans="2:27" ht="12" customHeight="1">
      <c r="B24" s="757"/>
      <c r="C24" s="757"/>
      <c r="E24" s="86" t="s">
        <v>135</v>
      </c>
      <c r="F24" s="250" t="s">
        <v>178</v>
      </c>
      <c r="G24" s="692"/>
      <c r="H24" s="748">
        <v>0</v>
      </c>
      <c r="I24" s="251">
        <v>0</v>
      </c>
      <c r="J24" s="253">
        <v>2014</v>
      </c>
      <c r="K24" s="254">
        <v>2044</v>
      </c>
      <c r="M24" s="86" t="s">
        <v>135</v>
      </c>
      <c r="N24" s="250">
        <v>2000</v>
      </c>
      <c r="O24" s="692"/>
      <c r="P24" s="240" t="s">
        <v>392</v>
      </c>
      <c r="Q24" s="251">
        <v>0</v>
      </c>
      <c r="R24" s="253">
        <v>2014</v>
      </c>
      <c r="S24" s="254">
        <v>2044</v>
      </c>
      <c r="U24" s="86" t="s">
        <v>135</v>
      </c>
      <c r="V24" s="252">
        <v>2000</v>
      </c>
      <c r="W24" s="692"/>
      <c r="X24" s="699" t="s">
        <v>392</v>
      </c>
      <c r="Y24" s="682">
        <v>0</v>
      </c>
      <c r="Z24" s="253">
        <v>2014</v>
      </c>
      <c r="AA24" s="254">
        <v>2044</v>
      </c>
    </row>
    <row r="25" spans="2:27" ht="12" customHeight="1">
      <c r="B25" s="757"/>
      <c r="C25" s="757"/>
      <c r="E25" s="86" t="s">
        <v>136</v>
      </c>
      <c r="F25" s="250">
        <v>1000</v>
      </c>
      <c r="G25" s="692"/>
      <c r="H25" s="240" t="s">
        <v>392</v>
      </c>
      <c r="I25" s="251">
        <v>0</v>
      </c>
      <c r="J25" s="253">
        <v>2014</v>
      </c>
      <c r="K25" s="254">
        <v>2042</v>
      </c>
      <c r="M25" s="86" t="s">
        <v>136</v>
      </c>
      <c r="N25" s="250">
        <v>1000</v>
      </c>
      <c r="O25" s="692"/>
      <c r="P25" s="240" t="s">
        <v>392</v>
      </c>
      <c r="Q25" s="251">
        <v>0</v>
      </c>
      <c r="R25" s="253">
        <v>2014</v>
      </c>
      <c r="S25" s="254">
        <v>2042</v>
      </c>
      <c r="U25" s="86" t="s">
        <v>136</v>
      </c>
      <c r="V25" s="252">
        <v>1000</v>
      </c>
      <c r="W25" s="692"/>
      <c r="X25" s="699" t="s">
        <v>392</v>
      </c>
      <c r="Y25" s="682">
        <v>0</v>
      </c>
      <c r="Z25" s="253">
        <v>2014</v>
      </c>
      <c r="AA25" s="254">
        <v>2042</v>
      </c>
    </row>
    <row r="26" spans="2:27" ht="12" customHeight="1">
      <c r="B26" s="757"/>
      <c r="C26" s="757"/>
      <c r="E26" s="86" t="s">
        <v>137</v>
      </c>
      <c r="F26" s="250">
        <v>25</v>
      </c>
      <c r="G26" s="692"/>
      <c r="H26" s="240" t="s">
        <v>392</v>
      </c>
      <c r="I26" s="251">
        <v>0</v>
      </c>
      <c r="J26" s="253">
        <v>2014</v>
      </c>
      <c r="K26" s="254">
        <v>2028</v>
      </c>
      <c r="M26" s="86" t="s">
        <v>137</v>
      </c>
      <c r="N26" s="250">
        <v>200</v>
      </c>
      <c r="O26" s="692"/>
      <c r="P26" s="240" t="s">
        <v>392</v>
      </c>
      <c r="Q26" s="251">
        <v>0</v>
      </c>
      <c r="R26" s="253">
        <v>2014</v>
      </c>
      <c r="S26" s="254">
        <v>2028</v>
      </c>
      <c r="U26" s="86" t="s">
        <v>137</v>
      </c>
      <c r="V26" s="252">
        <v>200</v>
      </c>
      <c r="W26" s="692"/>
      <c r="X26" s="699" t="s">
        <v>392</v>
      </c>
      <c r="Y26" s="682">
        <v>0</v>
      </c>
      <c r="Z26" s="253">
        <v>2014</v>
      </c>
      <c r="AA26" s="254">
        <v>2028</v>
      </c>
    </row>
    <row r="27" spans="2:27" ht="12" customHeight="1">
      <c r="B27" s="757"/>
      <c r="C27" s="757"/>
      <c r="E27" s="86" t="s">
        <v>138</v>
      </c>
      <c r="F27" s="250">
        <v>30</v>
      </c>
      <c r="G27" s="692"/>
      <c r="H27" s="240" t="s">
        <v>392</v>
      </c>
      <c r="I27" s="251">
        <v>0</v>
      </c>
      <c r="J27" s="253">
        <v>2014</v>
      </c>
      <c r="K27" s="254">
        <v>2044</v>
      </c>
      <c r="M27" s="86" t="s">
        <v>138</v>
      </c>
      <c r="N27" s="250">
        <v>30</v>
      </c>
      <c r="O27" s="692"/>
      <c r="P27" s="240" t="s">
        <v>392</v>
      </c>
      <c r="Q27" s="251">
        <v>0</v>
      </c>
      <c r="R27" s="253">
        <v>2014</v>
      </c>
      <c r="S27" s="254">
        <v>2044</v>
      </c>
      <c r="U27" s="86" t="s">
        <v>138</v>
      </c>
      <c r="V27" s="252">
        <v>30</v>
      </c>
      <c r="W27" s="692"/>
      <c r="X27" s="699" t="s">
        <v>392</v>
      </c>
      <c r="Y27" s="682">
        <v>0</v>
      </c>
      <c r="Z27" s="253">
        <v>2014</v>
      </c>
      <c r="AA27" s="254">
        <v>2044</v>
      </c>
    </row>
    <row r="28" spans="2:27" ht="12" customHeight="1">
      <c r="B28" s="757"/>
      <c r="C28" s="757"/>
      <c r="E28" s="86" t="s">
        <v>139</v>
      </c>
      <c r="F28" s="250">
        <v>25</v>
      </c>
      <c r="G28" s="692"/>
      <c r="H28" s="240" t="s">
        <v>392</v>
      </c>
      <c r="I28" s="251">
        <v>0</v>
      </c>
      <c r="J28" s="253">
        <v>2014</v>
      </c>
      <c r="K28" s="254">
        <v>2020</v>
      </c>
      <c r="M28" s="86" t="s">
        <v>139</v>
      </c>
      <c r="N28" s="250">
        <v>300</v>
      </c>
      <c r="O28" s="692"/>
      <c r="P28" s="240" t="s">
        <v>392</v>
      </c>
      <c r="Q28" s="251">
        <v>0</v>
      </c>
      <c r="R28" s="253">
        <v>2014</v>
      </c>
      <c r="S28" s="254">
        <v>2020</v>
      </c>
      <c r="U28" s="86" t="s">
        <v>139</v>
      </c>
      <c r="V28" s="252">
        <v>300</v>
      </c>
      <c r="W28" s="692"/>
      <c r="X28" s="699" t="s">
        <v>392</v>
      </c>
      <c r="Y28" s="682">
        <v>0</v>
      </c>
      <c r="Z28" s="253">
        <v>2014</v>
      </c>
      <c r="AA28" s="254">
        <v>2020</v>
      </c>
    </row>
    <row r="29" spans="2:27" ht="12" customHeight="1">
      <c r="B29" s="757"/>
      <c r="C29" s="757"/>
      <c r="E29" s="86" t="s">
        <v>140</v>
      </c>
      <c r="F29" s="250">
        <v>2000</v>
      </c>
      <c r="G29" s="692"/>
      <c r="H29" s="240" t="s">
        <v>392</v>
      </c>
      <c r="I29" s="251">
        <v>0</v>
      </c>
      <c r="J29" s="253">
        <v>2014</v>
      </c>
      <c r="K29" s="254">
        <v>2016</v>
      </c>
      <c r="M29" s="86" t="s">
        <v>140</v>
      </c>
      <c r="N29" s="250">
        <v>2000</v>
      </c>
      <c r="O29" s="692"/>
      <c r="P29" s="240" t="s">
        <v>392</v>
      </c>
      <c r="Q29" s="251">
        <v>0</v>
      </c>
      <c r="R29" s="253">
        <v>2014</v>
      </c>
      <c r="S29" s="254">
        <v>2016</v>
      </c>
      <c r="U29" s="86" t="s">
        <v>140</v>
      </c>
      <c r="V29" s="252">
        <v>2000</v>
      </c>
      <c r="W29" s="692"/>
      <c r="X29" s="699" t="s">
        <v>392</v>
      </c>
      <c r="Y29" s="682">
        <v>0</v>
      </c>
      <c r="Z29" s="253">
        <v>2014</v>
      </c>
      <c r="AA29" s="254">
        <v>2016</v>
      </c>
    </row>
    <row r="30" spans="2:27" ht="12" customHeight="1">
      <c r="B30" s="757"/>
      <c r="C30" s="757"/>
      <c r="E30" s="86" t="s">
        <v>141</v>
      </c>
      <c r="F30" s="250">
        <v>2000</v>
      </c>
      <c r="G30" s="692"/>
      <c r="H30" s="240" t="s">
        <v>392</v>
      </c>
      <c r="I30" s="251">
        <v>0</v>
      </c>
      <c r="J30" s="253">
        <v>2014</v>
      </c>
      <c r="K30" s="254">
        <v>2022</v>
      </c>
      <c r="M30" s="86" t="s">
        <v>141</v>
      </c>
      <c r="N30" s="250">
        <v>2000</v>
      </c>
      <c r="O30" s="692"/>
      <c r="P30" s="240" t="s">
        <v>392</v>
      </c>
      <c r="Q30" s="251">
        <v>0</v>
      </c>
      <c r="R30" s="253">
        <v>2014</v>
      </c>
      <c r="S30" s="254">
        <v>2022</v>
      </c>
      <c r="U30" s="86" t="s">
        <v>141</v>
      </c>
      <c r="V30" s="252">
        <v>2000</v>
      </c>
      <c r="W30" s="692"/>
      <c r="X30" s="699" t="s">
        <v>392</v>
      </c>
      <c r="Y30" s="682">
        <v>0</v>
      </c>
      <c r="Z30" s="253">
        <v>2014</v>
      </c>
      <c r="AA30" s="254">
        <v>2022</v>
      </c>
    </row>
    <row r="31" spans="2:27" ht="12" customHeight="1">
      <c r="B31" s="757"/>
      <c r="C31" s="757"/>
      <c r="E31" s="86" t="s">
        <v>142</v>
      </c>
      <c r="F31" s="250">
        <v>660</v>
      </c>
      <c r="G31" s="692"/>
      <c r="H31" s="240" t="s">
        <v>392</v>
      </c>
      <c r="I31" s="251">
        <v>0</v>
      </c>
      <c r="J31" s="253">
        <v>2014</v>
      </c>
      <c r="K31" s="254">
        <v>2020</v>
      </c>
      <c r="M31" s="86" t="s">
        <v>142</v>
      </c>
      <c r="N31" s="250">
        <v>660</v>
      </c>
      <c r="O31" s="692"/>
      <c r="P31" s="240" t="s">
        <v>392</v>
      </c>
      <c r="Q31" s="251">
        <v>0</v>
      </c>
      <c r="R31" s="253">
        <v>2014</v>
      </c>
      <c r="S31" s="254">
        <v>2020</v>
      </c>
      <c r="U31" s="86" t="s">
        <v>142</v>
      </c>
      <c r="V31" s="252">
        <v>660</v>
      </c>
      <c r="W31" s="692"/>
      <c r="X31" s="699" t="s">
        <v>392</v>
      </c>
      <c r="Y31" s="682">
        <v>0</v>
      </c>
      <c r="Z31" s="253">
        <v>2014</v>
      </c>
      <c r="AA31" s="254">
        <v>2020</v>
      </c>
    </row>
    <row r="32" spans="2:27" ht="12" customHeight="1">
      <c r="B32" s="757"/>
      <c r="C32" s="757"/>
      <c r="E32" s="86" t="s">
        <v>143</v>
      </c>
      <c r="F32" s="250">
        <v>150</v>
      </c>
      <c r="G32" s="692"/>
      <c r="H32" s="240" t="s">
        <v>392</v>
      </c>
      <c r="I32" s="251">
        <v>0</v>
      </c>
      <c r="J32" s="253">
        <v>2014</v>
      </c>
      <c r="K32" s="254">
        <v>2036</v>
      </c>
      <c r="M32" s="86" t="s">
        <v>143</v>
      </c>
      <c r="N32" s="250">
        <v>150</v>
      </c>
      <c r="O32" s="692"/>
      <c r="P32" s="240" t="s">
        <v>392</v>
      </c>
      <c r="Q32" s="251">
        <v>0</v>
      </c>
      <c r="R32" s="253">
        <v>2014</v>
      </c>
      <c r="S32" s="254">
        <v>2036</v>
      </c>
      <c r="U32" s="86" t="s">
        <v>143</v>
      </c>
      <c r="V32" s="252">
        <v>150</v>
      </c>
      <c r="W32" s="692"/>
      <c r="X32" s="699" t="s">
        <v>392</v>
      </c>
      <c r="Y32" s="682">
        <v>0</v>
      </c>
      <c r="Z32" s="253">
        <v>2014</v>
      </c>
      <c r="AA32" s="254">
        <v>2036</v>
      </c>
    </row>
    <row r="33" spans="2:27" ht="12" customHeight="1">
      <c r="B33" s="757"/>
      <c r="C33" s="757"/>
      <c r="E33" s="86" t="s">
        <v>144</v>
      </c>
      <c r="F33" s="250">
        <v>1000</v>
      </c>
      <c r="G33" s="692"/>
      <c r="H33" s="240" t="s">
        <v>392</v>
      </c>
      <c r="I33" s="251">
        <v>0</v>
      </c>
      <c r="J33" s="253">
        <v>2014</v>
      </c>
      <c r="K33" s="254">
        <v>2050</v>
      </c>
      <c r="M33" s="86" t="s">
        <v>144</v>
      </c>
      <c r="N33" s="250">
        <v>1000</v>
      </c>
      <c r="O33" s="692"/>
      <c r="P33" s="240" t="s">
        <v>392</v>
      </c>
      <c r="Q33" s="251">
        <v>0</v>
      </c>
      <c r="R33" s="253">
        <v>2014</v>
      </c>
      <c r="S33" s="254">
        <v>2050</v>
      </c>
      <c r="U33" s="86" t="s">
        <v>144</v>
      </c>
      <c r="V33" s="252">
        <v>1000</v>
      </c>
      <c r="W33" s="692"/>
      <c r="X33" s="699" t="s">
        <v>392</v>
      </c>
      <c r="Y33" s="682">
        <v>0</v>
      </c>
      <c r="Z33" s="253">
        <v>2014</v>
      </c>
      <c r="AA33" s="254">
        <v>2050</v>
      </c>
    </row>
    <row r="34" spans="2:27" ht="12" customHeight="1">
      <c r="B34" s="757"/>
      <c r="C34" s="757"/>
      <c r="E34" s="86" t="s">
        <v>145</v>
      </c>
      <c r="F34" s="250">
        <v>100</v>
      </c>
      <c r="G34" s="692"/>
      <c r="H34" s="240" t="s">
        <v>392</v>
      </c>
      <c r="I34" s="251">
        <v>0</v>
      </c>
      <c r="J34" s="253">
        <v>2014</v>
      </c>
      <c r="K34" s="254">
        <v>2020</v>
      </c>
      <c r="M34" s="86" t="s">
        <v>145</v>
      </c>
      <c r="N34" s="250">
        <v>100</v>
      </c>
      <c r="O34" s="692"/>
      <c r="P34" s="240" t="s">
        <v>392</v>
      </c>
      <c r="Q34" s="251">
        <v>0</v>
      </c>
      <c r="R34" s="253">
        <v>2014</v>
      </c>
      <c r="S34" s="254">
        <v>2020</v>
      </c>
      <c r="U34" s="86" t="s">
        <v>145</v>
      </c>
      <c r="V34" s="252">
        <v>100</v>
      </c>
      <c r="W34" s="692"/>
      <c r="X34" s="699" t="s">
        <v>392</v>
      </c>
      <c r="Y34" s="682">
        <v>0</v>
      </c>
      <c r="Z34" s="253">
        <v>2014</v>
      </c>
      <c r="AA34" s="254">
        <v>2020</v>
      </c>
    </row>
    <row r="35" spans="2:27" ht="12" customHeight="1">
      <c r="B35" s="757"/>
      <c r="C35" s="757"/>
      <c r="E35" s="86" t="s">
        <v>146</v>
      </c>
      <c r="F35" s="250">
        <v>0</v>
      </c>
      <c r="G35" s="692"/>
      <c r="H35" s="240" t="s">
        <v>392</v>
      </c>
      <c r="I35" s="251">
        <v>0</v>
      </c>
      <c r="J35" s="253">
        <v>2014</v>
      </c>
      <c r="K35" s="254">
        <v>2038</v>
      </c>
      <c r="M35" s="86" t="s">
        <v>146</v>
      </c>
      <c r="N35" s="250">
        <v>0</v>
      </c>
      <c r="O35" s="692"/>
      <c r="P35" s="240" t="s">
        <v>392</v>
      </c>
      <c r="Q35" s="251">
        <v>0</v>
      </c>
      <c r="R35" s="253">
        <v>2014</v>
      </c>
      <c r="S35" s="254">
        <v>2038</v>
      </c>
      <c r="U35" s="86" t="s">
        <v>146</v>
      </c>
      <c r="V35" s="252">
        <v>0</v>
      </c>
      <c r="W35" s="692"/>
      <c r="X35" s="699" t="s">
        <v>392</v>
      </c>
      <c r="Y35" s="682">
        <v>0</v>
      </c>
      <c r="Z35" s="253">
        <v>2014</v>
      </c>
      <c r="AA35" s="254">
        <v>2038</v>
      </c>
    </row>
    <row r="36" spans="2:27" ht="12" customHeight="1">
      <c r="B36" s="757"/>
      <c r="C36" s="757"/>
      <c r="E36" s="86" t="s">
        <v>147</v>
      </c>
      <c r="F36" s="250">
        <v>50</v>
      </c>
      <c r="G36" s="692"/>
      <c r="H36" s="240" t="s">
        <v>392</v>
      </c>
      <c r="I36" s="251">
        <v>0</v>
      </c>
      <c r="J36" s="253">
        <v>2014</v>
      </c>
      <c r="K36" s="254">
        <v>2050</v>
      </c>
      <c r="M36" s="86" t="s">
        <v>147</v>
      </c>
      <c r="N36" s="250">
        <v>50</v>
      </c>
      <c r="O36" s="692"/>
      <c r="P36" s="240" t="s">
        <v>392</v>
      </c>
      <c r="Q36" s="251">
        <v>0</v>
      </c>
      <c r="R36" s="253">
        <v>2014</v>
      </c>
      <c r="S36" s="254">
        <v>2050</v>
      </c>
      <c r="U36" s="86" t="s">
        <v>147</v>
      </c>
      <c r="V36" s="252">
        <v>50</v>
      </c>
      <c r="W36" s="692"/>
      <c r="X36" s="699" t="s">
        <v>392</v>
      </c>
      <c r="Y36" s="682">
        <v>0</v>
      </c>
      <c r="Z36" s="253">
        <v>2014</v>
      </c>
      <c r="AA36" s="254">
        <v>2050</v>
      </c>
    </row>
    <row r="37" spans="2:27" ht="12" customHeight="1">
      <c r="B37" s="757"/>
      <c r="C37" s="757"/>
      <c r="E37" s="86" t="s">
        <v>148</v>
      </c>
      <c r="F37" s="250">
        <v>1000</v>
      </c>
      <c r="G37" s="692"/>
      <c r="H37" s="240" t="s">
        <v>392</v>
      </c>
      <c r="I37" s="251">
        <v>0</v>
      </c>
      <c r="J37" s="253">
        <v>2014</v>
      </c>
      <c r="K37" s="254">
        <v>2050</v>
      </c>
      <c r="M37" s="86" t="s">
        <v>148</v>
      </c>
      <c r="N37" s="250">
        <v>1000</v>
      </c>
      <c r="O37" s="692"/>
      <c r="P37" s="240" t="s">
        <v>392</v>
      </c>
      <c r="Q37" s="251">
        <v>0</v>
      </c>
      <c r="R37" s="253">
        <v>2014</v>
      </c>
      <c r="S37" s="254">
        <v>2050</v>
      </c>
      <c r="U37" s="86" t="s">
        <v>148</v>
      </c>
      <c r="V37" s="252">
        <v>1000</v>
      </c>
      <c r="W37" s="692"/>
      <c r="X37" s="699" t="s">
        <v>392</v>
      </c>
      <c r="Y37" s="682">
        <v>0</v>
      </c>
      <c r="Z37" s="253">
        <v>2014</v>
      </c>
      <c r="AA37" s="254">
        <v>2050</v>
      </c>
    </row>
    <row r="38" spans="2:27" ht="12" customHeight="1">
      <c r="B38" s="757"/>
      <c r="C38" s="757"/>
      <c r="E38" s="86" t="s">
        <v>149</v>
      </c>
      <c r="F38" s="250">
        <v>100</v>
      </c>
      <c r="G38" s="692"/>
      <c r="H38" s="240" t="s">
        <v>392</v>
      </c>
      <c r="I38" s="251">
        <v>0</v>
      </c>
      <c r="J38" s="253">
        <v>2014</v>
      </c>
      <c r="K38" s="254">
        <v>2050</v>
      </c>
      <c r="M38" s="86" t="s">
        <v>149</v>
      </c>
      <c r="N38" s="250">
        <v>100</v>
      </c>
      <c r="O38" s="692"/>
      <c r="P38" s="240" t="s">
        <v>392</v>
      </c>
      <c r="Q38" s="251">
        <v>0</v>
      </c>
      <c r="R38" s="253">
        <v>2014</v>
      </c>
      <c r="S38" s="254">
        <v>2050</v>
      </c>
      <c r="U38" s="86" t="s">
        <v>149</v>
      </c>
      <c r="V38" s="252">
        <v>100</v>
      </c>
      <c r="W38" s="692"/>
      <c r="X38" s="699" t="s">
        <v>392</v>
      </c>
      <c r="Y38" s="682">
        <v>0</v>
      </c>
      <c r="Z38" s="253">
        <v>2014</v>
      </c>
      <c r="AA38" s="254">
        <v>2050</v>
      </c>
    </row>
    <row r="39" spans="2:27" ht="12" customHeight="1">
      <c r="B39" s="757"/>
      <c r="C39" s="757"/>
      <c r="E39" s="86" t="s">
        <v>150</v>
      </c>
      <c r="F39" s="250">
        <v>25</v>
      </c>
      <c r="G39" s="692"/>
      <c r="H39" s="240" t="s">
        <v>392</v>
      </c>
      <c r="I39" s="251">
        <v>0</v>
      </c>
      <c r="J39" s="253">
        <v>2014</v>
      </c>
      <c r="K39" s="254">
        <v>2036</v>
      </c>
      <c r="M39" s="86" t="s">
        <v>150</v>
      </c>
      <c r="N39" s="250">
        <v>25</v>
      </c>
      <c r="O39" s="692"/>
      <c r="P39" s="240" t="s">
        <v>392</v>
      </c>
      <c r="Q39" s="251">
        <v>0</v>
      </c>
      <c r="R39" s="253">
        <v>2014</v>
      </c>
      <c r="S39" s="254">
        <v>2036</v>
      </c>
      <c r="U39" s="86" t="s">
        <v>150</v>
      </c>
      <c r="V39" s="252">
        <v>25</v>
      </c>
      <c r="W39" s="692"/>
      <c r="X39" s="699" t="s">
        <v>392</v>
      </c>
      <c r="Y39" s="682">
        <v>0</v>
      </c>
      <c r="Z39" s="253">
        <v>2014</v>
      </c>
      <c r="AA39" s="254">
        <v>2036</v>
      </c>
    </row>
    <row r="40" spans="2:27">
      <c r="B40" s="757"/>
      <c r="C40" s="757"/>
      <c r="E40" s="86" t="s">
        <v>151</v>
      </c>
      <c r="F40" s="250">
        <v>1000</v>
      </c>
      <c r="G40" s="692"/>
      <c r="H40" s="240" t="s">
        <v>392</v>
      </c>
      <c r="I40" s="251">
        <v>0</v>
      </c>
      <c r="J40" s="253">
        <v>2014</v>
      </c>
      <c r="K40" s="254">
        <v>2028</v>
      </c>
      <c r="M40" s="86" t="s">
        <v>151</v>
      </c>
      <c r="N40" s="250">
        <v>1000</v>
      </c>
      <c r="O40" s="692"/>
      <c r="P40" s="240" t="s">
        <v>392</v>
      </c>
      <c r="Q40" s="251">
        <v>0</v>
      </c>
      <c r="R40" s="253">
        <v>2014</v>
      </c>
      <c r="S40" s="254">
        <v>2028</v>
      </c>
      <c r="U40" s="86" t="s">
        <v>151</v>
      </c>
      <c r="V40" s="252">
        <v>1000</v>
      </c>
      <c r="W40" s="692"/>
      <c r="X40" s="699" t="s">
        <v>392</v>
      </c>
      <c r="Y40" s="682">
        <v>0</v>
      </c>
      <c r="Z40" s="253">
        <v>2014</v>
      </c>
      <c r="AA40" s="254">
        <v>2028</v>
      </c>
    </row>
    <row r="41" spans="2:27">
      <c r="B41" s="757"/>
      <c r="C41" s="757"/>
      <c r="E41" s="86" t="s">
        <v>152</v>
      </c>
      <c r="F41" s="250" t="s">
        <v>178</v>
      </c>
      <c r="G41" s="692"/>
      <c r="H41" s="748">
        <v>0</v>
      </c>
      <c r="I41" s="251">
        <v>0</v>
      </c>
      <c r="J41" s="253">
        <v>2014</v>
      </c>
      <c r="K41" s="254">
        <v>2020</v>
      </c>
      <c r="M41" s="86" t="s">
        <v>152</v>
      </c>
      <c r="N41" s="250" t="s">
        <v>178</v>
      </c>
      <c r="O41" s="692"/>
      <c r="P41" s="748">
        <v>0</v>
      </c>
      <c r="Q41" s="251">
        <v>0</v>
      </c>
      <c r="R41" s="253">
        <v>2014</v>
      </c>
      <c r="S41" s="254">
        <v>2020</v>
      </c>
      <c r="U41" s="86" t="s">
        <v>152</v>
      </c>
      <c r="V41" s="252" t="s">
        <v>178</v>
      </c>
      <c r="W41" s="692"/>
      <c r="X41" s="749">
        <v>0</v>
      </c>
      <c r="Y41" s="682">
        <v>0</v>
      </c>
      <c r="Z41" s="253">
        <v>2014</v>
      </c>
      <c r="AA41" s="254">
        <v>2020</v>
      </c>
    </row>
    <row r="42" spans="2:27">
      <c r="B42" s="757"/>
      <c r="C42" s="757"/>
      <c r="E42" s="86" t="s">
        <v>153</v>
      </c>
      <c r="F42" s="250">
        <v>80000</v>
      </c>
      <c r="G42" s="692"/>
      <c r="H42" s="240" t="s">
        <v>392</v>
      </c>
      <c r="I42" s="251">
        <v>0</v>
      </c>
      <c r="J42" s="253">
        <v>2014</v>
      </c>
      <c r="K42" s="254">
        <v>2050</v>
      </c>
      <c r="M42" s="86" t="s">
        <v>153</v>
      </c>
      <c r="N42" s="250">
        <v>80000</v>
      </c>
      <c r="O42" s="692"/>
      <c r="P42" s="240" t="s">
        <v>392</v>
      </c>
      <c r="Q42" s="251">
        <v>0</v>
      </c>
      <c r="R42" s="253">
        <v>2014</v>
      </c>
      <c r="S42" s="254">
        <v>2050</v>
      </c>
      <c r="U42" s="86" t="s">
        <v>153</v>
      </c>
      <c r="V42" s="252">
        <v>80000</v>
      </c>
      <c r="W42" s="692"/>
      <c r="X42" s="699" t="s">
        <v>392</v>
      </c>
      <c r="Y42" s="682">
        <v>0</v>
      </c>
      <c r="Z42" s="253">
        <v>2014</v>
      </c>
      <c r="AA42" s="254">
        <v>2050</v>
      </c>
    </row>
    <row r="43" spans="2:27">
      <c r="B43" s="757"/>
      <c r="C43" s="757"/>
      <c r="E43" s="86" t="s">
        <v>154</v>
      </c>
      <c r="F43" s="250">
        <v>1000</v>
      </c>
      <c r="G43" s="692"/>
      <c r="H43" s="240" t="s">
        <v>392</v>
      </c>
      <c r="I43" s="251">
        <v>0</v>
      </c>
      <c r="J43" s="253">
        <v>2014</v>
      </c>
      <c r="K43" s="254">
        <v>2018</v>
      </c>
      <c r="M43" s="86" t="s">
        <v>154</v>
      </c>
      <c r="N43" s="250">
        <v>1000</v>
      </c>
      <c r="O43" s="692"/>
      <c r="P43" s="240" t="s">
        <v>392</v>
      </c>
      <c r="Q43" s="251">
        <v>0</v>
      </c>
      <c r="R43" s="253">
        <v>2014</v>
      </c>
      <c r="S43" s="254">
        <v>2018</v>
      </c>
      <c r="U43" s="86" t="s">
        <v>154</v>
      </c>
      <c r="V43" s="252">
        <v>1000</v>
      </c>
      <c r="W43" s="692"/>
      <c r="X43" s="699" t="s">
        <v>392</v>
      </c>
      <c r="Y43" s="682">
        <v>0</v>
      </c>
      <c r="Z43" s="253">
        <v>2014</v>
      </c>
      <c r="AA43" s="254">
        <v>2018</v>
      </c>
    </row>
    <row r="44" spans="2:27">
      <c r="B44" s="757"/>
      <c r="C44" s="757"/>
      <c r="E44" s="86" t="s">
        <v>155</v>
      </c>
      <c r="F44" s="250">
        <v>25</v>
      </c>
      <c r="G44" s="692"/>
      <c r="H44" s="240" t="s">
        <v>392</v>
      </c>
      <c r="I44" s="251">
        <v>0</v>
      </c>
      <c r="J44" s="253">
        <v>2014</v>
      </c>
      <c r="K44" s="254">
        <v>2018</v>
      </c>
      <c r="M44" s="86" t="s">
        <v>155</v>
      </c>
      <c r="N44" s="250">
        <v>2000</v>
      </c>
      <c r="O44" s="692"/>
      <c r="P44" s="240" t="s">
        <v>392</v>
      </c>
      <c r="Q44" s="251">
        <v>0</v>
      </c>
      <c r="R44" s="253">
        <v>2014</v>
      </c>
      <c r="S44" s="254">
        <v>2018</v>
      </c>
      <c r="U44" s="86" t="s">
        <v>155</v>
      </c>
      <c r="V44" s="252">
        <v>2000</v>
      </c>
      <c r="W44" s="692"/>
      <c r="X44" s="699" t="s">
        <v>392</v>
      </c>
      <c r="Y44" s="682">
        <v>0</v>
      </c>
      <c r="Z44" s="253">
        <v>2014</v>
      </c>
      <c r="AA44" s="254">
        <v>2018</v>
      </c>
    </row>
    <row r="45" spans="2:27">
      <c r="B45" s="757"/>
      <c r="C45" s="757"/>
      <c r="E45" s="86" t="s">
        <v>156</v>
      </c>
      <c r="F45" s="250" t="s">
        <v>178</v>
      </c>
      <c r="G45" s="692"/>
      <c r="H45" s="748">
        <v>0</v>
      </c>
      <c r="I45" s="251">
        <v>0</v>
      </c>
      <c r="J45" s="253">
        <v>2014</v>
      </c>
      <c r="K45" s="254">
        <v>2050</v>
      </c>
      <c r="M45" s="86" t="s">
        <v>156</v>
      </c>
      <c r="N45" s="250" t="s">
        <v>178</v>
      </c>
      <c r="O45" s="692"/>
      <c r="P45" s="748">
        <v>0</v>
      </c>
      <c r="Q45" s="251">
        <v>0</v>
      </c>
      <c r="R45" s="253">
        <v>2014</v>
      </c>
      <c r="S45" s="254">
        <v>2050</v>
      </c>
      <c r="U45" s="86" t="s">
        <v>156</v>
      </c>
      <c r="V45" s="252" t="s">
        <v>178</v>
      </c>
      <c r="W45" s="692"/>
      <c r="X45" s="749">
        <v>0</v>
      </c>
      <c r="Y45" s="682">
        <v>0</v>
      </c>
      <c r="Z45" s="253">
        <v>2014</v>
      </c>
      <c r="AA45" s="254">
        <v>2050</v>
      </c>
    </row>
    <row r="46" spans="2:27">
      <c r="B46" s="757"/>
      <c r="C46" s="757"/>
      <c r="E46" s="86" t="s">
        <v>157</v>
      </c>
      <c r="F46" s="250">
        <v>17</v>
      </c>
      <c r="G46" s="692"/>
      <c r="H46" s="240" t="s">
        <v>392</v>
      </c>
      <c r="I46" s="251">
        <v>0</v>
      </c>
      <c r="J46" s="253">
        <v>2014</v>
      </c>
      <c r="K46" s="254">
        <v>2050</v>
      </c>
      <c r="M46" s="86" t="s">
        <v>157</v>
      </c>
      <c r="N46" s="250">
        <v>17</v>
      </c>
      <c r="O46" s="692"/>
      <c r="P46" s="240" t="s">
        <v>392</v>
      </c>
      <c r="Q46" s="251">
        <v>0</v>
      </c>
      <c r="R46" s="253">
        <v>2014</v>
      </c>
      <c r="S46" s="254">
        <v>2050</v>
      </c>
      <c r="U46" s="86" t="s">
        <v>157</v>
      </c>
      <c r="V46" s="252">
        <v>17</v>
      </c>
      <c r="W46" s="692"/>
      <c r="X46" s="699" t="s">
        <v>392</v>
      </c>
      <c r="Y46" s="682">
        <v>0</v>
      </c>
      <c r="Z46" s="253">
        <v>2014</v>
      </c>
      <c r="AA46" s="254">
        <v>2050</v>
      </c>
    </row>
    <row r="47" spans="2:27">
      <c r="B47" s="757"/>
      <c r="C47" s="757"/>
      <c r="E47" s="86" t="s">
        <v>158</v>
      </c>
      <c r="F47" s="250">
        <v>25</v>
      </c>
      <c r="G47" s="692"/>
      <c r="H47" s="240" t="s">
        <v>392</v>
      </c>
      <c r="I47" s="251">
        <v>0</v>
      </c>
      <c r="J47" s="253">
        <v>2014</v>
      </c>
      <c r="K47" s="254">
        <v>2014</v>
      </c>
      <c r="M47" s="86" t="s">
        <v>158</v>
      </c>
      <c r="N47" s="250">
        <v>2000</v>
      </c>
      <c r="O47" s="692"/>
      <c r="P47" s="240" t="s">
        <v>392</v>
      </c>
      <c r="Q47" s="251">
        <v>0</v>
      </c>
      <c r="R47" s="253">
        <v>2014</v>
      </c>
      <c r="S47" s="254">
        <v>2014</v>
      </c>
      <c r="U47" s="86" t="s">
        <v>158</v>
      </c>
      <c r="V47" s="252">
        <v>2000</v>
      </c>
      <c r="W47" s="692"/>
      <c r="X47" s="699" t="s">
        <v>392</v>
      </c>
      <c r="Y47" s="682">
        <v>0</v>
      </c>
      <c r="Z47" s="253">
        <v>2014</v>
      </c>
      <c r="AA47" s="254">
        <v>2014</v>
      </c>
    </row>
    <row r="48" spans="2:27">
      <c r="B48" s="757"/>
      <c r="C48" s="757"/>
      <c r="E48" s="86" t="s">
        <v>159</v>
      </c>
      <c r="F48" s="250">
        <v>50</v>
      </c>
      <c r="G48" s="692"/>
      <c r="H48" s="240" t="s">
        <v>392</v>
      </c>
      <c r="I48" s="251">
        <v>0</v>
      </c>
      <c r="J48" s="253">
        <v>2014</v>
      </c>
      <c r="K48" s="254">
        <v>2050</v>
      </c>
      <c r="M48" s="86" t="s">
        <v>159</v>
      </c>
      <c r="N48" s="250">
        <v>3000</v>
      </c>
      <c r="O48" s="692"/>
      <c r="P48" s="240" t="s">
        <v>392</v>
      </c>
      <c r="Q48" s="251">
        <v>0</v>
      </c>
      <c r="R48" s="253">
        <v>2014</v>
      </c>
      <c r="S48" s="254">
        <v>2050</v>
      </c>
      <c r="U48" s="86" t="s">
        <v>159</v>
      </c>
      <c r="V48" s="252">
        <v>3000</v>
      </c>
      <c r="W48" s="692"/>
      <c r="X48" s="699" t="s">
        <v>392</v>
      </c>
      <c r="Y48" s="682">
        <v>0</v>
      </c>
      <c r="Z48" s="253">
        <v>2014</v>
      </c>
      <c r="AA48" s="254">
        <v>2050</v>
      </c>
    </row>
    <row r="49" spans="2:27">
      <c r="B49" s="757"/>
      <c r="C49" s="757"/>
      <c r="E49" s="86" t="s">
        <v>160</v>
      </c>
      <c r="F49" s="250">
        <v>5000</v>
      </c>
      <c r="G49" s="692"/>
      <c r="H49" s="240" t="s">
        <v>392</v>
      </c>
      <c r="I49" s="251">
        <v>0</v>
      </c>
      <c r="J49" s="253">
        <v>2014</v>
      </c>
      <c r="K49" s="254">
        <v>2032</v>
      </c>
      <c r="M49" s="86" t="s">
        <v>160</v>
      </c>
      <c r="N49" s="250">
        <v>5000</v>
      </c>
      <c r="O49" s="692"/>
      <c r="P49" s="240" t="s">
        <v>392</v>
      </c>
      <c r="Q49" s="251">
        <v>0</v>
      </c>
      <c r="R49" s="253">
        <v>2014</v>
      </c>
      <c r="S49" s="254">
        <v>2032</v>
      </c>
      <c r="U49" s="86" t="s">
        <v>160</v>
      </c>
      <c r="V49" s="252">
        <v>5000</v>
      </c>
      <c r="W49" s="692"/>
      <c r="X49" s="699" t="s">
        <v>392</v>
      </c>
      <c r="Y49" s="682">
        <v>0</v>
      </c>
      <c r="Z49" s="253">
        <v>2014</v>
      </c>
      <c r="AA49" s="254">
        <v>2032</v>
      </c>
    </row>
    <row r="50" spans="2:27">
      <c r="B50" s="757"/>
      <c r="C50" s="757"/>
      <c r="E50" s="86" t="s">
        <v>161</v>
      </c>
      <c r="F50" s="250">
        <v>20</v>
      </c>
      <c r="G50" s="692"/>
      <c r="H50" s="240" t="s">
        <v>392</v>
      </c>
      <c r="I50" s="251">
        <v>0</v>
      </c>
      <c r="J50" s="253">
        <v>2014</v>
      </c>
      <c r="K50" s="254">
        <v>2036</v>
      </c>
      <c r="M50" s="86" t="s">
        <v>161</v>
      </c>
      <c r="N50" s="250">
        <v>100</v>
      </c>
      <c r="O50" s="692"/>
      <c r="P50" s="240" t="s">
        <v>392</v>
      </c>
      <c r="Q50" s="251">
        <v>0</v>
      </c>
      <c r="R50" s="253">
        <v>2014</v>
      </c>
      <c r="S50" s="254">
        <v>2036</v>
      </c>
      <c r="U50" s="86" t="s">
        <v>161</v>
      </c>
      <c r="V50" s="252">
        <v>100</v>
      </c>
      <c r="W50" s="692"/>
      <c r="X50" s="699" t="s">
        <v>392</v>
      </c>
      <c r="Y50" s="682">
        <v>0</v>
      </c>
      <c r="Z50" s="253">
        <v>2014</v>
      </c>
      <c r="AA50" s="254">
        <v>2036</v>
      </c>
    </row>
    <row r="51" spans="2:27">
      <c r="B51" s="757"/>
      <c r="C51" s="757"/>
      <c r="E51" s="86" t="s">
        <v>162</v>
      </c>
      <c r="F51" s="250">
        <v>0</v>
      </c>
      <c r="G51" s="692"/>
      <c r="H51" s="240" t="s">
        <v>392</v>
      </c>
      <c r="I51" s="251">
        <v>0</v>
      </c>
      <c r="J51" s="253">
        <v>2014</v>
      </c>
      <c r="K51" s="254">
        <v>2014</v>
      </c>
      <c r="M51" s="86" t="s">
        <v>162</v>
      </c>
      <c r="N51" s="250">
        <v>0</v>
      </c>
      <c r="O51" s="692"/>
      <c r="P51" s="240" t="s">
        <v>392</v>
      </c>
      <c r="Q51" s="251">
        <v>0</v>
      </c>
      <c r="R51" s="253">
        <v>2014</v>
      </c>
      <c r="S51" s="254">
        <v>2014</v>
      </c>
      <c r="U51" s="86" t="s">
        <v>162</v>
      </c>
      <c r="V51" s="252">
        <v>0</v>
      </c>
      <c r="W51" s="692"/>
      <c r="X51" s="699" t="s">
        <v>392</v>
      </c>
      <c r="Y51" s="682">
        <v>0</v>
      </c>
      <c r="Z51" s="253">
        <v>2014</v>
      </c>
      <c r="AA51" s="254">
        <v>2014</v>
      </c>
    </row>
    <row r="52" spans="2:27">
      <c r="B52" s="757"/>
      <c r="C52" s="757"/>
      <c r="E52" s="86" t="s">
        <v>163</v>
      </c>
      <c r="F52" s="250">
        <v>0</v>
      </c>
      <c r="G52" s="692"/>
      <c r="H52" s="240" t="s">
        <v>392</v>
      </c>
      <c r="I52" s="251">
        <v>0</v>
      </c>
      <c r="J52" s="253">
        <v>2014</v>
      </c>
      <c r="K52" s="254">
        <v>2014</v>
      </c>
      <c r="M52" s="86" t="s">
        <v>163</v>
      </c>
      <c r="N52" s="250">
        <v>0</v>
      </c>
      <c r="O52" s="692"/>
      <c r="P52" s="240" t="s">
        <v>392</v>
      </c>
      <c r="Q52" s="251">
        <v>0</v>
      </c>
      <c r="R52" s="253">
        <v>2014</v>
      </c>
      <c r="S52" s="254">
        <v>2014</v>
      </c>
      <c r="U52" s="86" t="s">
        <v>163</v>
      </c>
      <c r="V52" s="252">
        <v>0</v>
      </c>
      <c r="W52" s="692"/>
      <c r="X52" s="699" t="s">
        <v>392</v>
      </c>
      <c r="Y52" s="682">
        <v>0</v>
      </c>
      <c r="Z52" s="253">
        <v>2014</v>
      </c>
      <c r="AA52" s="254">
        <v>2014</v>
      </c>
    </row>
    <row r="53" spans="2:27">
      <c r="E53" s="86" t="s">
        <v>164</v>
      </c>
      <c r="F53" s="250">
        <v>0</v>
      </c>
      <c r="G53" s="692"/>
      <c r="H53" s="240" t="s">
        <v>392</v>
      </c>
      <c r="I53" s="251">
        <v>0</v>
      </c>
      <c r="J53" s="253">
        <v>2014</v>
      </c>
      <c r="K53" s="254">
        <v>2014</v>
      </c>
      <c r="M53" s="86" t="s">
        <v>164</v>
      </c>
      <c r="N53" s="250">
        <v>0</v>
      </c>
      <c r="O53" s="692"/>
      <c r="P53" s="240" t="s">
        <v>392</v>
      </c>
      <c r="Q53" s="251">
        <v>0</v>
      </c>
      <c r="R53" s="253">
        <v>2014</v>
      </c>
      <c r="S53" s="254">
        <v>2014</v>
      </c>
      <c r="U53" s="86" t="s">
        <v>164</v>
      </c>
      <c r="V53" s="252">
        <v>0</v>
      </c>
      <c r="W53" s="692"/>
      <c r="X53" s="699" t="s">
        <v>392</v>
      </c>
      <c r="Y53" s="682">
        <v>0</v>
      </c>
      <c r="Z53" s="253">
        <v>2014</v>
      </c>
      <c r="AA53" s="254">
        <v>2014</v>
      </c>
    </row>
    <row r="54" spans="2:27">
      <c r="B54" s="758" t="s">
        <v>240</v>
      </c>
      <c r="C54" s="758"/>
      <c r="E54" s="86" t="s">
        <v>165</v>
      </c>
      <c r="F54" s="250">
        <v>25</v>
      </c>
      <c r="G54" s="692"/>
      <c r="H54" s="240" t="s">
        <v>392</v>
      </c>
      <c r="I54" s="251">
        <v>0</v>
      </c>
      <c r="J54" s="253">
        <v>2014</v>
      </c>
      <c r="K54" s="254">
        <v>2038</v>
      </c>
      <c r="M54" s="86" t="s">
        <v>165</v>
      </c>
      <c r="N54" s="250">
        <v>2000</v>
      </c>
      <c r="O54" s="692"/>
      <c r="P54" s="240" t="s">
        <v>392</v>
      </c>
      <c r="Q54" s="251">
        <v>0</v>
      </c>
      <c r="R54" s="253">
        <v>2014</v>
      </c>
      <c r="S54" s="254">
        <v>2038</v>
      </c>
      <c r="U54" s="86" t="s">
        <v>165</v>
      </c>
      <c r="V54" s="252">
        <v>2000</v>
      </c>
      <c r="W54" s="692"/>
      <c r="X54" s="699" t="s">
        <v>392</v>
      </c>
      <c r="Y54" s="682">
        <v>0</v>
      </c>
      <c r="Z54" s="253">
        <v>2014</v>
      </c>
      <c r="AA54" s="254">
        <v>2038</v>
      </c>
    </row>
    <row r="55" spans="2:27">
      <c r="B55" s="758"/>
      <c r="C55" s="758"/>
      <c r="E55" s="86" t="s">
        <v>166</v>
      </c>
      <c r="F55" s="250">
        <v>20</v>
      </c>
      <c r="G55" s="692"/>
      <c r="H55" s="240" t="s">
        <v>392</v>
      </c>
      <c r="I55" s="251">
        <v>0</v>
      </c>
      <c r="J55" s="253">
        <v>2014</v>
      </c>
      <c r="K55" s="254">
        <v>2040</v>
      </c>
      <c r="M55" s="86" t="s">
        <v>166</v>
      </c>
      <c r="N55" s="250">
        <v>500</v>
      </c>
      <c r="O55" s="692"/>
      <c r="P55" s="240" t="s">
        <v>392</v>
      </c>
      <c r="Q55" s="251">
        <v>0</v>
      </c>
      <c r="R55" s="253">
        <v>2014</v>
      </c>
      <c r="S55" s="254">
        <v>2040</v>
      </c>
      <c r="U55" s="86" t="s">
        <v>166</v>
      </c>
      <c r="V55" s="252">
        <v>500</v>
      </c>
      <c r="W55" s="692"/>
      <c r="X55" s="699" t="s">
        <v>392</v>
      </c>
      <c r="Y55" s="682">
        <v>0</v>
      </c>
      <c r="Z55" s="253">
        <v>2014</v>
      </c>
      <c r="AA55" s="254">
        <v>2040</v>
      </c>
    </row>
    <row r="56" spans="2:27">
      <c r="B56" s="758"/>
      <c r="C56" s="758"/>
      <c r="E56" s="86" t="s">
        <v>167</v>
      </c>
      <c r="F56" s="250">
        <v>500</v>
      </c>
      <c r="G56" s="692"/>
      <c r="H56" s="240" t="s">
        <v>392</v>
      </c>
      <c r="I56" s="251">
        <v>0</v>
      </c>
      <c r="J56" s="253">
        <v>2014</v>
      </c>
      <c r="K56" s="254">
        <v>2022</v>
      </c>
      <c r="M56" s="86" t="s">
        <v>167</v>
      </c>
      <c r="N56" s="250">
        <v>500</v>
      </c>
      <c r="O56" s="692"/>
      <c r="P56" s="240" t="s">
        <v>392</v>
      </c>
      <c r="Q56" s="251">
        <v>0</v>
      </c>
      <c r="R56" s="253">
        <v>2014</v>
      </c>
      <c r="S56" s="254">
        <v>2022</v>
      </c>
      <c r="U56" s="86" t="s">
        <v>167</v>
      </c>
      <c r="V56" s="252">
        <v>500</v>
      </c>
      <c r="W56" s="692"/>
      <c r="X56" s="699" t="s">
        <v>392</v>
      </c>
      <c r="Y56" s="682">
        <v>0</v>
      </c>
      <c r="Z56" s="253">
        <v>2014</v>
      </c>
      <c r="AA56" s="254">
        <v>2022</v>
      </c>
    </row>
    <row r="57" spans="2:27">
      <c r="E57" s="86" t="s">
        <v>168</v>
      </c>
      <c r="F57" s="250">
        <v>100</v>
      </c>
      <c r="G57" s="692"/>
      <c r="H57" s="240" t="s">
        <v>392</v>
      </c>
      <c r="I57" s="251">
        <v>0</v>
      </c>
      <c r="J57" s="253">
        <v>2014</v>
      </c>
      <c r="K57" s="254">
        <v>2018</v>
      </c>
      <c r="M57" s="86" t="s">
        <v>168</v>
      </c>
      <c r="N57" s="250">
        <v>100</v>
      </c>
      <c r="O57" s="692"/>
      <c r="P57" s="240" t="s">
        <v>392</v>
      </c>
      <c r="Q57" s="251">
        <v>0</v>
      </c>
      <c r="R57" s="253">
        <v>2014</v>
      </c>
      <c r="S57" s="254">
        <v>2018</v>
      </c>
      <c r="U57" s="86" t="s">
        <v>168</v>
      </c>
      <c r="V57" s="252">
        <v>100</v>
      </c>
      <c r="W57" s="692"/>
      <c r="X57" s="699" t="s">
        <v>392</v>
      </c>
      <c r="Y57" s="682">
        <v>0</v>
      </c>
      <c r="Z57" s="253">
        <v>2014</v>
      </c>
      <c r="AA57" s="254">
        <v>2018</v>
      </c>
    </row>
    <row r="58" spans="2:27">
      <c r="B58" s="756" t="s">
        <v>179</v>
      </c>
      <c r="C58" s="756"/>
      <c r="E58" s="86" t="s">
        <v>169</v>
      </c>
      <c r="F58" s="250">
        <v>20</v>
      </c>
      <c r="G58" s="692"/>
      <c r="H58" s="240" t="s">
        <v>392</v>
      </c>
      <c r="I58" s="251">
        <v>0</v>
      </c>
      <c r="J58" s="253">
        <v>2014</v>
      </c>
      <c r="K58" s="254">
        <v>2050</v>
      </c>
      <c r="M58" s="86" t="s">
        <v>169</v>
      </c>
      <c r="N58" s="250">
        <v>20</v>
      </c>
      <c r="O58" s="692"/>
      <c r="P58" s="240" t="s">
        <v>392</v>
      </c>
      <c r="Q58" s="251">
        <v>0</v>
      </c>
      <c r="R58" s="253">
        <v>2014</v>
      </c>
      <c r="S58" s="254">
        <v>2050</v>
      </c>
      <c r="U58" s="86" t="s">
        <v>169</v>
      </c>
      <c r="V58" s="252">
        <v>20</v>
      </c>
      <c r="W58" s="692"/>
      <c r="X58" s="699" t="s">
        <v>392</v>
      </c>
      <c r="Y58" s="682">
        <v>0</v>
      </c>
      <c r="Z58" s="253">
        <v>2014</v>
      </c>
      <c r="AA58" s="254">
        <v>2050</v>
      </c>
    </row>
    <row r="59" spans="2:27">
      <c r="B59" s="756"/>
      <c r="C59" s="756"/>
      <c r="E59" s="86" t="s">
        <v>170</v>
      </c>
      <c r="F59" s="250">
        <v>25</v>
      </c>
      <c r="G59" s="692"/>
      <c r="H59" s="240" t="s">
        <v>392</v>
      </c>
      <c r="I59" s="251">
        <v>0</v>
      </c>
      <c r="J59" s="253">
        <v>2014</v>
      </c>
      <c r="K59" s="254">
        <v>2050</v>
      </c>
      <c r="M59" s="86" t="s">
        <v>170</v>
      </c>
      <c r="N59" s="250">
        <v>500</v>
      </c>
      <c r="O59" s="692"/>
      <c r="P59" s="240" t="s">
        <v>392</v>
      </c>
      <c r="Q59" s="251">
        <v>0</v>
      </c>
      <c r="R59" s="253">
        <v>2014</v>
      </c>
      <c r="S59" s="254">
        <v>2050</v>
      </c>
      <c r="U59" s="86" t="s">
        <v>170</v>
      </c>
      <c r="V59" s="252">
        <v>2000</v>
      </c>
      <c r="W59" s="692"/>
      <c r="X59" s="699" t="s">
        <v>392</v>
      </c>
      <c r="Y59" s="682">
        <v>0</v>
      </c>
      <c r="Z59" s="253">
        <v>2014</v>
      </c>
      <c r="AA59" s="254">
        <v>2050</v>
      </c>
    </row>
    <row r="60" spans="2:27" ht="14" thickBot="1">
      <c r="B60" s="756"/>
      <c r="C60" s="756"/>
      <c r="E60" s="87" t="s">
        <v>171</v>
      </c>
      <c r="F60" s="255">
        <v>25</v>
      </c>
      <c r="G60" s="693"/>
      <c r="H60" s="241" t="s">
        <v>392</v>
      </c>
      <c r="I60" s="681">
        <v>0</v>
      </c>
      <c r="J60" s="257">
        <v>2014</v>
      </c>
      <c r="K60" s="258">
        <v>2050</v>
      </c>
      <c r="M60" s="87" t="s">
        <v>171</v>
      </c>
      <c r="N60" s="255">
        <v>25</v>
      </c>
      <c r="O60" s="693"/>
      <c r="P60" s="241" t="s">
        <v>392</v>
      </c>
      <c r="Q60" s="681">
        <v>0</v>
      </c>
      <c r="R60" s="257">
        <v>2014</v>
      </c>
      <c r="S60" s="258">
        <v>2050</v>
      </c>
      <c r="U60" s="87" t="s">
        <v>171</v>
      </c>
      <c r="V60" s="256">
        <v>25</v>
      </c>
      <c r="W60" s="693"/>
      <c r="X60" s="700" t="s">
        <v>392</v>
      </c>
      <c r="Y60" s="701">
        <v>0</v>
      </c>
      <c r="Z60" s="257">
        <v>2014</v>
      </c>
      <c r="AA60" s="258">
        <v>2050</v>
      </c>
    </row>
    <row r="61" spans="2:27">
      <c r="B61" s="756"/>
      <c r="C61" s="756"/>
      <c r="M61" s="84"/>
    </row>
    <row r="68" spans="5:10" ht="16">
      <c r="F68" s="754" t="s">
        <v>393</v>
      </c>
      <c r="G68" s="755"/>
      <c r="H68" s="755"/>
      <c r="I68" s="755"/>
      <c r="J68" s="755"/>
    </row>
    <row r="69" spans="5:10" ht="65" thickBot="1">
      <c r="E69" s="680" t="s">
        <v>119</v>
      </c>
      <c r="F69" s="685" t="s">
        <v>396</v>
      </c>
      <c r="G69" s="685" t="s">
        <v>397</v>
      </c>
      <c r="H69" s="711" t="s">
        <v>398</v>
      </c>
      <c r="I69" s="686" t="s">
        <v>176</v>
      </c>
      <c r="J69" s="687" t="s">
        <v>177</v>
      </c>
    </row>
    <row r="70" spans="5:10">
      <c r="E70" s="85" t="s">
        <v>121</v>
      </c>
      <c r="F70" s="715"/>
      <c r="G70" s="690">
        <v>1</v>
      </c>
      <c r="H70" s="712" t="s">
        <v>84</v>
      </c>
      <c r="I70" s="705">
        <v>2014</v>
      </c>
      <c r="J70" s="706">
        <v>2050</v>
      </c>
    </row>
    <row r="71" spans="5:10">
      <c r="E71" s="86" t="s">
        <v>122</v>
      </c>
      <c r="F71" s="715"/>
      <c r="G71" s="688"/>
      <c r="H71" s="713" t="s">
        <v>84</v>
      </c>
      <c r="I71" s="707">
        <v>2014</v>
      </c>
      <c r="J71" s="708">
        <v>2050</v>
      </c>
    </row>
    <row r="72" spans="5:10">
      <c r="E72" s="86" t="s">
        <v>123</v>
      </c>
      <c r="F72" s="715"/>
      <c r="G72" s="688"/>
      <c r="H72" s="713" t="s">
        <v>84</v>
      </c>
      <c r="I72" s="707">
        <v>2014</v>
      </c>
      <c r="J72" s="708">
        <v>2050</v>
      </c>
    </row>
    <row r="73" spans="5:10">
      <c r="E73" s="86" t="s">
        <v>124</v>
      </c>
      <c r="F73" s="715"/>
      <c r="H73" s="683" t="s">
        <v>84</v>
      </c>
      <c r="I73" s="707">
        <v>2014</v>
      </c>
      <c r="J73" s="708">
        <v>2050</v>
      </c>
    </row>
    <row r="74" spans="5:10">
      <c r="E74" s="86" t="s">
        <v>125</v>
      </c>
      <c r="F74" s="715"/>
      <c r="G74" s="688">
        <v>0</v>
      </c>
      <c r="H74" s="713" t="s">
        <v>394</v>
      </c>
      <c r="I74" s="707">
        <v>2014</v>
      </c>
      <c r="J74" s="708">
        <v>2050</v>
      </c>
    </row>
    <row r="75" spans="5:10">
      <c r="E75" s="86" t="s">
        <v>126</v>
      </c>
      <c r="F75" s="715"/>
      <c r="H75" s="683" t="s">
        <v>84</v>
      </c>
      <c r="I75" s="707">
        <v>2014</v>
      </c>
      <c r="J75" s="708">
        <v>2050</v>
      </c>
    </row>
    <row r="76" spans="5:10">
      <c r="E76" s="86" t="s">
        <v>127</v>
      </c>
      <c r="F76" s="715"/>
      <c r="G76" s="688"/>
      <c r="H76" s="683" t="s">
        <v>84</v>
      </c>
      <c r="I76" s="707">
        <v>2014</v>
      </c>
      <c r="J76" s="708">
        <v>2050</v>
      </c>
    </row>
    <row r="77" spans="5:10">
      <c r="E77" s="86" t="s">
        <v>128</v>
      </c>
      <c r="F77" s="715"/>
      <c r="G77" s="688"/>
      <c r="H77" s="683" t="s">
        <v>84</v>
      </c>
      <c r="I77" s="707">
        <v>2014</v>
      </c>
      <c r="J77" s="708">
        <v>2050</v>
      </c>
    </row>
    <row r="78" spans="5:10">
      <c r="E78" s="86" t="s">
        <v>129</v>
      </c>
      <c r="F78" s="715"/>
      <c r="G78" s="688">
        <v>5</v>
      </c>
      <c r="H78" s="713" t="s">
        <v>394</v>
      </c>
      <c r="I78" s="707">
        <v>2014</v>
      </c>
      <c r="J78" s="708">
        <v>2050</v>
      </c>
    </row>
    <row r="79" spans="5:10">
      <c r="E79" s="86" t="s">
        <v>130</v>
      </c>
      <c r="F79" s="715"/>
      <c r="G79" s="688"/>
      <c r="H79" s="683" t="s">
        <v>84</v>
      </c>
      <c r="I79" s="707">
        <v>2014</v>
      </c>
      <c r="J79" s="708">
        <v>2050</v>
      </c>
    </row>
    <row r="80" spans="5:10">
      <c r="E80" s="86" t="s">
        <v>131</v>
      </c>
      <c r="F80" s="715"/>
      <c r="G80" s="688">
        <v>0.2</v>
      </c>
      <c r="H80" s="713" t="s">
        <v>394</v>
      </c>
      <c r="I80" s="707">
        <v>2014</v>
      </c>
      <c r="J80" s="708">
        <v>2050</v>
      </c>
    </row>
    <row r="81" spans="5:10">
      <c r="E81" s="86" t="s">
        <v>133</v>
      </c>
      <c r="F81" s="715"/>
      <c r="G81" s="688"/>
      <c r="H81" s="683" t="s">
        <v>84</v>
      </c>
      <c r="I81" s="707">
        <v>2014</v>
      </c>
      <c r="J81" s="708">
        <v>2050</v>
      </c>
    </row>
    <row r="82" spans="5:10">
      <c r="E82" s="86" t="s">
        <v>132</v>
      </c>
      <c r="F82" s="715"/>
      <c r="G82" s="688"/>
      <c r="H82" s="683" t="s">
        <v>84</v>
      </c>
      <c r="I82" s="707">
        <v>2014</v>
      </c>
      <c r="J82" s="708">
        <v>2050</v>
      </c>
    </row>
    <row r="83" spans="5:10">
      <c r="E83" s="86" t="s">
        <v>134</v>
      </c>
      <c r="F83" s="715"/>
      <c r="G83" s="688"/>
      <c r="H83" s="683" t="s">
        <v>84</v>
      </c>
      <c r="I83" s="707">
        <v>2014</v>
      </c>
      <c r="J83" s="708">
        <v>2050</v>
      </c>
    </row>
    <row r="84" spans="5:10">
      <c r="E84" s="86" t="s">
        <v>135</v>
      </c>
      <c r="F84" s="715"/>
      <c r="G84" s="688">
        <v>1</v>
      </c>
      <c r="H84" s="713" t="s">
        <v>394</v>
      </c>
      <c r="I84" s="707">
        <v>2014</v>
      </c>
      <c r="J84" s="708">
        <v>2050</v>
      </c>
    </row>
    <row r="85" spans="5:10">
      <c r="E85" s="86" t="s">
        <v>136</v>
      </c>
      <c r="F85" s="715"/>
      <c r="G85" s="688">
        <v>1</v>
      </c>
      <c r="H85" s="713" t="s">
        <v>394</v>
      </c>
      <c r="I85" s="707">
        <v>2014</v>
      </c>
      <c r="J85" s="708">
        <v>2050</v>
      </c>
    </row>
    <row r="86" spans="5:10">
      <c r="E86" s="86" t="s">
        <v>137</v>
      </c>
      <c r="F86" s="715"/>
      <c r="G86" s="688">
        <v>1</v>
      </c>
      <c r="H86" s="713" t="s">
        <v>395</v>
      </c>
      <c r="I86" s="707">
        <v>2014</v>
      </c>
      <c r="J86" s="708">
        <v>2050</v>
      </c>
    </row>
    <row r="87" spans="5:10">
      <c r="E87" s="86" t="s">
        <v>138</v>
      </c>
      <c r="F87" s="715"/>
      <c r="G87" s="688">
        <v>1</v>
      </c>
      <c r="H87" s="713" t="s">
        <v>395</v>
      </c>
      <c r="I87" s="707">
        <v>2014</v>
      </c>
      <c r="J87" s="708">
        <v>2050</v>
      </c>
    </row>
    <row r="88" spans="5:10">
      <c r="E88" s="86" t="s">
        <v>139</v>
      </c>
      <c r="F88" s="715"/>
      <c r="G88" s="688">
        <v>5</v>
      </c>
      <c r="H88" s="713" t="s">
        <v>394</v>
      </c>
      <c r="I88" s="707">
        <v>2014</v>
      </c>
      <c r="J88" s="708">
        <v>2050</v>
      </c>
    </row>
    <row r="89" spans="5:10">
      <c r="E89" s="86" t="s">
        <v>140</v>
      </c>
      <c r="F89" s="715"/>
      <c r="G89" s="688">
        <v>3</v>
      </c>
      <c r="H89" s="713" t="s">
        <v>394</v>
      </c>
      <c r="I89" s="707">
        <v>2014</v>
      </c>
      <c r="J89" s="708">
        <v>2050</v>
      </c>
    </row>
    <row r="90" spans="5:10">
      <c r="E90" s="86" t="s">
        <v>141</v>
      </c>
      <c r="F90" s="715">
        <v>1500</v>
      </c>
      <c r="G90" s="688"/>
      <c r="H90" s="683" t="s">
        <v>84</v>
      </c>
      <c r="I90" s="707">
        <v>2014</v>
      </c>
      <c r="J90" s="708">
        <v>2050</v>
      </c>
    </row>
    <row r="91" spans="5:10">
      <c r="E91" s="86" t="s">
        <v>142</v>
      </c>
      <c r="F91" s="715"/>
      <c r="G91" s="688"/>
      <c r="H91" s="683" t="s">
        <v>84</v>
      </c>
      <c r="I91" s="707">
        <v>2014</v>
      </c>
      <c r="J91" s="708">
        <v>2050</v>
      </c>
    </row>
    <row r="92" spans="5:10">
      <c r="E92" s="86" t="s">
        <v>143</v>
      </c>
      <c r="F92" s="715"/>
      <c r="G92" s="688">
        <v>0.75</v>
      </c>
      <c r="H92" s="713" t="s">
        <v>395</v>
      </c>
      <c r="I92" s="707">
        <v>2014</v>
      </c>
      <c r="J92" s="708">
        <v>2050</v>
      </c>
    </row>
    <row r="93" spans="5:10">
      <c r="E93" s="86" t="s">
        <v>144</v>
      </c>
      <c r="F93" s="715"/>
      <c r="G93" s="688"/>
      <c r="H93" s="683" t="s">
        <v>84</v>
      </c>
      <c r="I93" s="707">
        <v>2014</v>
      </c>
      <c r="J93" s="708">
        <v>2050</v>
      </c>
    </row>
    <row r="94" spans="5:10">
      <c r="E94" s="86" t="s">
        <v>145</v>
      </c>
      <c r="F94" s="715"/>
      <c r="G94" s="688">
        <v>5</v>
      </c>
      <c r="H94" s="713" t="s">
        <v>395</v>
      </c>
      <c r="I94" s="707">
        <v>2014</v>
      </c>
      <c r="J94" s="708">
        <v>2050</v>
      </c>
    </row>
    <row r="95" spans="5:10">
      <c r="E95" s="86" t="s">
        <v>146</v>
      </c>
      <c r="F95" s="715"/>
      <c r="G95" s="688"/>
      <c r="H95" s="683" t="s">
        <v>84</v>
      </c>
      <c r="I95" s="707">
        <v>2014</v>
      </c>
      <c r="J95" s="708">
        <v>2050</v>
      </c>
    </row>
    <row r="96" spans="5:10">
      <c r="E96" s="86" t="s">
        <v>147</v>
      </c>
      <c r="F96" s="715"/>
      <c r="G96" s="688"/>
      <c r="H96" s="683" t="s">
        <v>84</v>
      </c>
      <c r="I96" s="707">
        <v>2014</v>
      </c>
      <c r="J96" s="708">
        <v>2050</v>
      </c>
    </row>
    <row r="97" spans="5:10">
      <c r="E97" s="86" t="s">
        <v>148</v>
      </c>
      <c r="F97" s="715"/>
      <c r="G97" s="688"/>
      <c r="H97" s="683" t="s">
        <v>84</v>
      </c>
      <c r="I97" s="707">
        <v>2014</v>
      </c>
      <c r="J97" s="708">
        <v>2050</v>
      </c>
    </row>
    <row r="98" spans="5:10">
      <c r="E98" s="86" t="s">
        <v>149</v>
      </c>
      <c r="F98" s="715"/>
      <c r="G98" s="688"/>
      <c r="H98" s="683" t="s">
        <v>84</v>
      </c>
      <c r="I98" s="707">
        <v>2014</v>
      </c>
      <c r="J98" s="708">
        <v>2050</v>
      </c>
    </row>
    <row r="99" spans="5:10">
      <c r="E99" s="86" t="s">
        <v>150</v>
      </c>
      <c r="F99" s="715"/>
      <c r="G99" s="688">
        <v>1</v>
      </c>
      <c r="H99" s="683" t="s">
        <v>84</v>
      </c>
      <c r="I99" s="707">
        <v>2014</v>
      </c>
      <c r="J99" s="708">
        <v>2050</v>
      </c>
    </row>
    <row r="100" spans="5:10">
      <c r="E100" s="86" t="s">
        <v>151</v>
      </c>
      <c r="F100" s="715"/>
      <c r="G100" s="688"/>
      <c r="H100" s="683" t="s">
        <v>84</v>
      </c>
      <c r="I100" s="707">
        <v>2014</v>
      </c>
      <c r="J100" s="708">
        <v>2050</v>
      </c>
    </row>
    <row r="101" spans="5:10">
      <c r="E101" s="86" t="s">
        <v>152</v>
      </c>
      <c r="F101" s="715"/>
      <c r="G101" s="688"/>
      <c r="H101" s="683" t="s">
        <v>84</v>
      </c>
      <c r="I101" s="707">
        <v>2014</v>
      </c>
      <c r="J101" s="708">
        <v>2050</v>
      </c>
    </row>
    <row r="102" spans="5:10">
      <c r="E102" s="86" t="s">
        <v>153</v>
      </c>
      <c r="F102" s="715"/>
      <c r="G102" s="688"/>
      <c r="H102" s="683" t="s">
        <v>84</v>
      </c>
      <c r="I102" s="707">
        <v>2014</v>
      </c>
      <c r="J102" s="708">
        <v>2050</v>
      </c>
    </row>
    <row r="103" spans="5:10">
      <c r="E103" s="86" t="s">
        <v>154</v>
      </c>
      <c r="F103" s="715"/>
      <c r="G103" s="688"/>
      <c r="H103" s="683" t="s">
        <v>84</v>
      </c>
      <c r="I103" s="707">
        <v>2014</v>
      </c>
      <c r="J103" s="708">
        <v>2050</v>
      </c>
    </row>
    <row r="104" spans="5:10">
      <c r="E104" s="86" t="s">
        <v>155</v>
      </c>
      <c r="F104" s="715"/>
      <c r="G104" s="688">
        <v>3</v>
      </c>
      <c r="H104" s="714" t="s">
        <v>401</v>
      </c>
      <c r="I104" s="707">
        <v>2014</v>
      </c>
      <c r="J104" s="708">
        <v>2050</v>
      </c>
    </row>
    <row r="105" spans="5:10">
      <c r="E105" s="86" t="s">
        <v>156</v>
      </c>
      <c r="F105" s="715"/>
      <c r="G105" s="688"/>
      <c r="H105" s="683" t="s">
        <v>84</v>
      </c>
      <c r="I105" s="707">
        <v>2014</v>
      </c>
      <c r="J105" s="708">
        <v>2050</v>
      </c>
    </row>
    <row r="106" spans="5:10">
      <c r="E106" s="86" t="s">
        <v>157</v>
      </c>
      <c r="F106" s="715"/>
      <c r="G106" s="688"/>
      <c r="H106" s="683" t="s">
        <v>84</v>
      </c>
      <c r="I106" s="707">
        <v>2014</v>
      </c>
      <c r="J106" s="708">
        <v>2050</v>
      </c>
    </row>
    <row r="107" spans="5:10">
      <c r="E107" s="86" t="s">
        <v>158</v>
      </c>
      <c r="F107" s="715"/>
      <c r="G107" s="688"/>
      <c r="H107" s="683" t="s">
        <v>84</v>
      </c>
      <c r="I107" s="707">
        <v>2014</v>
      </c>
      <c r="J107" s="708">
        <v>2050</v>
      </c>
    </row>
    <row r="108" spans="5:10">
      <c r="E108" s="86" t="s">
        <v>159</v>
      </c>
      <c r="F108" s="715"/>
      <c r="G108" s="688"/>
      <c r="H108" s="683" t="s">
        <v>84</v>
      </c>
      <c r="I108" s="707">
        <v>2014</v>
      </c>
      <c r="J108" s="708">
        <v>2050</v>
      </c>
    </row>
    <row r="109" spans="5:10">
      <c r="E109" s="86" t="s">
        <v>160</v>
      </c>
      <c r="F109" s="715"/>
      <c r="G109" s="688">
        <v>3</v>
      </c>
      <c r="H109" s="713" t="s">
        <v>394</v>
      </c>
      <c r="I109" s="707">
        <v>2014</v>
      </c>
      <c r="J109" s="708">
        <v>2050</v>
      </c>
    </row>
    <row r="110" spans="5:10">
      <c r="E110" s="86" t="s">
        <v>161</v>
      </c>
      <c r="F110" s="715"/>
      <c r="G110" s="688">
        <v>2</v>
      </c>
      <c r="H110" s="713" t="s">
        <v>394</v>
      </c>
      <c r="I110" s="707">
        <v>2014</v>
      </c>
      <c r="J110" s="708">
        <v>2050</v>
      </c>
    </row>
    <row r="111" spans="5:10">
      <c r="E111" s="86" t="s">
        <v>162</v>
      </c>
      <c r="F111" s="715"/>
      <c r="G111" s="688"/>
      <c r="H111" s="683" t="s">
        <v>84</v>
      </c>
      <c r="I111" s="707">
        <v>2014</v>
      </c>
      <c r="J111" s="708">
        <v>2050</v>
      </c>
    </row>
    <row r="112" spans="5:10">
      <c r="E112" s="86" t="s">
        <v>163</v>
      </c>
      <c r="F112" s="715"/>
      <c r="G112" s="688"/>
      <c r="H112" s="683" t="s">
        <v>84</v>
      </c>
      <c r="I112" s="707">
        <v>2014</v>
      </c>
      <c r="J112" s="708">
        <v>2050</v>
      </c>
    </row>
    <row r="113" spans="2:10">
      <c r="E113" s="86" t="s">
        <v>164</v>
      </c>
      <c r="F113" s="715"/>
      <c r="G113" s="688"/>
      <c r="H113" s="683" t="s">
        <v>84</v>
      </c>
      <c r="I113" s="707">
        <v>2014</v>
      </c>
      <c r="J113" s="708">
        <v>2050</v>
      </c>
    </row>
    <row r="114" spans="2:10">
      <c r="E114" s="86" t="s">
        <v>165</v>
      </c>
      <c r="F114" s="715"/>
      <c r="G114" s="688">
        <v>20</v>
      </c>
      <c r="H114" s="714" t="s">
        <v>402</v>
      </c>
      <c r="I114" s="707">
        <v>2014</v>
      </c>
      <c r="J114" s="708">
        <v>2050</v>
      </c>
    </row>
    <row r="115" spans="2:10">
      <c r="E115" s="86" t="s">
        <v>166</v>
      </c>
      <c r="F115" s="715"/>
      <c r="G115" s="688">
        <v>1</v>
      </c>
      <c r="H115" s="713" t="s">
        <v>395</v>
      </c>
      <c r="I115" s="707">
        <v>2014</v>
      </c>
      <c r="J115" s="708">
        <v>2050</v>
      </c>
    </row>
    <row r="116" spans="2:10">
      <c r="E116" s="86" t="s">
        <v>167</v>
      </c>
      <c r="F116" s="715"/>
      <c r="G116" s="688">
        <v>15</v>
      </c>
      <c r="H116" s="714" t="s">
        <v>403</v>
      </c>
      <c r="I116" s="707">
        <v>2014</v>
      </c>
      <c r="J116" s="708">
        <v>2050</v>
      </c>
    </row>
    <row r="117" spans="2:10">
      <c r="E117" s="86" t="s">
        <v>168</v>
      </c>
      <c r="F117" s="715"/>
      <c r="G117" s="688">
        <v>5</v>
      </c>
      <c r="H117" s="714" t="s">
        <v>403</v>
      </c>
      <c r="I117" s="707">
        <v>2014</v>
      </c>
      <c r="J117" s="708">
        <v>2050</v>
      </c>
    </row>
    <row r="118" spans="2:10">
      <c r="E118" s="86" t="s">
        <v>169</v>
      </c>
      <c r="F118" s="715"/>
      <c r="G118" s="688"/>
      <c r="H118" s="683" t="s">
        <v>84</v>
      </c>
      <c r="I118" s="707">
        <v>2014</v>
      </c>
      <c r="J118" s="708">
        <v>2050</v>
      </c>
    </row>
    <row r="119" spans="2:10">
      <c r="E119" s="86" t="s">
        <v>170</v>
      </c>
      <c r="F119" s="715"/>
      <c r="G119" s="688">
        <v>3</v>
      </c>
      <c r="H119" s="713" t="s">
        <v>395</v>
      </c>
      <c r="I119" s="707">
        <v>2014</v>
      </c>
      <c r="J119" s="708">
        <v>2050</v>
      </c>
    </row>
    <row r="120" spans="2:10" ht="14" thickBot="1">
      <c r="E120" s="87" t="s">
        <v>171</v>
      </c>
      <c r="F120" s="716"/>
      <c r="G120" s="689"/>
      <c r="H120" s="683" t="s">
        <v>84</v>
      </c>
      <c r="I120" s="709">
        <v>2014</v>
      </c>
      <c r="J120" s="710">
        <v>2050</v>
      </c>
    </row>
    <row r="121" spans="2:10" ht="16">
      <c r="G121" s="691"/>
      <c r="H121" s="691"/>
      <c r="I121" s="373"/>
      <c r="J121" s="684"/>
    </row>
    <row r="122" spans="2:10">
      <c r="I122" s="373"/>
    </row>
    <row r="126" spans="2:10">
      <c r="B126" s="88" t="s">
        <v>2</v>
      </c>
      <c r="C126" s="242" t="s">
        <v>239</v>
      </c>
    </row>
    <row r="127" spans="2:10">
      <c r="B127" s="88" t="s">
        <v>180</v>
      </c>
      <c r="C127" s="242" t="s">
        <v>238</v>
      </c>
    </row>
    <row r="128" spans="2:10">
      <c r="B128" s="88" t="s">
        <v>181</v>
      </c>
    </row>
    <row r="129" spans="2:2">
      <c r="B129" s="88" t="s">
        <v>182</v>
      </c>
    </row>
    <row r="130" spans="2:2">
      <c r="B130" s="88" t="s">
        <v>183</v>
      </c>
    </row>
    <row r="133" spans="2:2">
      <c r="B133" s="89">
        <v>2014</v>
      </c>
    </row>
    <row r="134" spans="2:2">
      <c r="B134" s="89">
        <v>2016</v>
      </c>
    </row>
    <row r="135" spans="2:2">
      <c r="B135" s="89">
        <v>2018</v>
      </c>
    </row>
    <row r="136" spans="2:2">
      <c r="B136" s="89">
        <v>2020</v>
      </c>
    </row>
    <row r="137" spans="2:2">
      <c r="B137" s="89">
        <v>2022</v>
      </c>
    </row>
    <row r="138" spans="2:2">
      <c r="B138" s="89">
        <v>2024</v>
      </c>
    </row>
    <row r="139" spans="2:2">
      <c r="B139" s="89">
        <v>2026</v>
      </c>
    </row>
    <row r="140" spans="2:2">
      <c r="B140" s="89">
        <v>2028</v>
      </c>
    </row>
    <row r="141" spans="2:2">
      <c r="B141" s="89">
        <v>2030</v>
      </c>
    </row>
    <row r="142" spans="2:2">
      <c r="B142" s="89">
        <v>2032</v>
      </c>
    </row>
    <row r="143" spans="2:2">
      <c r="B143" s="89">
        <v>2034</v>
      </c>
    </row>
    <row r="144" spans="2:2">
      <c r="B144" s="89">
        <v>2036</v>
      </c>
    </row>
    <row r="145" spans="2:2">
      <c r="B145" s="89">
        <v>2038</v>
      </c>
    </row>
    <row r="146" spans="2:2">
      <c r="B146" s="89">
        <v>2040</v>
      </c>
    </row>
    <row r="147" spans="2:2">
      <c r="B147" s="89">
        <v>2042</v>
      </c>
    </row>
    <row r="148" spans="2:2">
      <c r="B148" s="89">
        <v>2044</v>
      </c>
    </row>
    <row r="149" spans="2:2">
      <c r="B149" s="89">
        <v>2046</v>
      </c>
    </row>
    <row r="150" spans="2:2">
      <c r="B150" s="89">
        <v>2048</v>
      </c>
    </row>
    <row r="151" spans="2:2">
      <c r="B151" s="89">
        <v>2050</v>
      </c>
    </row>
    <row r="154" spans="2:2">
      <c r="B154" s="90" t="b">
        <v>1</v>
      </c>
    </row>
    <row r="155" spans="2:2">
      <c r="B155" s="90" t="b">
        <v>0</v>
      </c>
    </row>
    <row r="167" spans="1:5">
      <c r="A167" s="245"/>
      <c r="B167" s="245" t="s">
        <v>184</v>
      </c>
      <c r="C167" s="245" t="s">
        <v>185</v>
      </c>
      <c r="D167" s="245" t="s">
        <v>186</v>
      </c>
      <c r="E167" s="245"/>
    </row>
    <row r="168" spans="1:5">
      <c r="A168" s="245" t="s">
        <v>121</v>
      </c>
      <c r="B168" s="245">
        <v>25</v>
      </c>
      <c r="C168" s="245">
        <v>25</v>
      </c>
      <c r="D168" s="245">
        <v>25</v>
      </c>
      <c r="E168" s="245">
        <v>2014</v>
      </c>
    </row>
    <row r="169" spans="1:5">
      <c r="A169" s="245" t="s">
        <v>122</v>
      </c>
      <c r="B169" s="245">
        <v>0</v>
      </c>
      <c r="C169" s="245">
        <v>0</v>
      </c>
      <c r="D169" s="245">
        <v>0</v>
      </c>
      <c r="E169" s="245">
        <v>2014</v>
      </c>
    </row>
    <row r="170" spans="1:5">
      <c r="A170" s="245" t="s">
        <v>123</v>
      </c>
      <c r="B170" s="245">
        <v>25</v>
      </c>
      <c r="C170" s="245">
        <v>300</v>
      </c>
      <c r="D170" s="245">
        <v>300</v>
      </c>
      <c r="E170" s="245">
        <v>2050</v>
      </c>
    </row>
    <row r="171" spans="1:5">
      <c r="A171" s="245" t="s">
        <v>124</v>
      </c>
      <c r="B171" s="245" t="s">
        <v>178</v>
      </c>
      <c r="C171" s="245" t="s">
        <v>178</v>
      </c>
      <c r="D171" s="245" t="s">
        <v>178</v>
      </c>
      <c r="E171" s="245">
        <v>2050</v>
      </c>
    </row>
    <row r="172" spans="1:5">
      <c r="A172" s="245" t="s">
        <v>125</v>
      </c>
      <c r="B172" s="245">
        <v>1000</v>
      </c>
      <c r="C172" s="245">
        <v>1000</v>
      </c>
      <c r="D172" s="245">
        <v>1000</v>
      </c>
      <c r="E172" s="245">
        <v>2016</v>
      </c>
    </row>
    <row r="173" spans="1:5">
      <c r="A173" s="245" t="s">
        <v>126</v>
      </c>
      <c r="B173" s="245" t="s">
        <v>178</v>
      </c>
      <c r="C173" s="245" t="s">
        <v>178</v>
      </c>
      <c r="D173" s="245" t="s">
        <v>178</v>
      </c>
      <c r="E173" s="245">
        <v>2050</v>
      </c>
    </row>
    <row r="174" spans="1:5">
      <c r="A174" s="245" t="s">
        <v>127</v>
      </c>
      <c r="B174" s="245">
        <v>2000</v>
      </c>
      <c r="C174" s="245">
        <v>2000</v>
      </c>
      <c r="D174" s="245">
        <v>2000</v>
      </c>
      <c r="E174" s="245">
        <v>2050</v>
      </c>
    </row>
    <row r="175" spans="1:5">
      <c r="A175" s="245" t="s">
        <v>128</v>
      </c>
      <c r="B175" s="245">
        <v>100</v>
      </c>
      <c r="C175" s="245">
        <v>100</v>
      </c>
      <c r="D175" s="245">
        <v>100</v>
      </c>
      <c r="E175" s="245">
        <v>2050</v>
      </c>
    </row>
    <row r="176" spans="1:5">
      <c r="A176" s="245" t="s">
        <v>129</v>
      </c>
      <c r="B176" s="245">
        <v>25</v>
      </c>
      <c r="C176" s="245">
        <v>1500</v>
      </c>
      <c r="D176" s="245">
        <v>1500</v>
      </c>
      <c r="E176" s="245">
        <v>2024</v>
      </c>
    </row>
    <row r="177" spans="1:5">
      <c r="A177" s="245" t="s">
        <v>130</v>
      </c>
      <c r="B177" s="245">
        <v>2000</v>
      </c>
      <c r="C177" s="245">
        <v>2000</v>
      </c>
      <c r="D177" s="245">
        <v>2000</v>
      </c>
      <c r="E177" s="245">
        <v>2050</v>
      </c>
    </row>
    <row r="178" spans="1:5">
      <c r="A178" s="245" t="s">
        <v>131</v>
      </c>
      <c r="B178" s="245">
        <v>10</v>
      </c>
      <c r="C178" s="245">
        <v>100</v>
      </c>
      <c r="D178" s="245">
        <v>100</v>
      </c>
      <c r="E178" s="245">
        <v>2014</v>
      </c>
    </row>
    <row r="179" spans="1:5">
      <c r="A179" s="245" t="s">
        <v>133</v>
      </c>
      <c r="B179" s="245">
        <v>100</v>
      </c>
      <c r="C179" s="245">
        <v>100</v>
      </c>
      <c r="D179" s="245">
        <v>100</v>
      </c>
      <c r="E179" s="245">
        <v>2014</v>
      </c>
    </row>
    <row r="180" spans="1:5">
      <c r="A180" s="245" t="s">
        <v>132</v>
      </c>
      <c r="B180" s="245">
        <v>500</v>
      </c>
      <c r="C180" s="245">
        <v>500</v>
      </c>
      <c r="D180" s="245">
        <v>500</v>
      </c>
      <c r="E180" s="245">
        <v>2050</v>
      </c>
    </row>
    <row r="181" spans="1:5">
      <c r="A181" s="245" t="s">
        <v>134</v>
      </c>
      <c r="B181" s="245">
        <v>0</v>
      </c>
      <c r="C181" s="245">
        <v>0</v>
      </c>
      <c r="D181" s="245">
        <v>0</v>
      </c>
      <c r="E181" s="245">
        <v>2014</v>
      </c>
    </row>
    <row r="182" spans="1:5">
      <c r="A182" s="245" t="s">
        <v>135</v>
      </c>
      <c r="B182" s="245" t="s">
        <v>178</v>
      </c>
      <c r="C182" s="245">
        <v>2000</v>
      </c>
      <c r="D182" s="245">
        <v>2000</v>
      </c>
      <c r="E182" s="245">
        <v>2044</v>
      </c>
    </row>
    <row r="183" spans="1:5">
      <c r="A183" s="245" t="s">
        <v>136</v>
      </c>
      <c r="B183" s="245">
        <v>1000</v>
      </c>
      <c r="C183" s="245">
        <v>1000</v>
      </c>
      <c r="D183" s="245">
        <v>1000</v>
      </c>
      <c r="E183" s="245">
        <v>2042</v>
      </c>
    </row>
    <row r="184" spans="1:5">
      <c r="A184" s="245" t="s">
        <v>137</v>
      </c>
      <c r="B184" s="245">
        <v>25</v>
      </c>
      <c r="C184" s="245">
        <v>200</v>
      </c>
      <c r="D184" s="245">
        <v>200</v>
      </c>
      <c r="E184" s="245">
        <v>2028</v>
      </c>
    </row>
    <row r="185" spans="1:5">
      <c r="A185" s="245" t="s">
        <v>138</v>
      </c>
      <c r="B185" s="245">
        <v>30</v>
      </c>
      <c r="C185" s="245">
        <v>30</v>
      </c>
      <c r="D185" s="245">
        <v>30</v>
      </c>
      <c r="E185" s="245">
        <v>2044</v>
      </c>
    </row>
    <row r="186" spans="1:5">
      <c r="A186" s="245" t="s">
        <v>139</v>
      </c>
      <c r="B186" s="245">
        <v>25</v>
      </c>
      <c r="C186" s="245">
        <v>300</v>
      </c>
      <c r="D186" s="245">
        <v>300</v>
      </c>
      <c r="E186" s="245">
        <v>2020</v>
      </c>
    </row>
    <row r="187" spans="1:5">
      <c r="A187" s="245" t="s">
        <v>140</v>
      </c>
      <c r="B187" s="245">
        <v>2000</v>
      </c>
      <c r="C187" s="245">
        <v>2000</v>
      </c>
      <c r="D187" s="245">
        <v>2000</v>
      </c>
      <c r="E187" s="245">
        <v>2016</v>
      </c>
    </row>
    <row r="188" spans="1:5">
      <c r="A188" s="245" t="s">
        <v>141</v>
      </c>
      <c r="B188" s="245">
        <v>2000</v>
      </c>
      <c r="C188" s="245">
        <v>2000</v>
      </c>
      <c r="D188" s="245">
        <v>2000</v>
      </c>
      <c r="E188" s="245">
        <v>2022</v>
      </c>
    </row>
    <row r="189" spans="1:5">
      <c r="A189" s="245" t="s">
        <v>142</v>
      </c>
      <c r="B189" s="245">
        <v>660</v>
      </c>
      <c r="C189" s="245">
        <v>660</v>
      </c>
      <c r="D189" s="245">
        <v>660</v>
      </c>
      <c r="E189" s="245">
        <v>2020</v>
      </c>
    </row>
    <row r="190" spans="1:5">
      <c r="A190" s="245" t="s">
        <v>143</v>
      </c>
      <c r="B190" s="245">
        <v>150</v>
      </c>
      <c r="C190" s="245">
        <v>150</v>
      </c>
      <c r="D190" s="245">
        <v>150</v>
      </c>
      <c r="E190" s="245">
        <v>2036</v>
      </c>
    </row>
    <row r="191" spans="1:5">
      <c r="A191" s="245" t="s">
        <v>144</v>
      </c>
      <c r="B191" s="245">
        <v>1000</v>
      </c>
      <c r="C191" s="245">
        <v>1000</v>
      </c>
      <c r="D191" s="245">
        <v>1000</v>
      </c>
      <c r="E191" s="245">
        <v>2050</v>
      </c>
    </row>
    <row r="192" spans="1:5">
      <c r="A192" s="245" t="s">
        <v>145</v>
      </c>
      <c r="B192" s="245">
        <v>100</v>
      </c>
      <c r="C192" s="245">
        <v>100</v>
      </c>
      <c r="D192" s="245">
        <v>100</v>
      </c>
      <c r="E192" s="245">
        <v>2020</v>
      </c>
    </row>
    <row r="193" spans="1:5">
      <c r="A193" s="245" t="s">
        <v>146</v>
      </c>
      <c r="B193" s="245">
        <v>0</v>
      </c>
      <c r="C193" s="245">
        <v>0</v>
      </c>
      <c r="D193" s="245">
        <v>0</v>
      </c>
      <c r="E193" s="245">
        <v>2038</v>
      </c>
    </row>
    <row r="194" spans="1:5">
      <c r="A194" s="245" t="s">
        <v>147</v>
      </c>
      <c r="B194" s="245">
        <v>50</v>
      </c>
      <c r="C194" s="245">
        <v>50</v>
      </c>
      <c r="D194" s="245">
        <v>50</v>
      </c>
      <c r="E194" s="245">
        <v>2050</v>
      </c>
    </row>
    <row r="195" spans="1:5">
      <c r="A195" s="245" t="s">
        <v>148</v>
      </c>
      <c r="B195" s="245">
        <v>1000</v>
      </c>
      <c r="C195" s="245">
        <v>1000</v>
      </c>
      <c r="D195" s="245">
        <v>1000</v>
      </c>
      <c r="E195" s="245">
        <v>2050</v>
      </c>
    </row>
    <row r="196" spans="1:5">
      <c r="A196" s="245" t="s">
        <v>149</v>
      </c>
      <c r="B196" s="245">
        <v>100</v>
      </c>
      <c r="C196" s="245">
        <v>100</v>
      </c>
      <c r="D196" s="245">
        <v>100</v>
      </c>
      <c r="E196" s="245">
        <v>2050</v>
      </c>
    </row>
    <row r="197" spans="1:5">
      <c r="A197" s="245" t="s">
        <v>150</v>
      </c>
      <c r="B197" s="245">
        <v>25</v>
      </c>
      <c r="C197" s="245">
        <v>25</v>
      </c>
      <c r="D197" s="245">
        <v>25</v>
      </c>
      <c r="E197" s="245">
        <v>2036</v>
      </c>
    </row>
    <row r="198" spans="1:5">
      <c r="A198" s="245" t="s">
        <v>151</v>
      </c>
      <c r="B198" s="245">
        <v>1000</v>
      </c>
      <c r="C198" s="245">
        <v>1000</v>
      </c>
      <c r="D198" s="245">
        <v>1000</v>
      </c>
      <c r="E198" s="245">
        <v>2028</v>
      </c>
    </row>
    <row r="199" spans="1:5">
      <c r="A199" s="245" t="s">
        <v>152</v>
      </c>
      <c r="B199" s="245" t="s">
        <v>178</v>
      </c>
      <c r="C199" s="245" t="s">
        <v>178</v>
      </c>
      <c r="D199" s="245" t="s">
        <v>178</v>
      </c>
      <c r="E199" s="245">
        <v>2020</v>
      </c>
    </row>
    <row r="200" spans="1:5">
      <c r="A200" s="245" t="s">
        <v>153</v>
      </c>
      <c r="B200" s="245">
        <v>80000</v>
      </c>
      <c r="C200" s="245">
        <v>80000</v>
      </c>
      <c r="D200" s="245">
        <v>80000</v>
      </c>
      <c r="E200" s="245">
        <v>2050</v>
      </c>
    </row>
    <row r="201" spans="1:5">
      <c r="A201" s="245" t="s">
        <v>154</v>
      </c>
      <c r="B201" s="245">
        <v>1000</v>
      </c>
      <c r="C201" s="245">
        <v>1000</v>
      </c>
      <c r="D201" s="245">
        <v>1000</v>
      </c>
      <c r="E201" s="245">
        <v>2018</v>
      </c>
    </row>
    <row r="202" spans="1:5">
      <c r="A202" s="245" t="s">
        <v>155</v>
      </c>
      <c r="B202" s="245">
        <v>25</v>
      </c>
      <c r="C202" s="245">
        <v>2000</v>
      </c>
      <c r="D202" s="245">
        <v>2000</v>
      </c>
      <c r="E202" s="245">
        <v>2018</v>
      </c>
    </row>
    <row r="203" spans="1:5">
      <c r="A203" s="245" t="s">
        <v>156</v>
      </c>
      <c r="B203" s="245" t="s">
        <v>178</v>
      </c>
      <c r="C203" s="245" t="s">
        <v>178</v>
      </c>
      <c r="D203" s="245" t="s">
        <v>178</v>
      </c>
      <c r="E203" s="245">
        <v>2050</v>
      </c>
    </row>
    <row r="204" spans="1:5">
      <c r="A204" s="245" t="s">
        <v>157</v>
      </c>
      <c r="B204" s="245">
        <v>17</v>
      </c>
      <c r="C204" s="245">
        <v>17</v>
      </c>
      <c r="D204" s="245">
        <v>17</v>
      </c>
      <c r="E204" s="245">
        <v>2050</v>
      </c>
    </row>
    <row r="205" spans="1:5">
      <c r="A205" s="245" t="s">
        <v>158</v>
      </c>
      <c r="B205" s="245">
        <v>25</v>
      </c>
      <c r="C205" s="245">
        <v>2000</v>
      </c>
      <c r="D205" s="245">
        <v>2000</v>
      </c>
      <c r="E205" s="245">
        <v>2014</v>
      </c>
    </row>
    <row r="206" spans="1:5">
      <c r="A206" s="245" t="s">
        <v>159</v>
      </c>
      <c r="B206" s="245">
        <v>50</v>
      </c>
      <c r="C206" s="245">
        <v>3000</v>
      </c>
      <c r="D206" s="245">
        <v>3000</v>
      </c>
      <c r="E206" s="245">
        <v>2050</v>
      </c>
    </row>
    <row r="207" spans="1:5">
      <c r="A207" s="245" t="s">
        <v>160</v>
      </c>
      <c r="B207" s="245">
        <v>5000</v>
      </c>
      <c r="C207" s="245">
        <v>5000</v>
      </c>
      <c r="D207" s="245">
        <v>5000</v>
      </c>
      <c r="E207" s="245">
        <v>2032</v>
      </c>
    </row>
    <row r="208" spans="1:5">
      <c r="A208" s="245" t="s">
        <v>161</v>
      </c>
      <c r="B208" s="245">
        <v>20</v>
      </c>
      <c r="C208" s="245">
        <v>100</v>
      </c>
      <c r="D208" s="245">
        <v>100</v>
      </c>
      <c r="E208" s="245">
        <v>2036</v>
      </c>
    </row>
    <row r="209" spans="1:5">
      <c r="A209" s="245" t="s">
        <v>162</v>
      </c>
      <c r="B209" s="245">
        <v>0</v>
      </c>
      <c r="C209" s="245">
        <v>0</v>
      </c>
      <c r="D209" s="245">
        <v>0</v>
      </c>
      <c r="E209" s="245">
        <v>2014</v>
      </c>
    </row>
    <row r="210" spans="1:5">
      <c r="A210" s="245" t="s">
        <v>163</v>
      </c>
      <c r="B210" s="245">
        <v>0</v>
      </c>
      <c r="C210" s="245">
        <v>0</v>
      </c>
      <c r="D210" s="245">
        <v>0</v>
      </c>
      <c r="E210" s="245">
        <v>2014</v>
      </c>
    </row>
    <row r="211" spans="1:5">
      <c r="A211" s="245" t="s">
        <v>164</v>
      </c>
      <c r="B211" s="245">
        <v>0</v>
      </c>
      <c r="C211" s="245">
        <v>0</v>
      </c>
      <c r="D211" s="245">
        <v>0</v>
      </c>
      <c r="E211" s="245">
        <v>2014</v>
      </c>
    </row>
    <row r="212" spans="1:5">
      <c r="A212" s="245" t="s">
        <v>165</v>
      </c>
      <c r="B212" s="245">
        <v>25</v>
      </c>
      <c r="C212" s="245">
        <v>2000</v>
      </c>
      <c r="D212" s="245">
        <v>2000</v>
      </c>
      <c r="E212" s="245">
        <v>2038</v>
      </c>
    </row>
    <row r="213" spans="1:5">
      <c r="A213" s="245" t="s">
        <v>166</v>
      </c>
      <c r="B213" s="245">
        <v>20</v>
      </c>
      <c r="C213" s="245">
        <v>500</v>
      </c>
      <c r="D213" s="245">
        <v>500</v>
      </c>
      <c r="E213" s="245">
        <v>2040</v>
      </c>
    </row>
    <row r="214" spans="1:5">
      <c r="A214" s="245" t="s">
        <v>167</v>
      </c>
      <c r="B214" s="245">
        <v>500</v>
      </c>
      <c r="C214" s="245">
        <v>500</v>
      </c>
      <c r="D214" s="245">
        <v>500</v>
      </c>
      <c r="E214" s="245">
        <v>2022</v>
      </c>
    </row>
    <row r="215" spans="1:5">
      <c r="A215" s="245" t="s">
        <v>168</v>
      </c>
      <c r="B215" s="245">
        <v>100</v>
      </c>
      <c r="C215" s="245">
        <v>100</v>
      </c>
      <c r="D215" s="245">
        <v>100</v>
      </c>
      <c r="E215" s="245">
        <v>2018</v>
      </c>
    </row>
    <row r="216" spans="1:5">
      <c r="A216" s="245" t="s">
        <v>169</v>
      </c>
      <c r="B216" s="245">
        <v>20</v>
      </c>
      <c r="C216" s="245">
        <v>20</v>
      </c>
      <c r="D216" s="245">
        <v>20</v>
      </c>
      <c r="E216" s="245">
        <v>2050</v>
      </c>
    </row>
    <row r="217" spans="1:5">
      <c r="A217" s="245" t="s">
        <v>170</v>
      </c>
      <c r="B217" s="245">
        <v>25</v>
      </c>
      <c r="C217" s="245">
        <v>500</v>
      </c>
      <c r="D217" s="245">
        <v>2000</v>
      </c>
      <c r="E217" s="245">
        <v>2050</v>
      </c>
    </row>
    <row r="218" spans="1:5">
      <c r="A218" s="245" t="s">
        <v>171</v>
      </c>
      <c r="B218" s="245">
        <v>25</v>
      </c>
      <c r="C218" s="245">
        <v>25</v>
      </c>
      <c r="D218" s="245">
        <v>25</v>
      </c>
      <c r="E218" s="245">
        <v>2050</v>
      </c>
    </row>
    <row r="219" spans="1: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00000000-0002-0000-0200-000000000000}">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B10" sqref="B10:E31"/>
    </sheetView>
  </sheetViews>
  <sheetFormatPr baseColWidth="10" defaultColWidth="18.5" defaultRowHeight="16"/>
  <cols>
    <col min="1" max="1" width="18.5" style="238"/>
    <col min="2" max="2" width="27.33203125" style="238" customWidth="1"/>
    <col min="3" max="3" width="33.33203125" style="238" customWidth="1"/>
    <col min="4" max="4" width="16.83203125" style="238" customWidth="1"/>
    <col min="5" max="5" width="17.6640625" style="238" customWidth="1"/>
    <col min="6" max="16384" width="18.5" style="238"/>
  </cols>
  <sheetData>
    <row r="3" spans="2:15" ht="35">
      <c r="B3" s="262" t="s">
        <v>246</v>
      </c>
      <c r="C3" s="115"/>
    </row>
    <row r="7" spans="2:15" ht="35">
      <c r="B7" s="263" t="s">
        <v>288</v>
      </c>
    </row>
    <row r="10" spans="2:15" ht="36" thickBot="1">
      <c r="B10" s="759" t="s">
        <v>285</v>
      </c>
      <c r="C10" s="759"/>
      <c r="D10" s="759"/>
      <c r="E10" s="759"/>
      <c r="G10" s="759" t="s">
        <v>286</v>
      </c>
      <c r="H10" s="759"/>
      <c r="I10" s="759"/>
      <c r="J10" s="759"/>
      <c r="L10" s="759" t="s">
        <v>287</v>
      </c>
      <c r="M10" s="759"/>
      <c r="N10" s="759"/>
      <c r="O10" s="759"/>
    </row>
    <row r="11" spans="2:15" ht="26" customHeight="1" thickBot="1">
      <c r="B11" s="264"/>
      <c r="C11" s="760" t="s">
        <v>247</v>
      </c>
      <c r="D11" s="761"/>
      <c r="E11" s="762"/>
      <c r="G11" s="264"/>
      <c r="H11" s="760" t="s">
        <v>247</v>
      </c>
      <c r="I11" s="761"/>
      <c r="J11" s="762"/>
      <c r="L11" s="264"/>
      <c r="M11" s="760" t="s">
        <v>247</v>
      </c>
      <c r="N11" s="761"/>
      <c r="O11" s="762"/>
    </row>
    <row r="12" spans="2:15" ht="24" thickBot="1">
      <c r="B12" s="267" t="s">
        <v>188</v>
      </c>
      <c r="C12" s="268" t="s">
        <v>120</v>
      </c>
      <c r="D12" s="268" t="s">
        <v>174</v>
      </c>
      <c r="E12" s="269" t="s">
        <v>175</v>
      </c>
      <c r="G12" s="267" t="s">
        <v>188</v>
      </c>
      <c r="H12" s="268" t="s">
        <v>120</v>
      </c>
      <c r="I12" s="268" t="s">
        <v>174</v>
      </c>
      <c r="J12" s="269" t="s">
        <v>175</v>
      </c>
      <c r="L12" s="267" t="s">
        <v>188</v>
      </c>
      <c r="M12" s="268" t="s">
        <v>120</v>
      </c>
      <c r="N12" s="268" t="s">
        <v>174</v>
      </c>
      <c r="O12" s="269" t="s">
        <v>175</v>
      </c>
    </row>
    <row r="13" spans="2:15" ht="23">
      <c r="B13" s="265">
        <v>2014</v>
      </c>
      <c r="C13" s="270">
        <v>0.3</v>
      </c>
      <c r="D13" s="270">
        <v>0.3</v>
      </c>
      <c r="E13" s="271">
        <v>0.3</v>
      </c>
      <c r="G13" s="265">
        <v>2014</v>
      </c>
      <c r="H13" s="270">
        <v>0</v>
      </c>
      <c r="I13" s="270">
        <v>0.3</v>
      </c>
      <c r="J13" s="271">
        <v>0.3</v>
      </c>
      <c r="L13" s="265">
        <v>2014</v>
      </c>
      <c r="M13" s="270">
        <v>0.3</v>
      </c>
      <c r="N13" s="270">
        <v>0.3</v>
      </c>
      <c r="O13" s="271">
        <v>0.3</v>
      </c>
    </row>
    <row r="14" spans="2:15" ht="23">
      <c r="B14" s="265">
        <v>2016</v>
      </c>
      <c r="C14" s="270">
        <v>0.3</v>
      </c>
      <c r="D14" s="270">
        <v>0.3</v>
      </c>
      <c r="E14" s="271">
        <v>0.3</v>
      </c>
      <c r="G14" s="265">
        <v>2016</v>
      </c>
      <c r="H14" s="270">
        <v>0</v>
      </c>
      <c r="I14" s="270">
        <v>0.3</v>
      </c>
      <c r="J14" s="271">
        <v>0.3</v>
      </c>
      <c r="L14" s="265">
        <v>2016</v>
      </c>
      <c r="M14" s="270">
        <v>0.3</v>
      </c>
      <c r="N14" s="270">
        <v>0.3</v>
      </c>
      <c r="O14" s="271">
        <v>0.3</v>
      </c>
    </row>
    <row r="15" spans="2:15" ht="23">
      <c r="B15" s="265">
        <v>2018</v>
      </c>
      <c r="C15" s="270">
        <v>0.3</v>
      </c>
      <c r="D15" s="270">
        <v>0.3</v>
      </c>
      <c r="E15" s="271">
        <v>0.3</v>
      </c>
      <c r="G15" s="265">
        <v>2018</v>
      </c>
      <c r="H15" s="270">
        <v>0</v>
      </c>
      <c r="I15" s="270">
        <v>0.21</v>
      </c>
      <c r="J15" s="271">
        <v>0.21</v>
      </c>
      <c r="L15" s="265">
        <v>2018</v>
      </c>
      <c r="M15" s="270">
        <v>0</v>
      </c>
      <c r="N15" s="270">
        <v>0</v>
      </c>
      <c r="O15" s="271">
        <v>0</v>
      </c>
    </row>
    <row r="16" spans="2:15" ht="23">
      <c r="B16" s="265">
        <v>2020</v>
      </c>
      <c r="C16" s="270">
        <v>0.28000000000000003</v>
      </c>
      <c r="D16" s="270">
        <v>0.28000000000000003</v>
      </c>
      <c r="E16" s="271">
        <v>0.28000000000000003</v>
      </c>
      <c r="G16" s="265">
        <v>2020</v>
      </c>
      <c r="H16" s="270">
        <v>0</v>
      </c>
      <c r="I16" s="270">
        <v>0.06</v>
      </c>
      <c r="J16" s="271">
        <v>0.06</v>
      </c>
      <c r="L16" s="265">
        <v>2020</v>
      </c>
      <c r="M16" s="270">
        <v>0</v>
      </c>
      <c r="N16" s="270">
        <v>0</v>
      </c>
      <c r="O16" s="271">
        <v>0</v>
      </c>
    </row>
    <row r="17" spans="2:15" ht="23">
      <c r="B17" s="265">
        <v>2022</v>
      </c>
      <c r="C17" s="270">
        <v>0.11</v>
      </c>
      <c r="D17" s="270">
        <v>0.16</v>
      </c>
      <c r="E17" s="271">
        <v>0.16</v>
      </c>
      <c r="G17" s="265">
        <v>2022</v>
      </c>
      <c r="H17" s="270">
        <v>0</v>
      </c>
      <c r="I17" s="270">
        <v>0</v>
      </c>
      <c r="J17" s="271">
        <v>0</v>
      </c>
      <c r="L17" s="265">
        <v>2022</v>
      </c>
      <c r="M17" s="270">
        <v>0</v>
      </c>
      <c r="N17" s="270">
        <v>0</v>
      </c>
      <c r="O17" s="271">
        <v>0</v>
      </c>
    </row>
    <row r="18" spans="2:15" ht="23">
      <c r="B18" s="265">
        <v>2024</v>
      </c>
      <c r="C18" s="270">
        <v>0</v>
      </c>
      <c r="D18" s="270">
        <v>0.1</v>
      </c>
      <c r="E18" s="271">
        <v>0.1</v>
      </c>
      <c r="G18" s="265">
        <v>2024</v>
      </c>
      <c r="H18" s="270">
        <v>0</v>
      </c>
      <c r="I18" s="270">
        <v>0</v>
      </c>
      <c r="J18" s="271">
        <v>0</v>
      </c>
      <c r="L18" s="265">
        <v>2024</v>
      </c>
      <c r="M18" s="270">
        <v>0</v>
      </c>
      <c r="N18" s="270">
        <v>0</v>
      </c>
      <c r="O18" s="271">
        <v>0</v>
      </c>
    </row>
    <row r="19" spans="2:15" ht="23">
      <c r="B19" s="265">
        <v>2026</v>
      </c>
      <c r="C19" s="270">
        <v>0</v>
      </c>
      <c r="D19" s="270">
        <v>0.1</v>
      </c>
      <c r="E19" s="271">
        <v>0.1</v>
      </c>
      <c r="G19" s="265">
        <v>2026</v>
      </c>
      <c r="H19" s="270">
        <v>0</v>
      </c>
      <c r="I19" s="270">
        <v>0</v>
      </c>
      <c r="J19" s="271">
        <v>0</v>
      </c>
      <c r="L19" s="265">
        <v>2026</v>
      </c>
      <c r="M19" s="270">
        <v>0</v>
      </c>
      <c r="N19" s="270">
        <v>0</v>
      </c>
      <c r="O19" s="271">
        <v>0</v>
      </c>
    </row>
    <row r="20" spans="2:15" ht="23">
      <c r="B20" s="265">
        <v>2028</v>
      </c>
      <c r="C20" s="270">
        <v>0</v>
      </c>
      <c r="D20" s="270">
        <v>0.1</v>
      </c>
      <c r="E20" s="271">
        <v>0.1</v>
      </c>
      <c r="G20" s="265">
        <v>2028</v>
      </c>
      <c r="H20" s="270">
        <v>0</v>
      </c>
      <c r="I20" s="270">
        <v>0</v>
      </c>
      <c r="J20" s="271">
        <v>0</v>
      </c>
      <c r="L20" s="265">
        <v>2028</v>
      </c>
      <c r="M20" s="270">
        <v>0</v>
      </c>
      <c r="N20" s="270">
        <v>0</v>
      </c>
      <c r="O20" s="271">
        <v>0</v>
      </c>
    </row>
    <row r="21" spans="2:15" ht="23">
      <c r="B21" s="265">
        <v>2030</v>
      </c>
      <c r="C21" s="270">
        <v>0</v>
      </c>
      <c r="D21" s="270">
        <v>0.1</v>
      </c>
      <c r="E21" s="271">
        <v>0.1</v>
      </c>
      <c r="G21" s="265">
        <v>2030</v>
      </c>
      <c r="H21" s="270">
        <v>0</v>
      </c>
      <c r="I21" s="270">
        <v>0</v>
      </c>
      <c r="J21" s="271">
        <v>0</v>
      </c>
      <c r="L21" s="265">
        <v>2030</v>
      </c>
      <c r="M21" s="270">
        <v>0</v>
      </c>
      <c r="N21" s="270">
        <v>0</v>
      </c>
      <c r="O21" s="271">
        <v>0</v>
      </c>
    </row>
    <row r="22" spans="2:15" ht="23">
      <c r="B22" s="265">
        <v>2032</v>
      </c>
      <c r="C22" s="270">
        <v>0</v>
      </c>
      <c r="D22" s="270">
        <v>0.1</v>
      </c>
      <c r="E22" s="271">
        <v>0.1</v>
      </c>
      <c r="G22" s="265">
        <v>2032</v>
      </c>
      <c r="H22" s="270">
        <v>0</v>
      </c>
      <c r="I22" s="270">
        <v>0</v>
      </c>
      <c r="J22" s="271">
        <v>0</v>
      </c>
      <c r="L22" s="265">
        <v>2032</v>
      </c>
      <c r="M22" s="270">
        <v>0</v>
      </c>
      <c r="N22" s="270">
        <v>0</v>
      </c>
      <c r="O22" s="271">
        <v>0</v>
      </c>
    </row>
    <row r="23" spans="2:15" ht="23">
      <c r="B23" s="265">
        <v>2034</v>
      </c>
      <c r="C23" s="270">
        <v>0</v>
      </c>
      <c r="D23" s="270">
        <v>0.1</v>
      </c>
      <c r="E23" s="271">
        <v>0.1</v>
      </c>
      <c r="G23" s="265">
        <v>2034</v>
      </c>
      <c r="H23" s="270">
        <v>0</v>
      </c>
      <c r="I23" s="270">
        <v>0</v>
      </c>
      <c r="J23" s="271">
        <v>0</v>
      </c>
      <c r="L23" s="265">
        <v>2034</v>
      </c>
      <c r="M23" s="270">
        <v>0</v>
      </c>
      <c r="N23" s="270">
        <v>0</v>
      </c>
      <c r="O23" s="271">
        <v>0</v>
      </c>
    </row>
    <row r="24" spans="2:15" ht="23">
      <c r="B24" s="265">
        <v>2036</v>
      </c>
      <c r="C24" s="270">
        <v>0</v>
      </c>
      <c r="D24" s="270">
        <v>0.1</v>
      </c>
      <c r="E24" s="271">
        <v>0.1</v>
      </c>
      <c r="G24" s="265">
        <v>2036</v>
      </c>
      <c r="H24" s="270">
        <v>0</v>
      </c>
      <c r="I24" s="270">
        <v>0</v>
      </c>
      <c r="J24" s="271">
        <v>0</v>
      </c>
      <c r="L24" s="265">
        <v>2036</v>
      </c>
      <c r="M24" s="270">
        <v>0</v>
      </c>
      <c r="N24" s="270">
        <v>0</v>
      </c>
      <c r="O24" s="271">
        <v>0</v>
      </c>
    </row>
    <row r="25" spans="2:15" ht="23">
      <c r="B25" s="265">
        <v>2038</v>
      </c>
      <c r="C25" s="270">
        <v>0</v>
      </c>
      <c r="D25" s="270">
        <v>0.1</v>
      </c>
      <c r="E25" s="271">
        <v>0.1</v>
      </c>
      <c r="G25" s="265">
        <v>2038</v>
      </c>
      <c r="H25" s="270">
        <v>0</v>
      </c>
      <c r="I25" s="270">
        <v>0</v>
      </c>
      <c r="J25" s="271">
        <v>0</v>
      </c>
      <c r="L25" s="265">
        <v>2038</v>
      </c>
      <c r="M25" s="270">
        <v>0</v>
      </c>
      <c r="N25" s="270">
        <v>0</v>
      </c>
      <c r="O25" s="271">
        <v>0</v>
      </c>
    </row>
    <row r="26" spans="2:15" ht="23">
      <c r="B26" s="265">
        <v>2040</v>
      </c>
      <c r="C26" s="270">
        <v>0</v>
      </c>
      <c r="D26" s="270">
        <v>0.1</v>
      </c>
      <c r="E26" s="271">
        <v>0.1</v>
      </c>
      <c r="G26" s="265">
        <v>2040</v>
      </c>
      <c r="H26" s="270">
        <v>0</v>
      </c>
      <c r="I26" s="270">
        <v>0</v>
      </c>
      <c r="J26" s="271">
        <v>0</v>
      </c>
      <c r="L26" s="265">
        <v>2040</v>
      </c>
      <c r="M26" s="270">
        <v>0</v>
      </c>
      <c r="N26" s="270">
        <v>0</v>
      </c>
      <c r="O26" s="271">
        <v>0</v>
      </c>
    </row>
    <row r="27" spans="2:15" ht="23">
      <c r="B27" s="265">
        <v>2042</v>
      </c>
      <c r="C27" s="270">
        <v>0</v>
      </c>
      <c r="D27" s="270">
        <v>0.1</v>
      </c>
      <c r="E27" s="271">
        <v>0.1</v>
      </c>
      <c r="G27" s="265">
        <v>2042</v>
      </c>
      <c r="H27" s="270">
        <v>0</v>
      </c>
      <c r="I27" s="270">
        <v>0</v>
      </c>
      <c r="J27" s="271">
        <v>0</v>
      </c>
      <c r="L27" s="265">
        <v>2042</v>
      </c>
      <c r="M27" s="270">
        <v>0</v>
      </c>
      <c r="N27" s="270">
        <v>0</v>
      </c>
      <c r="O27" s="271">
        <v>0</v>
      </c>
    </row>
    <row r="28" spans="2:15" ht="23">
      <c r="B28" s="265">
        <v>2044</v>
      </c>
      <c r="C28" s="270">
        <v>0</v>
      </c>
      <c r="D28" s="270">
        <v>0.1</v>
      </c>
      <c r="E28" s="271">
        <v>0.1</v>
      </c>
      <c r="G28" s="265">
        <v>2044</v>
      </c>
      <c r="H28" s="270">
        <v>0</v>
      </c>
      <c r="I28" s="270">
        <v>0</v>
      </c>
      <c r="J28" s="271">
        <v>0</v>
      </c>
      <c r="L28" s="265">
        <v>2044</v>
      </c>
      <c r="M28" s="270">
        <v>0</v>
      </c>
      <c r="N28" s="270">
        <v>0</v>
      </c>
      <c r="O28" s="271">
        <v>0</v>
      </c>
    </row>
    <row r="29" spans="2:15" ht="23">
      <c r="B29" s="265">
        <v>2046</v>
      </c>
      <c r="C29" s="270">
        <v>0</v>
      </c>
      <c r="D29" s="270">
        <v>0.1</v>
      </c>
      <c r="E29" s="271">
        <v>0.1</v>
      </c>
      <c r="G29" s="265">
        <v>2046</v>
      </c>
      <c r="H29" s="270">
        <v>0</v>
      </c>
      <c r="I29" s="270">
        <v>0</v>
      </c>
      <c r="J29" s="271">
        <v>0</v>
      </c>
      <c r="L29" s="265">
        <v>2046</v>
      </c>
      <c r="M29" s="270">
        <v>0</v>
      </c>
      <c r="N29" s="270">
        <v>0</v>
      </c>
      <c r="O29" s="271">
        <v>0</v>
      </c>
    </row>
    <row r="30" spans="2:15" ht="23">
      <c r="B30" s="265">
        <v>2048</v>
      </c>
      <c r="C30" s="270">
        <v>0</v>
      </c>
      <c r="D30" s="270">
        <v>0.1</v>
      </c>
      <c r="E30" s="271">
        <v>0.1</v>
      </c>
      <c r="G30" s="265">
        <v>2048</v>
      </c>
      <c r="H30" s="270">
        <v>0</v>
      </c>
      <c r="I30" s="270">
        <v>0</v>
      </c>
      <c r="J30" s="271">
        <v>0</v>
      </c>
      <c r="L30" s="265">
        <v>2048</v>
      </c>
      <c r="M30" s="270">
        <v>0</v>
      </c>
      <c r="N30" s="270">
        <v>0</v>
      </c>
      <c r="O30" s="271">
        <v>0</v>
      </c>
    </row>
    <row r="31" spans="2:15" ht="24" thickBot="1">
      <c r="B31" s="266">
        <v>2050</v>
      </c>
      <c r="C31" s="272">
        <v>0</v>
      </c>
      <c r="D31" s="272">
        <v>0.1</v>
      </c>
      <c r="E31" s="273">
        <v>0.1</v>
      </c>
      <c r="G31" s="266">
        <v>2050</v>
      </c>
      <c r="H31" s="272">
        <v>0</v>
      </c>
      <c r="I31" s="272">
        <v>0</v>
      </c>
      <c r="J31" s="273">
        <v>0</v>
      </c>
      <c r="L31" s="266">
        <v>2050</v>
      </c>
      <c r="M31" s="272">
        <v>0</v>
      </c>
      <c r="N31" s="272">
        <v>0</v>
      </c>
      <c r="O31" s="273">
        <v>0</v>
      </c>
    </row>
    <row r="36" spans="2:15" ht="36" thickBot="1">
      <c r="G36" s="759" t="s">
        <v>347</v>
      </c>
      <c r="H36" s="759"/>
      <c r="I36" s="759"/>
      <c r="J36" s="759"/>
      <c r="L36" s="759" t="s">
        <v>348</v>
      </c>
      <c r="M36" s="759"/>
      <c r="N36" s="759"/>
      <c r="O36" s="759"/>
    </row>
    <row r="37" spans="2:15" ht="36" thickBot="1">
      <c r="B37" s="263" t="s">
        <v>289</v>
      </c>
      <c r="G37" s="264"/>
      <c r="H37" s="760" t="s">
        <v>247</v>
      </c>
      <c r="I37" s="761"/>
      <c r="J37" s="762"/>
      <c r="L37" s="264"/>
      <c r="M37" s="760" t="s">
        <v>247</v>
      </c>
      <c r="N37" s="761"/>
      <c r="O37" s="762"/>
    </row>
    <row r="38" spans="2:15" ht="24" thickBot="1">
      <c r="G38" s="267" t="s">
        <v>188</v>
      </c>
      <c r="H38" s="268" t="s">
        <v>120</v>
      </c>
      <c r="I38" s="268" t="s">
        <v>174</v>
      </c>
      <c r="J38" s="269" t="s">
        <v>175</v>
      </c>
      <c r="L38" s="267" t="s">
        <v>188</v>
      </c>
      <c r="M38" s="268" t="s">
        <v>120</v>
      </c>
      <c r="N38" s="268" t="s">
        <v>174</v>
      </c>
      <c r="O38" s="269" t="s">
        <v>175</v>
      </c>
    </row>
    <row r="39" spans="2:15" ht="72" customHeight="1" thickBot="1">
      <c r="B39" s="421" t="s">
        <v>293</v>
      </c>
      <c r="C39" s="421" t="s">
        <v>290</v>
      </c>
      <c r="G39" s="590">
        <v>2014</v>
      </c>
      <c r="H39" s="592">
        <v>0.3</v>
      </c>
      <c r="I39" s="592">
        <v>0.3</v>
      </c>
      <c r="J39" s="593">
        <v>0.3</v>
      </c>
      <c r="L39" s="590">
        <v>2014</v>
      </c>
      <c r="M39" s="592">
        <v>0.3</v>
      </c>
      <c r="N39" s="592">
        <v>0.3</v>
      </c>
      <c r="O39" s="593">
        <v>0.3</v>
      </c>
    </row>
    <row r="40" spans="2:15" ht="23">
      <c r="B40" s="422" t="s">
        <v>291</v>
      </c>
      <c r="C40" s="428">
        <v>42370</v>
      </c>
      <c r="G40" s="590">
        <v>2016</v>
      </c>
      <c r="H40" s="592">
        <v>0.3</v>
      </c>
      <c r="I40" s="592">
        <v>0.3</v>
      </c>
      <c r="J40" s="593">
        <v>0.3</v>
      </c>
      <c r="L40" s="590">
        <v>2016</v>
      </c>
      <c r="M40" s="592">
        <v>0.3</v>
      </c>
      <c r="N40" s="592">
        <v>0.3</v>
      </c>
      <c r="O40" s="593">
        <v>0.3</v>
      </c>
    </row>
    <row r="41" spans="2:15" ht="23">
      <c r="B41" s="424" t="s">
        <v>292</v>
      </c>
      <c r="C41" s="429">
        <v>42370</v>
      </c>
      <c r="G41" s="590">
        <v>2018</v>
      </c>
      <c r="H41" s="592">
        <v>0</v>
      </c>
      <c r="I41" s="592">
        <v>0</v>
      </c>
      <c r="J41" s="593">
        <v>0</v>
      </c>
      <c r="L41" s="590">
        <v>2018</v>
      </c>
      <c r="M41" s="592">
        <v>0</v>
      </c>
      <c r="N41" s="592">
        <v>0</v>
      </c>
      <c r="O41" s="593">
        <v>0</v>
      </c>
    </row>
    <row r="42" spans="2:15" ht="23">
      <c r="B42" s="424" t="s">
        <v>295</v>
      </c>
      <c r="C42" s="429">
        <v>42370</v>
      </c>
      <c r="G42" s="590">
        <v>2020</v>
      </c>
      <c r="H42" s="592">
        <v>0</v>
      </c>
      <c r="I42" s="592">
        <v>0</v>
      </c>
      <c r="J42" s="593">
        <v>0</v>
      </c>
      <c r="L42" s="590">
        <v>2020</v>
      </c>
      <c r="M42" s="592">
        <v>0</v>
      </c>
      <c r="N42" s="592">
        <v>0</v>
      </c>
      <c r="O42" s="593">
        <v>0</v>
      </c>
    </row>
    <row r="43" spans="2:15" ht="24" thickBot="1">
      <c r="B43" s="426" t="s">
        <v>296</v>
      </c>
      <c r="C43" s="430">
        <v>42370</v>
      </c>
      <c r="G43" s="590">
        <v>2022</v>
      </c>
      <c r="H43" s="592">
        <v>0</v>
      </c>
      <c r="I43" s="592">
        <v>0</v>
      </c>
      <c r="J43" s="593">
        <v>0</v>
      </c>
      <c r="L43" s="590">
        <v>2022</v>
      </c>
      <c r="M43" s="592">
        <v>0</v>
      </c>
      <c r="N43" s="592">
        <v>0</v>
      </c>
      <c r="O43" s="593">
        <v>0</v>
      </c>
    </row>
    <row r="44" spans="2:15" ht="23">
      <c r="G44" s="590">
        <v>2024</v>
      </c>
      <c r="H44" s="592">
        <v>0</v>
      </c>
      <c r="I44" s="592">
        <v>0</v>
      </c>
      <c r="J44" s="593">
        <v>0</v>
      </c>
      <c r="L44" s="590">
        <v>2024</v>
      </c>
      <c r="M44" s="592">
        <v>0</v>
      </c>
      <c r="N44" s="592">
        <v>0</v>
      </c>
      <c r="O44" s="593">
        <v>0</v>
      </c>
    </row>
    <row r="45" spans="2:15" ht="23">
      <c r="G45" s="590">
        <v>2026</v>
      </c>
      <c r="H45" s="592">
        <v>0</v>
      </c>
      <c r="I45" s="592">
        <v>0</v>
      </c>
      <c r="J45" s="593">
        <v>0</v>
      </c>
      <c r="L45" s="590">
        <v>2026</v>
      </c>
      <c r="M45" s="592">
        <v>0</v>
      </c>
      <c r="N45" s="592">
        <v>0</v>
      </c>
      <c r="O45" s="593">
        <v>0</v>
      </c>
    </row>
    <row r="46" spans="2:15" ht="23">
      <c r="G46" s="590">
        <v>2028</v>
      </c>
      <c r="H46" s="592">
        <v>0</v>
      </c>
      <c r="I46" s="592">
        <v>0</v>
      </c>
      <c r="J46" s="593">
        <v>0</v>
      </c>
      <c r="L46" s="590">
        <v>2028</v>
      </c>
      <c r="M46" s="592">
        <v>0</v>
      </c>
      <c r="N46" s="592">
        <v>0</v>
      </c>
      <c r="O46" s="593">
        <v>0</v>
      </c>
    </row>
    <row r="47" spans="2:15" ht="35">
      <c r="B47" s="263" t="s">
        <v>297</v>
      </c>
      <c r="G47" s="590">
        <v>2030</v>
      </c>
      <c r="H47" s="592">
        <v>0</v>
      </c>
      <c r="I47" s="592">
        <v>0</v>
      </c>
      <c r="J47" s="593">
        <v>0</v>
      </c>
      <c r="L47" s="590">
        <v>2030</v>
      </c>
      <c r="M47" s="592">
        <v>0</v>
      </c>
      <c r="N47" s="592">
        <v>0</v>
      </c>
      <c r="O47" s="593">
        <v>0</v>
      </c>
    </row>
    <row r="48" spans="2:15" ht="47" thickBot="1">
      <c r="B48" s="421" t="s">
        <v>293</v>
      </c>
      <c r="C48" s="421" t="s">
        <v>294</v>
      </c>
      <c r="G48" s="590">
        <v>2032</v>
      </c>
      <c r="H48" s="592">
        <v>0</v>
      </c>
      <c r="I48" s="592">
        <v>0</v>
      </c>
      <c r="J48" s="593">
        <v>0</v>
      </c>
      <c r="L48" s="590">
        <v>2032</v>
      </c>
      <c r="M48" s="592">
        <v>0</v>
      </c>
      <c r="N48" s="592">
        <v>0</v>
      </c>
      <c r="O48" s="593">
        <v>0</v>
      </c>
    </row>
    <row r="49" spans="2:15" ht="23">
      <c r="B49" s="422" t="s">
        <v>291</v>
      </c>
      <c r="C49" s="423">
        <v>1</v>
      </c>
      <c r="G49" s="590">
        <v>2034</v>
      </c>
      <c r="H49" s="592">
        <v>0</v>
      </c>
      <c r="I49" s="592">
        <v>0</v>
      </c>
      <c r="J49" s="593">
        <v>0</v>
      </c>
      <c r="L49" s="590">
        <v>2034</v>
      </c>
      <c r="M49" s="592">
        <v>0</v>
      </c>
      <c r="N49" s="592">
        <v>0</v>
      </c>
      <c r="O49" s="593">
        <v>0</v>
      </c>
    </row>
    <row r="50" spans="2:15" ht="23">
      <c r="B50" s="424" t="s">
        <v>292</v>
      </c>
      <c r="C50" s="425">
        <v>1</v>
      </c>
      <c r="G50" s="590">
        <v>2036</v>
      </c>
      <c r="H50" s="592">
        <v>0</v>
      </c>
      <c r="I50" s="592">
        <v>0</v>
      </c>
      <c r="J50" s="593">
        <v>0</v>
      </c>
      <c r="L50" s="590">
        <v>2036</v>
      </c>
      <c r="M50" s="592">
        <v>0</v>
      </c>
      <c r="N50" s="592">
        <v>0</v>
      </c>
      <c r="O50" s="593">
        <v>0</v>
      </c>
    </row>
    <row r="51" spans="2:15" ht="23">
      <c r="B51" s="424" t="s">
        <v>295</v>
      </c>
      <c r="C51" s="425">
        <v>1</v>
      </c>
      <c r="G51" s="590">
        <v>2038</v>
      </c>
      <c r="H51" s="592">
        <v>0</v>
      </c>
      <c r="I51" s="592">
        <v>0</v>
      </c>
      <c r="J51" s="593">
        <v>0</v>
      </c>
      <c r="L51" s="590">
        <v>2038</v>
      </c>
      <c r="M51" s="592">
        <v>0</v>
      </c>
      <c r="N51" s="592">
        <v>0</v>
      </c>
      <c r="O51" s="593">
        <v>0</v>
      </c>
    </row>
    <row r="52" spans="2:15" ht="24" thickBot="1">
      <c r="B52" s="426" t="s">
        <v>296</v>
      </c>
      <c r="C52" s="427">
        <v>1</v>
      </c>
      <c r="G52" s="590">
        <v>2040</v>
      </c>
      <c r="H52" s="592">
        <v>0</v>
      </c>
      <c r="I52" s="592">
        <v>0</v>
      </c>
      <c r="J52" s="593">
        <v>0</v>
      </c>
      <c r="L52" s="590">
        <v>2040</v>
      </c>
      <c r="M52" s="592">
        <v>0</v>
      </c>
      <c r="N52" s="592">
        <v>0</v>
      </c>
      <c r="O52" s="593">
        <v>0</v>
      </c>
    </row>
    <row r="53" spans="2:15" ht="23">
      <c r="G53" s="590">
        <v>2042</v>
      </c>
      <c r="H53" s="592">
        <v>0</v>
      </c>
      <c r="I53" s="592">
        <v>0</v>
      </c>
      <c r="J53" s="593">
        <v>0</v>
      </c>
      <c r="L53" s="590">
        <v>2042</v>
      </c>
      <c r="M53" s="592">
        <v>0</v>
      </c>
      <c r="N53" s="592">
        <v>0</v>
      </c>
      <c r="O53" s="593">
        <v>0</v>
      </c>
    </row>
    <row r="54" spans="2:15" ht="23">
      <c r="G54" s="590">
        <v>2044</v>
      </c>
      <c r="H54" s="592">
        <v>0</v>
      </c>
      <c r="I54" s="592">
        <v>0</v>
      </c>
      <c r="J54" s="593">
        <v>0</v>
      </c>
      <c r="L54" s="590">
        <v>2044</v>
      </c>
      <c r="M54" s="592">
        <v>0</v>
      </c>
      <c r="N54" s="592">
        <v>0</v>
      </c>
      <c r="O54" s="593">
        <v>0</v>
      </c>
    </row>
    <row r="55" spans="2:15" ht="23">
      <c r="G55" s="590">
        <v>2046</v>
      </c>
      <c r="H55" s="592">
        <v>0</v>
      </c>
      <c r="I55" s="592">
        <v>0</v>
      </c>
      <c r="J55" s="593">
        <v>0</v>
      </c>
      <c r="L55" s="590">
        <v>2046</v>
      </c>
      <c r="M55" s="592">
        <v>0</v>
      </c>
      <c r="N55" s="592">
        <v>0</v>
      </c>
      <c r="O55" s="593">
        <v>0</v>
      </c>
    </row>
    <row r="56" spans="2:15" ht="23">
      <c r="G56" s="590">
        <v>2048</v>
      </c>
      <c r="H56" s="592">
        <v>0</v>
      </c>
      <c r="I56" s="592">
        <v>0</v>
      </c>
      <c r="J56" s="593">
        <v>0</v>
      </c>
      <c r="L56" s="590">
        <v>2048</v>
      </c>
      <c r="M56" s="592">
        <v>0</v>
      </c>
      <c r="N56" s="592">
        <v>0</v>
      </c>
      <c r="O56" s="593">
        <v>0</v>
      </c>
    </row>
    <row r="57" spans="2:15" ht="24" thickBot="1">
      <c r="G57" s="591">
        <v>2050</v>
      </c>
      <c r="H57" s="594">
        <v>0</v>
      </c>
      <c r="I57" s="594">
        <v>0</v>
      </c>
      <c r="J57" s="595">
        <v>0</v>
      </c>
      <c r="L57" s="591">
        <v>2050</v>
      </c>
      <c r="M57" s="594">
        <v>0</v>
      </c>
      <c r="N57" s="594">
        <v>0</v>
      </c>
      <c r="O57" s="595">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workbookViewId="0">
      <selection activeCell="G20" sqref="G20"/>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3" t="s">
        <v>120</v>
      </c>
      <c r="C5" s="763"/>
      <c r="D5" s="763"/>
      <c r="E5" s="763"/>
      <c r="F5" s="275"/>
      <c r="G5" s="763" t="s">
        <v>174</v>
      </c>
      <c r="H5" s="763"/>
      <c r="I5" s="763"/>
      <c r="J5" s="763"/>
      <c r="K5" s="274"/>
      <c r="L5" s="764" t="s">
        <v>175</v>
      </c>
      <c r="M5" s="764"/>
      <c r="N5" s="764"/>
      <c r="O5" s="764"/>
      <c r="P5" s="274"/>
      <c r="Q5" s="275"/>
      <c r="R5" s="275"/>
      <c r="S5" s="275"/>
    </row>
    <row r="6" spans="2:19" ht="17" thickBot="1">
      <c r="B6" s="278" t="s">
        <v>119</v>
      </c>
      <c r="C6" s="279" t="s">
        <v>249</v>
      </c>
      <c r="D6" s="279" t="s">
        <v>250</v>
      </c>
      <c r="E6" s="280" t="s">
        <v>248</v>
      </c>
      <c r="F6" s="276"/>
      <c r="G6" s="278" t="s">
        <v>119</v>
      </c>
      <c r="H6" s="279" t="s">
        <v>249</v>
      </c>
      <c r="I6" s="279" t="s">
        <v>250</v>
      </c>
      <c r="J6" s="280" t="s">
        <v>248</v>
      </c>
      <c r="K6" s="277"/>
      <c r="L6" s="278" t="s">
        <v>119</v>
      </c>
      <c r="M6" s="279" t="s">
        <v>249</v>
      </c>
      <c r="N6" s="279" t="s">
        <v>250</v>
      </c>
      <c r="O6" s="280" t="s">
        <v>248</v>
      </c>
      <c r="P6" s="274"/>
      <c r="Q6" s="275"/>
      <c r="R6" s="275"/>
      <c r="S6" s="275"/>
    </row>
    <row r="7" spans="2:19">
      <c r="B7" s="737" t="s">
        <v>122</v>
      </c>
      <c r="C7" s="736">
        <v>1.5299999999999999E-5</v>
      </c>
      <c r="D7" s="743">
        <v>0.61653683199999998</v>
      </c>
      <c r="E7" s="738">
        <v>3</v>
      </c>
      <c r="F7" s="276"/>
      <c r="G7" s="737" t="s">
        <v>122</v>
      </c>
      <c r="H7" s="743">
        <v>2.8316249999999999E-3</v>
      </c>
      <c r="I7" s="743">
        <v>0.1</v>
      </c>
      <c r="J7" s="738">
        <v>3</v>
      </c>
      <c r="K7" s="276"/>
      <c r="L7" s="737" t="s">
        <v>122</v>
      </c>
      <c r="M7" s="743">
        <v>2.8316249999999999E-3</v>
      </c>
      <c r="N7" s="743">
        <v>0.1</v>
      </c>
      <c r="O7" s="738">
        <v>3</v>
      </c>
      <c r="P7" s="275"/>
      <c r="Q7" s="275"/>
      <c r="R7" s="275"/>
      <c r="S7" s="275"/>
    </row>
    <row r="8" spans="2:19">
      <c r="B8" s="739" t="s">
        <v>123</v>
      </c>
      <c r="C8" s="736">
        <v>1.60647E-3</v>
      </c>
      <c r="D8" s="744">
        <v>0.7</v>
      </c>
      <c r="E8" s="740">
        <v>3</v>
      </c>
      <c r="F8" s="276"/>
      <c r="G8" s="739" t="s">
        <v>123</v>
      </c>
      <c r="H8" s="744">
        <v>1.2026739999999999E-3</v>
      </c>
      <c r="I8" s="744">
        <v>0.7</v>
      </c>
      <c r="J8" s="740">
        <v>3</v>
      </c>
      <c r="K8" s="276"/>
      <c r="L8" s="739" t="s">
        <v>123</v>
      </c>
      <c r="M8" s="744">
        <v>1.2026739999999999E-3</v>
      </c>
      <c r="N8" s="744">
        <v>0.7</v>
      </c>
      <c r="O8" s="740">
        <v>3</v>
      </c>
      <c r="P8" s="275"/>
      <c r="Q8" s="275"/>
      <c r="R8" s="275"/>
      <c r="S8" s="275"/>
    </row>
    <row r="9" spans="2:19">
      <c r="B9" s="739" t="s">
        <v>124</v>
      </c>
      <c r="C9" s="736">
        <v>3.7534999999999999E-4</v>
      </c>
      <c r="D9" s="744">
        <v>0.26786763800000002</v>
      </c>
      <c r="E9" s="740">
        <v>3</v>
      </c>
      <c r="F9" s="276"/>
      <c r="G9" s="739" t="s">
        <v>124</v>
      </c>
      <c r="H9" s="744">
        <v>5.4705300000000004E-3</v>
      </c>
      <c r="I9" s="744">
        <v>0.117975046</v>
      </c>
      <c r="J9" s="740">
        <v>3</v>
      </c>
      <c r="K9" s="276"/>
      <c r="L9" s="739" t="s">
        <v>124</v>
      </c>
      <c r="M9" s="744">
        <v>5.4705300000000004E-3</v>
      </c>
      <c r="N9" s="744">
        <v>0.117975046</v>
      </c>
      <c r="O9" s="740">
        <v>3</v>
      </c>
      <c r="P9" s="275"/>
      <c r="Q9" s="275"/>
      <c r="R9" s="275"/>
      <c r="S9" s="275"/>
    </row>
    <row r="10" spans="2:19">
      <c r="B10" s="739" t="s">
        <v>125</v>
      </c>
      <c r="C10" s="736">
        <v>4.5041999999999999E-4</v>
      </c>
      <c r="D10" s="744">
        <v>0.28695322200000001</v>
      </c>
      <c r="E10" s="740">
        <v>3</v>
      </c>
      <c r="F10" s="276"/>
      <c r="G10" s="739" t="s">
        <v>125</v>
      </c>
      <c r="H10" s="744">
        <v>7.9185699999999998E-4</v>
      </c>
      <c r="I10" s="744">
        <v>0.240257739</v>
      </c>
      <c r="J10" s="740">
        <v>3</v>
      </c>
      <c r="K10" s="276"/>
      <c r="L10" s="739" t="s">
        <v>125</v>
      </c>
      <c r="M10" s="744">
        <v>7.9185699999999998E-4</v>
      </c>
      <c r="N10" s="744">
        <v>0.240257739</v>
      </c>
      <c r="O10" s="740">
        <v>3</v>
      </c>
      <c r="P10" s="275"/>
      <c r="Q10" s="275"/>
      <c r="R10" s="275"/>
      <c r="S10" s="275"/>
    </row>
    <row r="11" spans="2:19">
      <c r="B11" s="739" t="s">
        <v>126</v>
      </c>
      <c r="C11" s="736">
        <v>1.7820843999999999E-2</v>
      </c>
      <c r="D11" s="744">
        <v>0.19833477499999999</v>
      </c>
      <c r="E11" s="740">
        <v>3</v>
      </c>
      <c r="F11" s="276"/>
      <c r="G11" s="739" t="s">
        <v>126</v>
      </c>
      <c r="H11" s="744">
        <v>7.3954493999999996E-2</v>
      </c>
      <c r="I11" s="744">
        <v>0.106154842</v>
      </c>
      <c r="J11" s="740">
        <v>3</v>
      </c>
      <c r="K11" s="276"/>
      <c r="L11" s="739" t="s">
        <v>126</v>
      </c>
      <c r="M11" s="744">
        <v>7.3954493999999996E-2</v>
      </c>
      <c r="N11" s="744">
        <v>0.106154842</v>
      </c>
      <c r="O11" s="740">
        <v>3</v>
      </c>
      <c r="P11" s="275"/>
      <c r="Q11" s="275"/>
      <c r="R11" s="275"/>
      <c r="S11" s="275"/>
    </row>
    <row r="12" spans="2:19">
      <c r="B12" s="739" t="s">
        <v>127</v>
      </c>
      <c r="C12" s="736">
        <v>7.3471400000000003E-4</v>
      </c>
      <c r="D12" s="744">
        <v>0.27115754199999997</v>
      </c>
      <c r="E12" s="740">
        <v>3</v>
      </c>
      <c r="F12" s="276"/>
      <c r="G12" s="739" t="s">
        <v>127</v>
      </c>
      <c r="H12" s="744">
        <v>2.4262400000000001E-4</v>
      </c>
      <c r="I12" s="744">
        <v>0.56751866699999998</v>
      </c>
      <c r="J12" s="740">
        <v>3</v>
      </c>
      <c r="K12" s="276"/>
      <c r="L12" s="739" t="s">
        <v>127</v>
      </c>
      <c r="M12" s="744">
        <v>2.4262400000000001E-4</v>
      </c>
      <c r="N12" s="744">
        <v>0.56751866699999998</v>
      </c>
      <c r="O12" s="740">
        <v>3</v>
      </c>
      <c r="P12" s="275"/>
      <c r="Q12" s="275"/>
      <c r="R12" s="275"/>
      <c r="S12" s="275"/>
    </row>
    <row r="13" spans="2:19">
      <c r="B13" s="739" t="s">
        <v>128</v>
      </c>
      <c r="C13" s="736">
        <v>3.0433800000000003E-4</v>
      </c>
      <c r="D13" s="744">
        <v>0.42376978999999998</v>
      </c>
      <c r="E13" s="740">
        <v>3</v>
      </c>
      <c r="F13" s="276"/>
      <c r="G13" s="739" t="s">
        <v>128</v>
      </c>
      <c r="H13" s="744">
        <v>2.9401399999999999E-4</v>
      </c>
      <c r="I13" s="744">
        <v>0.419969443</v>
      </c>
      <c r="J13" s="740">
        <v>3</v>
      </c>
      <c r="K13" s="276"/>
      <c r="L13" s="739" t="s">
        <v>128</v>
      </c>
      <c r="M13" s="744">
        <v>2.9401399999999999E-4</v>
      </c>
      <c r="N13" s="744">
        <v>0.419969443</v>
      </c>
      <c r="O13" s="740">
        <v>3</v>
      </c>
      <c r="P13" s="275"/>
      <c r="Q13" s="275"/>
      <c r="R13" s="275"/>
      <c r="S13" s="275"/>
    </row>
    <row r="14" spans="2:19">
      <c r="B14" s="739" t="s">
        <v>129</v>
      </c>
      <c r="C14" s="736">
        <v>2.21599E-4</v>
      </c>
      <c r="D14" s="744">
        <v>0.39440246400000001</v>
      </c>
      <c r="E14" s="740">
        <v>3</v>
      </c>
      <c r="F14" s="276"/>
      <c r="G14" s="739" t="s">
        <v>129</v>
      </c>
      <c r="H14" s="744">
        <v>2.381752E-3</v>
      </c>
      <c r="I14" s="744">
        <v>0.40044527600000002</v>
      </c>
      <c r="J14" s="740">
        <v>3</v>
      </c>
      <c r="K14" s="276"/>
      <c r="L14" s="739" t="s">
        <v>129</v>
      </c>
      <c r="M14" s="744">
        <v>2.381752E-3</v>
      </c>
      <c r="N14" s="744">
        <v>0.40044527600000002</v>
      </c>
      <c r="O14" s="740">
        <v>3</v>
      </c>
      <c r="P14" s="275"/>
      <c r="Q14" s="275"/>
      <c r="R14" s="275"/>
      <c r="S14" s="275"/>
    </row>
    <row r="15" spans="2:19">
      <c r="B15" s="739" t="s">
        <v>130</v>
      </c>
      <c r="C15" s="736">
        <v>7.9400000000000006E-5</v>
      </c>
      <c r="D15" s="744">
        <v>0.42873326</v>
      </c>
      <c r="E15" s="740">
        <v>3</v>
      </c>
      <c r="F15" s="276"/>
      <c r="G15" s="739" t="s">
        <v>130</v>
      </c>
      <c r="H15" s="744">
        <v>7.405137E-3</v>
      </c>
      <c r="I15" s="744">
        <v>0.16034947699999999</v>
      </c>
      <c r="J15" s="740">
        <v>3</v>
      </c>
      <c r="K15" s="276"/>
      <c r="L15" s="739" t="s">
        <v>130</v>
      </c>
      <c r="M15" s="744">
        <v>7.405137E-3</v>
      </c>
      <c r="N15" s="744">
        <v>0.16034947699999999</v>
      </c>
      <c r="O15" s="740">
        <v>3</v>
      </c>
      <c r="P15" s="275"/>
      <c r="Q15" s="275"/>
      <c r="R15" s="275"/>
      <c r="S15" s="275"/>
    </row>
    <row r="16" spans="2:19">
      <c r="B16" s="739" t="s">
        <v>131</v>
      </c>
      <c r="C16" s="736">
        <v>3.2805099999999999E-4</v>
      </c>
      <c r="D16" s="744">
        <v>0.13979778800000001</v>
      </c>
      <c r="E16" s="740">
        <v>3</v>
      </c>
      <c r="F16" s="276"/>
      <c r="G16" s="739" t="s">
        <v>131</v>
      </c>
      <c r="H16" s="744">
        <v>7.7532720000000003E-3</v>
      </c>
      <c r="I16" s="744">
        <v>0.1</v>
      </c>
      <c r="J16" s="740">
        <v>3</v>
      </c>
      <c r="K16" s="276"/>
      <c r="L16" s="739" t="s">
        <v>131</v>
      </c>
      <c r="M16" s="744">
        <v>7.7532720000000003E-3</v>
      </c>
      <c r="N16" s="744">
        <v>0.1</v>
      </c>
      <c r="O16" s="740">
        <v>3</v>
      </c>
      <c r="P16" s="275"/>
      <c r="Q16" s="275"/>
      <c r="R16" s="275"/>
      <c r="S16" s="275"/>
    </row>
    <row r="17" spans="2:19">
      <c r="B17" s="739" t="s">
        <v>132</v>
      </c>
      <c r="C17" s="736">
        <v>3.1383700000000002E-4</v>
      </c>
      <c r="D17" s="744">
        <v>0.2</v>
      </c>
      <c r="E17" s="740">
        <v>3</v>
      </c>
      <c r="F17" s="276"/>
      <c r="G17" s="739" t="s">
        <v>132</v>
      </c>
      <c r="H17" s="744">
        <v>7.4938419999999997E-3</v>
      </c>
      <c r="I17" s="744">
        <v>0.49922370500000002</v>
      </c>
      <c r="J17" s="740">
        <v>3</v>
      </c>
      <c r="K17" s="276"/>
      <c r="L17" s="739" t="s">
        <v>132</v>
      </c>
      <c r="M17" s="744">
        <v>7.4938419999999997E-3</v>
      </c>
      <c r="N17" s="744">
        <v>0.49922370500000002</v>
      </c>
      <c r="O17" s="740">
        <v>3</v>
      </c>
      <c r="P17" s="275"/>
      <c r="Q17" s="275"/>
      <c r="R17" s="275"/>
      <c r="S17" s="275"/>
    </row>
    <row r="18" spans="2:19">
      <c r="B18" s="739" t="s">
        <v>134</v>
      </c>
      <c r="C18" s="736">
        <v>2.1180499999999998E-3</v>
      </c>
      <c r="D18" s="744">
        <v>0.58076369699999997</v>
      </c>
      <c r="E18" s="740">
        <v>3</v>
      </c>
      <c r="F18" s="276"/>
      <c r="G18" s="739" t="s">
        <v>134</v>
      </c>
      <c r="H18" s="744">
        <v>4.3992901000000001E-2</v>
      </c>
      <c r="I18" s="744">
        <v>0.7</v>
      </c>
      <c r="J18" s="740">
        <v>3</v>
      </c>
      <c r="K18" s="276"/>
      <c r="L18" s="739" t="s">
        <v>134</v>
      </c>
      <c r="M18" s="744">
        <v>4.3992901000000001E-2</v>
      </c>
      <c r="N18" s="744">
        <v>0.7</v>
      </c>
      <c r="O18" s="740">
        <v>3</v>
      </c>
      <c r="P18" s="275"/>
      <c r="Q18" s="275"/>
      <c r="R18" s="275"/>
      <c r="S18" s="275"/>
    </row>
    <row r="19" spans="2:19">
      <c r="B19" s="739" t="s">
        <v>135</v>
      </c>
      <c r="C19" s="736">
        <v>1.11801E-4</v>
      </c>
      <c r="D19" s="744">
        <v>0.7</v>
      </c>
      <c r="E19" s="740">
        <v>3</v>
      </c>
      <c r="F19" s="276"/>
      <c r="G19" s="739" t="s">
        <v>135</v>
      </c>
      <c r="H19" s="744">
        <v>1.7224390000000001E-3</v>
      </c>
      <c r="I19" s="744">
        <v>0.69612275000000001</v>
      </c>
      <c r="J19" s="740">
        <v>3</v>
      </c>
      <c r="K19" s="276"/>
      <c r="L19" s="739" t="s">
        <v>135</v>
      </c>
      <c r="M19" s="744">
        <v>1.7224390000000001E-3</v>
      </c>
      <c r="N19" s="744">
        <v>0.69612275000000001</v>
      </c>
      <c r="O19" s="740">
        <v>3</v>
      </c>
      <c r="P19" s="275"/>
      <c r="Q19" s="275"/>
      <c r="R19" s="275"/>
      <c r="S19" s="275"/>
    </row>
    <row r="20" spans="2:19">
      <c r="B20" s="739" t="s">
        <v>136</v>
      </c>
      <c r="C20" s="736">
        <v>4.0207099999999999E-4</v>
      </c>
      <c r="D20" s="744">
        <v>0.40262315599999998</v>
      </c>
      <c r="E20" s="740">
        <v>3</v>
      </c>
      <c r="F20" s="276"/>
      <c r="G20" s="739" t="s">
        <v>136</v>
      </c>
      <c r="H20" s="744">
        <v>5.1611119999999998E-3</v>
      </c>
      <c r="I20" s="744">
        <v>0.35447014799999998</v>
      </c>
      <c r="J20" s="740">
        <v>3</v>
      </c>
      <c r="K20" s="276"/>
      <c r="L20" s="739" t="s">
        <v>136</v>
      </c>
      <c r="M20" s="744">
        <v>5.1611119999999998E-3</v>
      </c>
      <c r="N20" s="744">
        <v>0.35447014799999998</v>
      </c>
      <c r="O20" s="740">
        <v>3</v>
      </c>
      <c r="P20" s="275"/>
      <c r="Q20" s="275"/>
      <c r="R20" s="275"/>
      <c r="S20" s="275"/>
    </row>
    <row r="21" spans="2:19">
      <c r="B21" s="739" t="s">
        <v>137</v>
      </c>
      <c r="C21" s="736">
        <v>1.7340249999999999E-3</v>
      </c>
      <c r="D21" s="744">
        <v>0.16524013500000001</v>
      </c>
      <c r="E21" s="740">
        <v>3</v>
      </c>
      <c r="F21" s="276"/>
      <c r="G21" s="739" t="s">
        <v>137</v>
      </c>
      <c r="H21" s="744">
        <v>4.6728079999999996E-3</v>
      </c>
      <c r="I21" s="744">
        <v>0.7</v>
      </c>
      <c r="J21" s="740">
        <v>3</v>
      </c>
      <c r="K21" s="276"/>
      <c r="L21" s="739" t="s">
        <v>137</v>
      </c>
      <c r="M21" s="744">
        <v>4.6728079999999996E-3</v>
      </c>
      <c r="N21" s="744">
        <v>0.7</v>
      </c>
      <c r="O21" s="740">
        <v>3</v>
      </c>
      <c r="P21" s="275"/>
      <c r="Q21" s="275"/>
      <c r="R21" s="275"/>
      <c r="S21" s="275"/>
    </row>
    <row r="22" spans="2:19">
      <c r="B22" s="739" t="s">
        <v>138</v>
      </c>
      <c r="C22" s="736">
        <v>1.6526539999999999E-3</v>
      </c>
      <c r="D22" s="744">
        <v>0.220800728</v>
      </c>
      <c r="E22" s="740">
        <v>3</v>
      </c>
      <c r="F22" s="276"/>
      <c r="G22" s="739" t="s">
        <v>138</v>
      </c>
      <c r="H22" s="744">
        <v>5.2218109999999998E-3</v>
      </c>
      <c r="I22" s="744">
        <v>0.1</v>
      </c>
      <c r="J22" s="740">
        <v>3</v>
      </c>
      <c r="K22" s="276"/>
      <c r="L22" s="739" t="s">
        <v>138</v>
      </c>
      <c r="M22" s="744">
        <v>5.2218109999999998E-3</v>
      </c>
      <c r="N22" s="744">
        <v>0.1</v>
      </c>
      <c r="O22" s="740">
        <v>3</v>
      </c>
      <c r="P22" s="275"/>
      <c r="Q22" s="275"/>
      <c r="R22" s="275"/>
      <c r="S22" s="275"/>
    </row>
    <row r="23" spans="2:19">
      <c r="B23" s="739" t="s">
        <v>139</v>
      </c>
      <c r="C23" s="736">
        <v>0.1</v>
      </c>
      <c r="D23" s="744">
        <v>0.7</v>
      </c>
      <c r="E23" s="740">
        <v>3</v>
      </c>
      <c r="F23" s="276"/>
      <c r="G23" s="739" t="s">
        <v>139</v>
      </c>
      <c r="H23" s="744">
        <v>6.251352E-3</v>
      </c>
      <c r="I23" s="744">
        <v>0.44853292299999997</v>
      </c>
      <c r="J23" s="740">
        <v>3</v>
      </c>
      <c r="K23" s="276"/>
      <c r="L23" s="739" t="s">
        <v>139</v>
      </c>
      <c r="M23" s="744">
        <v>6.251352E-3</v>
      </c>
      <c r="N23" s="744">
        <v>0.44853292299999997</v>
      </c>
      <c r="O23" s="740">
        <v>3</v>
      </c>
      <c r="P23" s="275"/>
      <c r="Q23" s="275"/>
      <c r="R23" s="275"/>
      <c r="S23" s="275"/>
    </row>
    <row r="24" spans="2:19">
      <c r="B24" s="739" t="s">
        <v>140</v>
      </c>
      <c r="C24" s="736">
        <v>3.9589900000000001E-4</v>
      </c>
      <c r="D24" s="744">
        <v>0.226380262</v>
      </c>
      <c r="E24" s="740">
        <v>3</v>
      </c>
      <c r="F24" s="276"/>
      <c r="G24" s="739" t="s">
        <v>140</v>
      </c>
      <c r="H24" s="744">
        <v>1.2968389999999999E-3</v>
      </c>
      <c r="I24" s="744">
        <v>0.181406652</v>
      </c>
      <c r="J24" s="740">
        <v>3</v>
      </c>
      <c r="K24" s="276"/>
      <c r="L24" s="739" t="s">
        <v>140</v>
      </c>
      <c r="M24" s="744">
        <v>1.2968389999999999E-3</v>
      </c>
      <c r="N24" s="744">
        <v>0.181406652</v>
      </c>
      <c r="O24" s="740">
        <v>3</v>
      </c>
      <c r="P24" s="275"/>
      <c r="Q24" s="275"/>
      <c r="R24" s="275"/>
      <c r="S24" s="275"/>
    </row>
    <row r="25" spans="2:19">
      <c r="B25" s="739" t="s">
        <v>141</v>
      </c>
      <c r="C25" s="736">
        <v>7.7948000000000004E-4</v>
      </c>
      <c r="D25" s="744">
        <v>0.33207502100000003</v>
      </c>
      <c r="E25" s="740">
        <v>3</v>
      </c>
      <c r="F25" s="276"/>
      <c r="G25" s="739" t="s">
        <v>141</v>
      </c>
      <c r="H25" s="744">
        <v>2.0458020000000002E-3</v>
      </c>
      <c r="I25" s="744">
        <v>0.1</v>
      </c>
      <c r="J25" s="740">
        <v>3</v>
      </c>
      <c r="K25" s="276"/>
      <c r="L25" s="739" t="s">
        <v>141</v>
      </c>
      <c r="M25" s="744">
        <v>2.0458020000000002E-3</v>
      </c>
      <c r="N25" s="744">
        <v>0.1</v>
      </c>
      <c r="O25" s="740">
        <v>3</v>
      </c>
      <c r="P25" s="275"/>
      <c r="Q25" s="275"/>
      <c r="R25" s="275"/>
      <c r="S25" s="275"/>
    </row>
    <row r="26" spans="2:19">
      <c r="B26" s="739" t="s">
        <v>142</v>
      </c>
      <c r="C26" s="736">
        <v>9.6654919999999995E-3</v>
      </c>
      <c r="D26" s="744">
        <v>0.122910088</v>
      </c>
      <c r="E26" s="740">
        <v>2</v>
      </c>
      <c r="F26" s="276"/>
      <c r="G26" s="739" t="s">
        <v>142</v>
      </c>
      <c r="H26" s="736">
        <v>3.3664340000000002E-3</v>
      </c>
      <c r="I26" s="744">
        <v>0.16985997999999999</v>
      </c>
      <c r="J26" s="740">
        <v>2</v>
      </c>
      <c r="K26" s="276"/>
      <c r="L26" s="739" t="s">
        <v>142</v>
      </c>
      <c r="M26" s="744">
        <v>3.3664340000000002E-3</v>
      </c>
      <c r="N26" s="744">
        <v>0.16985997999999999</v>
      </c>
      <c r="O26" s="740">
        <v>2</v>
      </c>
      <c r="P26" s="275"/>
      <c r="Q26" s="288"/>
      <c r="R26" s="275" t="s">
        <v>251</v>
      </c>
      <c r="S26" s="275" t="s">
        <v>252</v>
      </c>
    </row>
    <row r="27" spans="2:19">
      <c r="B27" s="739" t="s">
        <v>143</v>
      </c>
      <c r="C27" s="736">
        <v>3.9715900000000001E-4</v>
      </c>
      <c r="D27" s="744">
        <v>0.35</v>
      </c>
      <c r="E27" s="740">
        <v>3</v>
      </c>
      <c r="F27" s="276"/>
      <c r="G27" s="739" t="s">
        <v>143</v>
      </c>
      <c r="H27" s="744">
        <v>3.5039049999999999E-3</v>
      </c>
      <c r="I27" s="744">
        <v>0.652593219</v>
      </c>
      <c r="J27" s="740">
        <v>3</v>
      </c>
      <c r="K27" s="276"/>
      <c r="L27" s="739" t="s">
        <v>143</v>
      </c>
      <c r="M27" s="744">
        <v>3.5039049999999999E-3</v>
      </c>
      <c r="N27" s="744">
        <v>0.652593219</v>
      </c>
      <c r="O27" s="740">
        <v>3</v>
      </c>
      <c r="P27" s="275"/>
      <c r="Q27" s="275"/>
      <c r="R27" s="275"/>
      <c r="S27" s="275"/>
    </row>
    <row r="28" spans="2:19">
      <c r="B28" s="739" t="s">
        <v>144</v>
      </c>
      <c r="C28" s="736">
        <v>1.5E-3</v>
      </c>
      <c r="D28" s="744">
        <v>0.38</v>
      </c>
      <c r="E28" s="740">
        <v>3</v>
      </c>
      <c r="F28" s="276"/>
      <c r="G28" s="739" t="s">
        <v>144</v>
      </c>
      <c r="H28" s="744">
        <v>1.2099999999999999E-5</v>
      </c>
      <c r="I28" s="744">
        <v>0.7</v>
      </c>
      <c r="J28" s="740">
        <v>3</v>
      </c>
      <c r="K28" s="276"/>
      <c r="L28" s="739" t="s">
        <v>144</v>
      </c>
      <c r="M28" s="744">
        <v>1.2099999999999999E-5</v>
      </c>
      <c r="N28" s="744">
        <v>0.7</v>
      </c>
      <c r="O28" s="740">
        <v>3</v>
      </c>
      <c r="P28" s="275"/>
      <c r="Q28" s="275"/>
      <c r="R28" s="275"/>
      <c r="S28" s="275"/>
    </row>
    <row r="29" spans="2:19">
      <c r="B29" s="739" t="s">
        <v>145</v>
      </c>
      <c r="C29" s="736">
        <v>1.7340249999999999E-3</v>
      </c>
      <c r="D29" s="744">
        <v>0.16524013500000001</v>
      </c>
      <c r="E29" s="740">
        <v>3</v>
      </c>
      <c r="F29" s="276"/>
      <c r="G29" s="739" t="s">
        <v>145</v>
      </c>
      <c r="H29" s="744">
        <v>4.6728079999999996E-3</v>
      </c>
      <c r="I29" s="744">
        <v>0.7</v>
      </c>
      <c r="J29" s="740">
        <v>3</v>
      </c>
      <c r="K29" s="276"/>
      <c r="L29" s="739" t="s">
        <v>145</v>
      </c>
      <c r="M29" s="744">
        <v>4.6728079999999996E-3</v>
      </c>
      <c r="N29" s="744">
        <v>0.7</v>
      </c>
      <c r="O29" s="740">
        <v>3</v>
      </c>
      <c r="P29" s="275"/>
      <c r="Q29" s="275"/>
      <c r="R29" s="275"/>
      <c r="S29" s="275"/>
    </row>
    <row r="30" spans="2:19">
      <c r="B30" s="739" t="s">
        <v>146</v>
      </c>
      <c r="C30" s="736">
        <v>4.2700000000000001E-5</v>
      </c>
      <c r="D30" s="744">
        <v>0.453577597</v>
      </c>
      <c r="E30" s="740">
        <v>3</v>
      </c>
      <c r="F30" s="276"/>
      <c r="G30" s="739" t="s">
        <v>146</v>
      </c>
      <c r="H30" s="744">
        <v>3.9818999999999998E-4</v>
      </c>
      <c r="I30" s="744">
        <v>0.10021097800000001</v>
      </c>
      <c r="J30" s="740">
        <v>3</v>
      </c>
      <c r="K30" s="276"/>
      <c r="L30" s="739" t="s">
        <v>146</v>
      </c>
      <c r="M30" s="744">
        <v>3.9818999999999998E-4</v>
      </c>
      <c r="N30" s="744">
        <v>0.10021097800000001</v>
      </c>
      <c r="O30" s="740">
        <v>3</v>
      </c>
      <c r="P30" s="275"/>
      <c r="Q30" s="275"/>
      <c r="R30" s="275"/>
      <c r="S30" s="275"/>
    </row>
    <row r="31" spans="2:19">
      <c r="B31" s="739" t="s">
        <v>147</v>
      </c>
      <c r="C31" s="736">
        <v>5.71826E-4</v>
      </c>
      <c r="D31" s="744">
        <v>0.30551525200000001</v>
      </c>
      <c r="E31" s="740">
        <v>3</v>
      </c>
      <c r="F31" s="276"/>
      <c r="G31" s="739" t="s">
        <v>147</v>
      </c>
      <c r="H31" s="744">
        <v>4.4044590000000003E-3</v>
      </c>
      <c r="I31" s="744">
        <v>0.28222064699999999</v>
      </c>
      <c r="J31" s="740">
        <v>3</v>
      </c>
      <c r="K31" s="276"/>
      <c r="L31" s="739" t="s">
        <v>147</v>
      </c>
      <c r="M31" s="744">
        <v>4.4044590000000003E-3</v>
      </c>
      <c r="N31" s="744">
        <v>0.28222064699999999</v>
      </c>
      <c r="O31" s="740">
        <v>3</v>
      </c>
      <c r="P31" s="275"/>
      <c r="Q31" s="275"/>
      <c r="R31" s="275"/>
      <c r="S31" s="275"/>
    </row>
    <row r="32" spans="2:19">
      <c r="B32" s="739" t="s">
        <v>148</v>
      </c>
      <c r="C32" s="736">
        <v>2.4636699999999999E-4</v>
      </c>
      <c r="D32" s="744">
        <v>0.2443594</v>
      </c>
      <c r="E32" s="740">
        <v>3</v>
      </c>
      <c r="F32" s="276"/>
      <c r="G32" s="739" t="s">
        <v>148</v>
      </c>
      <c r="H32" s="744">
        <v>4.3900000000000003E-5</v>
      </c>
      <c r="I32" s="744">
        <v>0.7</v>
      </c>
      <c r="J32" s="740">
        <v>3</v>
      </c>
      <c r="K32" s="276"/>
      <c r="L32" s="739" t="s">
        <v>148</v>
      </c>
      <c r="M32" s="744">
        <v>4.3900000000000003E-5</v>
      </c>
      <c r="N32" s="744">
        <v>0.7</v>
      </c>
      <c r="O32" s="740">
        <v>3</v>
      </c>
      <c r="P32" s="275"/>
      <c r="Q32" s="275"/>
      <c r="R32" s="275"/>
      <c r="S32" s="275"/>
    </row>
    <row r="33" spans="2:19">
      <c r="B33" s="739" t="s">
        <v>149</v>
      </c>
      <c r="C33" s="736">
        <v>5.71826E-4</v>
      </c>
      <c r="D33" s="744">
        <v>0.30551525200000001</v>
      </c>
      <c r="E33" s="740">
        <v>3</v>
      </c>
      <c r="F33" s="276"/>
      <c r="G33" s="739" t="s">
        <v>149</v>
      </c>
      <c r="H33" s="744">
        <v>4.4044590000000003E-3</v>
      </c>
      <c r="I33" s="744">
        <v>0.28222064699999999</v>
      </c>
      <c r="J33" s="740">
        <v>3</v>
      </c>
      <c r="K33" s="276"/>
      <c r="L33" s="739" t="s">
        <v>149</v>
      </c>
      <c r="M33" s="744">
        <v>4.4044590000000003E-3</v>
      </c>
      <c r="N33" s="744">
        <v>0.28222064699999999</v>
      </c>
      <c r="O33" s="740">
        <v>3</v>
      </c>
      <c r="P33" s="275"/>
      <c r="Q33" s="275"/>
      <c r="R33" s="275"/>
      <c r="S33" s="275"/>
    </row>
    <row r="34" spans="2:19">
      <c r="B34" s="739" t="s">
        <v>150</v>
      </c>
      <c r="C34" s="736">
        <v>1.7340249999999999E-3</v>
      </c>
      <c r="D34" s="744">
        <v>0.16524013500000001</v>
      </c>
      <c r="E34" s="740">
        <v>3</v>
      </c>
      <c r="F34" s="276"/>
      <c r="G34" s="739" t="s">
        <v>150</v>
      </c>
      <c r="H34" s="744">
        <v>4.6728079999999996E-3</v>
      </c>
      <c r="I34" s="744">
        <v>0.7</v>
      </c>
      <c r="J34" s="740">
        <v>3</v>
      </c>
      <c r="K34" s="276"/>
      <c r="L34" s="739" t="s">
        <v>150</v>
      </c>
      <c r="M34" s="744">
        <v>4.6728079999999996E-3</v>
      </c>
      <c r="N34" s="744">
        <v>0.7</v>
      </c>
      <c r="O34" s="740">
        <v>3</v>
      </c>
      <c r="P34" s="275"/>
      <c r="Q34" s="275"/>
      <c r="R34" s="275"/>
      <c r="S34" s="275"/>
    </row>
    <row r="35" spans="2:19">
      <c r="B35" s="739" t="s">
        <v>151</v>
      </c>
      <c r="C35" s="736">
        <v>1.6864700000000001E-4</v>
      </c>
      <c r="D35" s="744">
        <v>0.27343651200000002</v>
      </c>
      <c r="E35" s="740">
        <v>3</v>
      </c>
      <c r="F35" s="276"/>
      <c r="G35" s="739" t="s">
        <v>151</v>
      </c>
      <c r="H35" s="744">
        <v>2.0360090000000001E-3</v>
      </c>
      <c r="I35" s="744">
        <v>0.58390208200000004</v>
      </c>
      <c r="J35" s="740">
        <v>3</v>
      </c>
      <c r="K35" s="276"/>
      <c r="L35" s="739" t="s">
        <v>151</v>
      </c>
      <c r="M35" s="744">
        <v>2.0360090000000001E-3</v>
      </c>
      <c r="N35" s="744">
        <v>0.58390208200000004</v>
      </c>
      <c r="O35" s="740">
        <v>3</v>
      </c>
      <c r="P35" s="275"/>
      <c r="Q35" s="275"/>
      <c r="R35" s="275"/>
      <c r="S35" s="275"/>
    </row>
    <row r="36" spans="2:19">
      <c r="B36" s="739" t="s">
        <v>152</v>
      </c>
      <c r="C36" s="736">
        <v>2.6875599999999999E-4</v>
      </c>
      <c r="D36" s="744">
        <v>0.26935840900000002</v>
      </c>
      <c r="E36" s="740">
        <v>3</v>
      </c>
      <c r="F36" s="276"/>
      <c r="G36" s="739" t="s">
        <v>152</v>
      </c>
      <c r="H36" s="744">
        <v>8.4504430000000002E-3</v>
      </c>
      <c r="I36" s="744">
        <v>0.11044440599999999</v>
      </c>
      <c r="J36" s="740">
        <v>3</v>
      </c>
      <c r="K36" s="276"/>
      <c r="L36" s="739" t="s">
        <v>152</v>
      </c>
      <c r="M36" s="744">
        <v>8.4504430000000002E-3</v>
      </c>
      <c r="N36" s="744">
        <v>0.11044440599999999</v>
      </c>
      <c r="O36" s="740">
        <v>3</v>
      </c>
      <c r="P36" s="275"/>
      <c r="Q36" s="275"/>
      <c r="R36" s="275"/>
      <c r="S36" s="275"/>
    </row>
    <row r="37" spans="2:19">
      <c r="B37" s="739" t="s">
        <v>153</v>
      </c>
      <c r="C37" s="736">
        <v>7.4654599999999995E-4</v>
      </c>
      <c r="D37" s="744">
        <v>0.41891117999999999</v>
      </c>
      <c r="E37" s="740">
        <v>3</v>
      </c>
      <c r="F37" s="276"/>
      <c r="G37" s="739" t="s">
        <v>153</v>
      </c>
      <c r="H37" s="744">
        <v>1.8878064999999999E-2</v>
      </c>
      <c r="I37" s="744">
        <v>0.14872371000000001</v>
      </c>
      <c r="J37" s="740">
        <v>3</v>
      </c>
      <c r="K37" s="276"/>
      <c r="L37" s="739" t="s">
        <v>153</v>
      </c>
      <c r="M37" s="744">
        <v>1.8878064999999999E-2</v>
      </c>
      <c r="N37" s="744">
        <v>0.14872371000000001</v>
      </c>
      <c r="O37" s="740">
        <v>3</v>
      </c>
      <c r="P37" s="275"/>
      <c r="Q37" s="275"/>
      <c r="R37" s="275"/>
      <c r="S37" s="275"/>
    </row>
    <row r="38" spans="2:19">
      <c r="B38" s="739" t="s">
        <v>154</v>
      </c>
      <c r="C38" s="736">
        <v>1.8986020000000001E-3</v>
      </c>
      <c r="D38" s="744">
        <v>0.26424561499999999</v>
      </c>
      <c r="E38" s="740">
        <v>3</v>
      </c>
      <c r="F38" s="276"/>
      <c r="G38" s="739" t="s">
        <v>154</v>
      </c>
      <c r="H38" s="744">
        <v>2.4082470000000001E-3</v>
      </c>
      <c r="I38" s="744">
        <v>0.7</v>
      </c>
      <c r="J38" s="740">
        <v>3</v>
      </c>
      <c r="K38" s="276"/>
      <c r="L38" s="739" t="s">
        <v>154</v>
      </c>
      <c r="M38" s="744">
        <v>2.4082470000000001E-3</v>
      </c>
      <c r="N38" s="744">
        <v>0.7</v>
      </c>
      <c r="O38" s="740">
        <v>3</v>
      </c>
      <c r="P38" s="275"/>
      <c r="Q38" s="275"/>
      <c r="R38" s="275"/>
      <c r="S38" s="275"/>
    </row>
    <row r="39" spans="2:19">
      <c r="B39" s="739" t="s">
        <v>155</v>
      </c>
      <c r="C39" s="736">
        <v>1.93561E-4</v>
      </c>
      <c r="D39" s="744">
        <v>0.26578212600000001</v>
      </c>
      <c r="E39" s="740">
        <v>3</v>
      </c>
      <c r="F39" s="276"/>
      <c r="G39" s="739" t="s">
        <v>155</v>
      </c>
      <c r="H39" s="744">
        <v>4.5107710000000002E-3</v>
      </c>
      <c r="I39" s="744">
        <v>0.180200151</v>
      </c>
      <c r="J39" s="740">
        <v>3</v>
      </c>
      <c r="K39" s="276"/>
      <c r="L39" s="739" t="s">
        <v>155</v>
      </c>
      <c r="M39" s="744">
        <v>4.5107710000000002E-3</v>
      </c>
      <c r="N39" s="744">
        <v>0.180200151</v>
      </c>
      <c r="O39" s="740">
        <v>3</v>
      </c>
      <c r="P39" s="275"/>
      <c r="Q39" s="275"/>
      <c r="R39" s="275"/>
      <c r="S39" s="275"/>
    </row>
    <row r="40" spans="2:19">
      <c r="B40" s="739" t="s">
        <v>156</v>
      </c>
      <c r="C40" s="736">
        <v>3.2700000000000002E-5</v>
      </c>
      <c r="D40" s="744">
        <v>0.29548918000000002</v>
      </c>
      <c r="E40" s="740">
        <v>3</v>
      </c>
      <c r="F40" s="276"/>
      <c r="G40" s="739" t="s">
        <v>156</v>
      </c>
      <c r="H40" s="744">
        <v>5.4572730000000003E-3</v>
      </c>
      <c r="I40" s="744">
        <v>0.13152026</v>
      </c>
      <c r="J40" s="740">
        <v>3</v>
      </c>
      <c r="K40" s="276"/>
      <c r="L40" s="739" t="s">
        <v>156</v>
      </c>
      <c r="M40" s="744">
        <v>5.4572730000000003E-3</v>
      </c>
      <c r="N40" s="744">
        <v>0.13152026</v>
      </c>
      <c r="O40" s="740">
        <v>3</v>
      </c>
      <c r="P40" s="275"/>
      <c r="Q40" s="275"/>
      <c r="R40" s="275"/>
      <c r="S40" s="275"/>
    </row>
    <row r="41" spans="2:19">
      <c r="B41" s="739" t="s">
        <v>157</v>
      </c>
      <c r="C41" s="736">
        <v>5.3207569999999997E-3</v>
      </c>
      <c r="D41" s="744">
        <v>0.29598212800000001</v>
      </c>
      <c r="E41" s="740">
        <v>3</v>
      </c>
      <c r="F41" s="276"/>
      <c r="G41" s="739" t="s">
        <v>157</v>
      </c>
      <c r="H41" s="744">
        <v>2.6202130000000001E-3</v>
      </c>
      <c r="I41" s="744">
        <v>0.69999994300000001</v>
      </c>
      <c r="J41" s="740">
        <v>3</v>
      </c>
      <c r="K41" s="276"/>
      <c r="L41" s="739" t="s">
        <v>157</v>
      </c>
      <c r="M41" s="744">
        <v>2.6202130000000001E-3</v>
      </c>
      <c r="N41" s="744">
        <v>0.69999994300000001</v>
      </c>
      <c r="O41" s="740">
        <v>3</v>
      </c>
      <c r="P41" s="275"/>
      <c r="Q41" s="275"/>
      <c r="R41" s="275"/>
      <c r="S41" s="275"/>
    </row>
    <row r="42" spans="2:19">
      <c r="B42" s="739" t="s">
        <v>158</v>
      </c>
      <c r="C42" s="736">
        <v>1.35537E-4</v>
      </c>
      <c r="D42" s="744">
        <v>0.22717527700000001</v>
      </c>
      <c r="E42" s="740">
        <v>3</v>
      </c>
      <c r="F42" s="276"/>
      <c r="G42" s="739" t="s">
        <v>158</v>
      </c>
      <c r="H42" s="744">
        <v>1.72986E-4</v>
      </c>
      <c r="I42" s="744">
        <v>0.17176239400000001</v>
      </c>
      <c r="J42" s="740">
        <v>3</v>
      </c>
      <c r="K42" s="276"/>
      <c r="L42" s="739" t="s">
        <v>158</v>
      </c>
      <c r="M42" s="744">
        <v>1.72986E-4</v>
      </c>
      <c r="N42" s="744">
        <v>0.17176239400000001</v>
      </c>
      <c r="O42" s="740">
        <v>3</v>
      </c>
      <c r="P42" s="275"/>
      <c r="Q42" s="275"/>
      <c r="R42" s="275"/>
      <c r="S42" s="275"/>
    </row>
    <row r="43" spans="2:19">
      <c r="B43" s="739" t="s">
        <v>159</v>
      </c>
      <c r="C43" s="736">
        <v>1.8899999999999999E-5</v>
      </c>
      <c r="D43" s="744">
        <v>0.44148178599999999</v>
      </c>
      <c r="E43" s="740">
        <v>3</v>
      </c>
      <c r="F43" s="276"/>
      <c r="G43" s="739" t="s">
        <v>159</v>
      </c>
      <c r="H43" s="744">
        <v>8.7846497999999995E-2</v>
      </c>
      <c r="I43" s="744">
        <v>0.7</v>
      </c>
      <c r="J43" s="740">
        <v>3</v>
      </c>
      <c r="K43" s="276"/>
      <c r="L43" s="739" t="s">
        <v>159</v>
      </c>
      <c r="M43" s="744">
        <v>8.7846497999999995E-2</v>
      </c>
      <c r="N43" s="744">
        <v>0.7</v>
      </c>
      <c r="O43" s="740">
        <v>3</v>
      </c>
      <c r="P43" s="275"/>
      <c r="Q43" s="275"/>
      <c r="R43" s="275"/>
      <c r="S43" s="275"/>
    </row>
    <row r="44" spans="2:19">
      <c r="B44" s="739" t="s">
        <v>160</v>
      </c>
      <c r="C44" s="736">
        <v>8.6239900000000002E-4</v>
      </c>
      <c r="D44" s="744">
        <v>0.7</v>
      </c>
      <c r="E44" s="740">
        <v>3</v>
      </c>
      <c r="F44" s="276"/>
      <c r="G44" s="739" t="s">
        <v>160</v>
      </c>
      <c r="H44" s="744">
        <v>3.4163430000000002E-2</v>
      </c>
      <c r="I44" s="744">
        <v>0.7</v>
      </c>
      <c r="J44" s="740">
        <v>3</v>
      </c>
      <c r="K44" s="276"/>
      <c r="L44" s="739" t="s">
        <v>160</v>
      </c>
      <c r="M44" s="744">
        <v>3.4163430000000002E-2</v>
      </c>
      <c r="N44" s="744">
        <v>0.7</v>
      </c>
      <c r="O44" s="740">
        <v>3</v>
      </c>
      <c r="P44" s="275"/>
      <c r="Q44" s="275"/>
      <c r="R44" s="275"/>
      <c r="S44" s="275"/>
    </row>
    <row r="45" spans="2:19">
      <c r="B45" s="739" t="s">
        <v>161</v>
      </c>
      <c r="C45" s="736">
        <v>8.5351100000000005E-4</v>
      </c>
      <c r="D45" s="744">
        <v>0.43561402100000002</v>
      </c>
      <c r="E45" s="740">
        <v>3</v>
      </c>
      <c r="F45" s="276"/>
      <c r="G45" s="739" t="s">
        <v>161</v>
      </c>
      <c r="H45" s="744">
        <v>7.6071199999999998E-4</v>
      </c>
      <c r="I45" s="744">
        <v>0.353227929</v>
      </c>
      <c r="J45" s="740">
        <v>3</v>
      </c>
      <c r="K45" s="276"/>
      <c r="L45" s="739" t="s">
        <v>161</v>
      </c>
      <c r="M45" s="744">
        <v>7.6071199999999998E-4</v>
      </c>
      <c r="N45" s="744">
        <v>0.353227929</v>
      </c>
      <c r="O45" s="740">
        <v>3</v>
      </c>
      <c r="P45" s="275"/>
      <c r="Q45" s="275"/>
      <c r="R45" s="275"/>
      <c r="S45" s="275"/>
    </row>
    <row r="46" spans="2:19">
      <c r="B46" s="739" t="s">
        <v>162</v>
      </c>
      <c r="C46" s="736">
        <v>5.71826E-4</v>
      </c>
      <c r="D46" s="744">
        <v>0.30551525200000001</v>
      </c>
      <c r="E46" s="740">
        <v>3</v>
      </c>
      <c r="F46" s="276"/>
      <c r="G46" s="739" t="s">
        <v>162</v>
      </c>
      <c r="H46" s="744">
        <v>4.4044590000000003E-3</v>
      </c>
      <c r="I46" s="744">
        <v>0.28222064699999999</v>
      </c>
      <c r="J46" s="740">
        <v>3</v>
      </c>
      <c r="K46" s="276"/>
      <c r="L46" s="739" t="s">
        <v>162</v>
      </c>
      <c r="M46" s="744">
        <v>4.4044590000000003E-3</v>
      </c>
      <c r="N46" s="744">
        <v>0.28222064699999999</v>
      </c>
      <c r="O46" s="740">
        <v>3</v>
      </c>
      <c r="P46" s="275"/>
      <c r="Q46" s="275"/>
      <c r="R46" s="275"/>
      <c r="S46" s="275"/>
    </row>
    <row r="47" spans="2:19">
      <c r="B47" s="739" t="s">
        <v>163</v>
      </c>
      <c r="C47" s="736">
        <v>4.4249099999999999E-4</v>
      </c>
      <c r="D47" s="744">
        <v>0.143491278</v>
      </c>
      <c r="E47" s="740">
        <v>3</v>
      </c>
      <c r="F47" s="276"/>
      <c r="G47" s="739" t="s">
        <v>163</v>
      </c>
      <c r="H47" s="744">
        <v>9.7515725999999997E-2</v>
      </c>
      <c r="I47" s="744">
        <v>0.1</v>
      </c>
      <c r="J47" s="740">
        <v>3</v>
      </c>
      <c r="K47" s="276"/>
      <c r="L47" s="739" t="s">
        <v>163</v>
      </c>
      <c r="M47" s="744">
        <v>9.7515725999999997E-2</v>
      </c>
      <c r="N47" s="744">
        <v>0.1</v>
      </c>
      <c r="O47" s="740">
        <v>3</v>
      </c>
      <c r="P47" s="275"/>
      <c r="Q47" s="275"/>
      <c r="R47" s="275"/>
      <c r="S47" s="275"/>
    </row>
    <row r="48" spans="2:19">
      <c r="B48" s="739" t="s">
        <v>164</v>
      </c>
      <c r="C48" s="736">
        <v>1.5E-3</v>
      </c>
      <c r="D48" s="744">
        <v>0.38</v>
      </c>
      <c r="E48" s="740">
        <v>3</v>
      </c>
      <c r="F48" s="276"/>
      <c r="G48" s="739" t="s">
        <v>164</v>
      </c>
      <c r="H48" s="744">
        <v>1.0346999999999999E-3</v>
      </c>
      <c r="I48" s="744">
        <v>0.16846424199999999</v>
      </c>
      <c r="J48" s="740">
        <v>3</v>
      </c>
      <c r="K48" s="276"/>
      <c r="L48" s="739" t="s">
        <v>164</v>
      </c>
      <c r="M48" s="744">
        <v>1.0346999999999999E-3</v>
      </c>
      <c r="N48" s="744">
        <v>0.16846424199999999</v>
      </c>
      <c r="O48" s="740">
        <v>3</v>
      </c>
      <c r="P48" s="275"/>
      <c r="Q48" s="275"/>
      <c r="R48" s="275"/>
      <c r="S48" s="275"/>
    </row>
    <row r="49" spans="2:19">
      <c r="B49" s="739" t="s">
        <v>165</v>
      </c>
      <c r="C49" s="736">
        <v>1.279894E-3</v>
      </c>
      <c r="D49" s="744">
        <v>0.45880423799999998</v>
      </c>
      <c r="E49" s="740">
        <v>3</v>
      </c>
      <c r="F49" s="276"/>
      <c r="G49" s="739" t="s">
        <v>165</v>
      </c>
      <c r="H49" s="744">
        <v>2.0496770000000002E-3</v>
      </c>
      <c r="I49" s="744">
        <v>0.33349288300000002</v>
      </c>
      <c r="J49" s="740">
        <v>3</v>
      </c>
      <c r="K49" s="276"/>
      <c r="L49" s="739" t="s">
        <v>165</v>
      </c>
      <c r="M49" s="744">
        <v>2.0496770000000002E-3</v>
      </c>
      <c r="N49" s="744">
        <v>0.33349288300000002</v>
      </c>
      <c r="O49" s="740">
        <v>3</v>
      </c>
      <c r="P49" s="275"/>
      <c r="Q49" s="275"/>
      <c r="R49" s="275"/>
      <c r="S49" s="275"/>
    </row>
    <row r="50" spans="2:19">
      <c r="B50" s="739" t="s">
        <v>166</v>
      </c>
      <c r="C50" s="736">
        <v>5.8591099999999998E-3</v>
      </c>
      <c r="D50" s="744">
        <v>0.38306337600000001</v>
      </c>
      <c r="E50" s="740">
        <v>3</v>
      </c>
      <c r="F50" s="276"/>
      <c r="G50" s="739" t="s">
        <v>166</v>
      </c>
      <c r="H50" s="744">
        <v>2.1232109999999998E-3</v>
      </c>
      <c r="I50" s="744">
        <v>0.68191425999999999</v>
      </c>
      <c r="J50" s="740">
        <v>3</v>
      </c>
      <c r="K50" s="276"/>
      <c r="L50" s="739" t="s">
        <v>166</v>
      </c>
      <c r="M50" s="744">
        <v>2.1232109999999998E-3</v>
      </c>
      <c r="N50" s="744">
        <v>0.68191425999999999</v>
      </c>
      <c r="O50" s="740">
        <v>3</v>
      </c>
      <c r="P50" s="275"/>
      <c r="Q50" s="275"/>
      <c r="R50" s="275"/>
      <c r="S50" s="275"/>
    </row>
    <row r="51" spans="2:19">
      <c r="B51" s="739" t="s">
        <v>167</v>
      </c>
      <c r="C51" s="736">
        <v>9.6654919999999995E-3</v>
      </c>
      <c r="D51" s="744">
        <v>0.122910088</v>
      </c>
      <c r="E51" s="740">
        <v>3</v>
      </c>
      <c r="F51" s="276"/>
      <c r="G51" s="739" t="s">
        <v>167</v>
      </c>
      <c r="H51" s="744">
        <v>3.3664340000000002E-3</v>
      </c>
      <c r="I51" s="744">
        <v>0.16985997999999999</v>
      </c>
      <c r="J51" s="740">
        <v>3</v>
      </c>
      <c r="K51" s="276"/>
      <c r="L51" s="739" t="s">
        <v>167</v>
      </c>
      <c r="M51" s="744">
        <v>3.3664340000000002E-3</v>
      </c>
      <c r="N51" s="744">
        <v>0.16985997999999999</v>
      </c>
      <c r="O51" s="740">
        <v>3</v>
      </c>
      <c r="P51" s="275"/>
      <c r="Q51" s="275"/>
      <c r="R51" s="275"/>
      <c r="S51" s="275"/>
    </row>
    <row r="52" spans="2:19">
      <c r="B52" s="739" t="s">
        <v>168</v>
      </c>
      <c r="C52" s="736">
        <v>7.1107820000000004E-3</v>
      </c>
      <c r="D52" s="744">
        <v>0.7</v>
      </c>
      <c r="E52" s="740">
        <v>3</v>
      </c>
      <c r="F52" s="276"/>
      <c r="G52" s="739" t="s">
        <v>168</v>
      </c>
      <c r="H52" s="744">
        <v>4.4090739999999998E-3</v>
      </c>
      <c r="I52" s="744">
        <v>0.7</v>
      </c>
      <c r="J52" s="740">
        <v>3</v>
      </c>
      <c r="K52" s="276"/>
      <c r="L52" s="739" t="s">
        <v>168</v>
      </c>
      <c r="M52" s="744">
        <v>4.4090739999999998E-3</v>
      </c>
      <c r="N52" s="744">
        <v>0.7</v>
      </c>
      <c r="O52" s="740">
        <v>3</v>
      </c>
      <c r="P52" s="275"/>
      <c r="Q52" s="275"/>
      <c r="R52" s="275"/>
      <c r="S52" s="275"/>
    </row>
    <row r="53" spans="2:19">
      <c r="B53" s="739" t="s">
        <v>169</v>
      </c>
      <c r="C53" s="736">
        <v>1.2732299999999999E-4</v>
      </c>
      <c r="D53" s="744">
        <v>0.35277394299999998</v>
      </c>
      <c r="E53" s="740">
        <v>3</v>
      </c>
      <c r="F53" s="276"/>
      <c r="G53" s="739" t="s">
        <v>169</v>
      </c>
      <c r="H53" s="744">
        <v>4.1628289999999998E-3</v>
      </c>
      <c r="I53" s="744">
        <v>0.1</v>
      </c>
      <c r="J53" s="740">
        <v>3</v>
      </c>
      <c r="K53" s="276"/>
      <c r="L53" s="739" t="s">
        <v>169</v>
      </c>
      <c r="M53" s="744">
        <v>4.1628289999999998E-3</v>
      </c>
      <c r="N53" s="744">
        <v>0.1</v>
      </c>
      <c r="O53" s="740">
        <v>3</v>
      </c>
      <c r="P53" s="275"/>
      <c r="Q53" s="275"/>
      <c r="R53" s="275"/>
      <c r="S53" s="275"/>
    </row>
    <row r="54" spans="2:19">
      <c r="B54" s="739" t="s">
        <v>170</v>
      </c>
      <c r="C54" s="736">
        <v>1.6526539999999999E-3</v>
      </c>
      <c r="D54" s="744">
        <v>0.220800728</v>
      </c>
      <c r="E54" s="740">
        <v>3</v>
      </c>
      <c r="F54" s="276"/>
      <c r="G54" s="739" t="s">
        <v>170</v>
      </c>
      <c r="H54" s="744">
        <v>5.2218109999999998E-3</v>
      </c>
      <c r="I54" s="744">
        <v>0.1</v>
      </c>
      <c r="J54" s="740">
        <v>3</v>
      </c>
      <c r="K54" s="276"/>
      <c r="L54" s="739" t="s">
        <v>170</v>
      </c>
      <c r="M54" s="744">
        <v>5.2218109999999998E-3</v>
      </c>
      <c r="N54" s="744">
        <v>0.1</v>
      </c>
      <c r="O54" s="740">
        <v>3</v>
      </c>
      <c r="P54" s="275"/>
      <c r="Q54" s="275"/>
      <c r="R54" s="275"/>
      <c r="S54" s="275"/>
    </row>
    <row r="55" spans="2:19" ht="17" thickBot="1">
      <c r="B55" s="741" t="s">
        <v>171</v>
      </c>
      <c r="C55" s="736">
        <v>2.6473590000000002E-3</v>
      </c>
      <c r="D55" s="745">
        <v>0.100000535</v>
      </c>
      <c r="E55" s="742">
        <v>3</v>
      </c>
      <c r="F55" s="276"/>
      <c r="G55" s="741" t="s">
        <v>171</v>
      </c>
      <c r="H55" s="745">
        <v>1.2832669999999999E-2</v>
      </c>
      <c r="I55" s="745">
        <v>0.56033746600000001</v>
      </c>
      <c r="J55" s="742">
        <v>3</v>
      </c>
      <c r="K55" s="276"/>
      <c r="L55" s="741" t="s">
        <v>171</v>
      </c>
      <c r="M55" s="745">
        <v>1.2832669999999999E-2</v>
      </c>
      <c r="N55" s="745">
        <v>0.56033746600000001</v>
      </c>
      <c r="O55" s="742">
        <v>3</v>
      </c>
      <c r="P55" s="275"/>
      <c r="Q55" s="275"/>
      <c r="R55" s="275"/>
      <c r="S55" s="275"/>
    </row>
    <row r="56" spans="2:19">
      <c r="B56" s="275"/>
      <c r="C56" s="275"/>
      <c r="D56" s="275"/>
      <c r="E56" s="275"/>
      <c r="F56" s="275"/>
      <c r="G56" s="281"/>
      <c r="H56" s="275"/>
      <c r="I56" s="275"/>
      <c r="J56" s="275"/>
      <c r="K56" s="275"/>
      <c r="L56" s="275"/>
      <c r="M56" s="275"/>
      <c r="N56" s="275"/>
      <c r="O56" s="275"/>
      <c r="P56" s="275"/>
      <c r="Q56" s="275"/>
      <c r="R56" s="275"/>
      <c r="S56" s="275"/>
    </row>
    <row r="57" spans="2:19">
      <c r="B57" s="275"/>
      <c r="C57" s="275"/>
      <c r="D57" s="275"/>
      <c r="E57" s="275"/>
      <c r="F57" s="275"/>
      <c r="G57" s="275"/>
      <c r="H57" s="275"/>
      <c r="I57" s="275"/>
      <c r="J57" s="275"/>
      <c r="K57" s="275"/>
      <c r="L57" s="275"/>
      <c r="M57" s="275"/>
      <c r="N57" s="275"/>
      <c r="O57" s="275"/>
      <c r="P57" s="275"/>
      <c r="Q57" s="275"/>
      <c r="R57" s="275"/>
      <c r="S57" s="275"/>
    </row>
  </sheetData>
  <mergeCells count="3">
    <mergeCell ref="B5:E5"/>
    <mergeCell ref="G5:J5"/>
    <mergeCell ref="L5:O5"/>
  </mergeCells>
  <dataValidations count="2">
    <dataValidation type="decimal" operator="greaterThanOrEqual" allowBlank="1" showInputMessage="1" showErrorMessage="1" sqref="C7:D55 H7:I55 M7:N55" xr:uid="{B52AA9DE-8B1A-8B42-9732-73EA4FF58645}">
      <formula1>0</formula1>
    </dataValidation>
    <dataValidation type="whole" operator="greaterThanOrEqual" allowBlank="1" showInputMessage="1" showErrorMessage="1" sqref="E7:E55 J7:J55 O7:O55" xr:uid="{6E169EC3-7732-4348-B8C8-DEE09A5E7DE5}">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cols>
    <col min="1" max="1" width="4.83203125" style="141" customWidth="1"/>
    <col min="2" max="2" width="24.6640625" style="141" customWidth="1"/>
    <col min="3" max="3" width="40.5" style="141" customWidth="1"/>
    <col min="4" max="4" width="12.83203125" style="141" bestFit="1" customWidth="1"/>
    <col min="5" max="5" width="15.5" style="141" bestFit="1" customWidth="1"/>
    <col min="6" max="6" width="7.5" style="141" customWidth="1"/>
    <col min="7" max="7" width="6.6640625" style="141" customWidth="1"/>
    <col min="8" max="8" width="23.6640625" style="141" customWidth="1"/>
    <col min="9" max="9" width="21" style="141" customWidth="1"/>
    <col min="10" max="10" width="8.5" style="141" customWidth="1"/>
    <col min="11" max="11" width="6.5" style="141" bestFit="1" customWidth="1"/>
    <col min="12" max="12" width="6.5" style="141" customWidth="1"/>
    <col min="13" max="13" width="6.83203125" style="141" customWidth="1"/>
    <col min="14" max="14" width="25.83203125" style="141" bestFit="1" customWidth="1"/>
    <col min="15" max="18" width="6.5" style="141" customWidth="1"/>
    <col min="19" max="19" width="6.6640625" style="141" customWidth="1"/>
    <col min="20" max="20" width="7" style="141" customWidth="1"/>
    <col min="21" max="21" width="6.5" style="141" customWidth="1"/>
    <col min="22" max="23" width="6.6640625" style="141" customWidth="1"/>
    <col min="24" max="24" width="21.1640625" style="141" customWidth="1"/>
    <col min="25" max="25" width="33.5" style="141" customWidth="1"/>
    <col min="26" max="26" width="25.83203125" style="141" bestFit="1" customWidth="1"/>
    <col min="27" max="27" width="7.33203125" style="141" bestFit="1" customWidth="1"/>
    <col min="28" max="28" width="10.83203125" style="141" bestFit="1" customWidth="1"/>
    <col min="29" max="33" width="6.6640625" style="141" customWidth="1"/>
    <col min="34" max="44" width="9.5" style="141" customWidth="1"/>
    <col min="45" max="45" width="9.1640625" style="141"/>
    <col min="46" max="46" width="12.33203125" style="141" customWidth="1"/>
    <col min="47" max="47" width="14.5" style="204" customWidth="1"/>
    <col min="48" max="48" width="20.6640625" style="204" customWidth="1"/>
    <col min="49" max="49" width="14.83203125" style="204" hidden="1" customWidth="1"/>
    <col min="50" max="50" width="14.83203125" style="204" customWidth="1"/>
    <col min="51" max="51" width="14.1640625" style="141" customWidth="1"/>
    <col min="52" max="52" width="18.33203125" style="141" customWidth="1"/>
    <col min="53" max="53" width="16.83203125" style="141" customWidth="1"/>
    <col min="54" max="16384" width="9.1640625" style="141"/>
  </cols>
  <sheetData>
    <row r="1" spans="1:121">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 thickBot="1">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 thickBot="1">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0">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0">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 thickBot="1">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 thickBot="1">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4">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4">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4">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4">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4">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5" thickBot="1">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5" thickBot="1">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4">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4">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4">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4">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7" thickBot="1">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7" thickBot="1">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0">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0">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7" thickBot="1">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7" thickBot="1">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65" t="s">
        <v>225</v>
      </c>
      <c r="Y49" s="765"/>
      <c r="Z49" s="765"/>
      <c r="AA49" s="765"/>
      <c r="AB49" s="765"/>
      <c r="AC49" s="765"/>
      <c r="AD49" s="765"/>
      <c r="AE49" s="765"/>
      <c r="AF49" s="765"/>
      <c r="AG49" s="765"/>
      <c r="AH49" s="765"/>
      <c r="AI49" s="765"/>
      <c r="AJ49" s="765"/>
      <c r="AK49" s="765"/>
      <c r="AL49" s="765"/>
      <c r="AM49" s="765"/>
      <c r="AN49" s="765"/>
      <c r="AO49" s="765"/>
      <c r="AP49" s="765"/>
      <c r="AQ49" s="765"/>
      <c r="AR49" s="765"/>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65"/>
      <c r="Y50" s="765"/>
      <c r="Z50" s="765"/>
      <c r="AA50" s="765"/>
      <c r="AB50" s="765"/>
      <c r="AC50" s="765"/>
      <c r="AD50" s="765"/>
      <c r="AE50" s="765"/>
      <c r="AF50" s="765"/>
      <c r="AG50" s="765"/>
      <c r="AH50" s="765"/>
      <c r="AI50" s="765"/>
      <c r="AJ50" s="765"/>
      <c r="AK50" s="765"/>
      <c r="AL50" s="765"/>
      <c r="AM50" s="765"/>
      <c r="AN50" s="765"/>
      <c r="AO50" s="765"/>
      <c r="AP50" s="765"/>
      <c r="AQ50" s="765"/>
      <c r="AR50" s="765"/>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0">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65"/>
      <c r="Y51" s="765"/>
      <c r="Z51" s="765"/>
      <c r="AA51" s="765"/>
      <c r="AB51" s="765"/>
      <c r="AC51" s="765"/>
      <c r="AD51" s="765"/>
      <c r="AE51" s="765"/>
      <c r="AF51" s="765"/>
      <c r="AG51" s="765"/>
      <c r="AH51" s="765"/>
      <c r="AI51" s="765"/>
      <c r="AJ51" s="765"/>
      <c r="AK51" s="765"/>
      <c r="AL51" s="765"/>
      <c r="AM51" s="765"/>
      <c r="AN51" s="765"/>
      <c r="AO51" s="765"/>
      <c r="AP51" s="765"/>
      <c r="AQ51" s="765"/>
      <c r="AR51" s="765"/>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0">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65"/>
      <c r="Y52" s="765"/>
      <c r="Z52" s="765"/>
      <c r="AA52" s="765"/>
      <c r="AB52" s="765"/>
      <c r="AC52" s="765"/>
      <c r="AD52" s="765"/>
      <c r="AE52" s="765"/>
      <c r="AF52" s="765"/>
      <c r="AG52" s="765"/>
      <c r="AH52" s="765"/>
      <c r="AI52" s="765"/>
      <c r="AJ52" s="765"/>
      <c r="AK52" s="765"/>
      <c r="AL52" s="765"/>
      <c r="AM52" s="765"/>
      <c r="AN52" s="765"/>
      <c r="AO52" s="765"/>
      <c r="AP52" s="765"/>
      <c r="AQ52" s="765"/>
      <c r="AR52" s="765"/>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65"/>
      <c r="Y53" s="765"/>
      <c r="Z53" s="765"/>
      <c r="AA53" s="765"/>
      <c r="AB53" s="765"/>
      <c r="AC53" s="765"/>
      <c r="AD53" s="765"/>
      <c r="AE53" s="765"/>
      <c r="AF53" s="765"/>
      <c r="AG53" s="765"/>
      <c r="AH53" s="765"/>
      <c r="AI53" s="765"/>
      <c r="AJ53" s="765"/>
      <c r="AK53" s="765"/>
      <c r="AL53" s="765"/>
      <c r="AM53" s="765"/>
      <c r="AN53" s="765"/>
      <c r="AO53" s="765"/>
      <c r="AP53" s="765"/>
      <c r="AQ53" s="765"/>
      <c r="AR53" s="765"/>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7" thickBot="1">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65"/>
      <c r="Y54" s="765"/>
      <c r="Z54" s="765"/>
      <c r="AA54" s="765"/>
      <c r="AB54" s="765"/>
      <c r="AC54" s="765"/>
      <c r="AD54" s="765"/>
      <c r="AE54" s="765"/>
      <c r="AF54" s="765"/>
      <c r="AG54" s="765"/>
      <c r="AH54" s="765"/>
      <c r="AI54" s="765"/>
      <c r="AJ54" s="765"/>
      <c r="AK54" s="765"/>
      <c r="AL54" s="765"/>
      <c r="AM54" s="765"/>
      <c r="AN54" s="765"/>
      <c r="AO54" s="765"/>
      <c r="AP54" s="765"/>
      <c r="AQ54" s="765"/>
      <c r="AR54" s="765"/>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
      <c r="A55" s="92"/>
      <c r="B55" s="178"/>
      <c r="C55" s="97"/>
      <c r="D55" s="354"/>
      <c r="E55" s="355"/>
      <c r="F55" s="355"/>
      <c r="G55" s="355"/>
      <c r="H55" s="355"/>
      <c r="I55" s="355"/>
      <c r="J55" s="355"/>
      <c r="K55" s="355"/>
      <c r="L55" s="355"/>
      <c r="M55" s="355"/>
      <c r="N55" s="355"/>
      <c r="O55" s="355"/>
      <c r="P55" s="355"/>
      <c r="Q55" s="355"/>
      <c r="R55" s="355"/>
      <c r="S55" s="355"/>
      <c r="T55" s="355"/>
      <c r="U55" s="355"/>
      <c r="V55" s="355"/>
      <c r="W55" s="92"/>
      <c r="X55" s="350"/>
      <c r="Y55" s="350"/>
      <c r="Z55" s="350"/>
      <c r="AA55" s="350"/>
      <c r="AB55" s="350"/>
      <c r="AC55" s="350"/>
      <c r="AD55" s="350"/>
      <c r="AE55" s="350"/>
      <c r="AF55" s="350"/>
      <c r="AG55" s="350"/>
      <c r="AH55" s="350"/>
      <c r="AI55" s="350"/>
      <c r="AJ55" s="350"/>
      <c r="AK55" s="350"/>
      <c r="AL55" s="350"/>
      <c r="AM55" s="350"/>
      <c r="AN55" s="350"/>
      <c r="AO55" s="350"/>
      <c r="AP55" s="350"/>
      <c r="AQ55" s="350"/>
      <c r="AR55" s="350"/>
      <c r="AS55" s="99"/>
      <c r="AT55" s="183"/>
      <c r="AU55" s="159"/>
      <c r="AV55" s="186"/>
      <c r="AW55" s="159"/>
      <c r="AX55" s="187"/>
      <c r="AY55" s="193"/>
      <c r="AZ55" s="198"/>
      <c r="BA55" s="199"/>
      <c r="BB55" s="200"/>
      <c r="BC55" s="200"/>
      <c r="BD55" s="191"/>
      <c r="BE55" s="191"/>
      <c r="BF55" s="191"/>
      <c r="BG55" s="99"/>
      <c r="BH55" s="99"/>
      <c r="BI55" s="99"/>
      <c r="BJ55" s="99"/>
    </row>
    <row r="56" spans="1:62">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 thickBot="1">
      <c r="A57" s="107"/>
      <c r="B57" s="107"/>
      <c r="C57" s="107"/>
      <c r="D57" s="107"/>
      <c r="E57" s="107"/>
      <c r="F57" s="351"/>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4" thickBot="1">
      <c r="A58" s="92"/>
      <c r="B58" s="92"/>
      <c r="C58" s="356" t="s">
        <v>266</v>
      </c>
      <c r="D58" s="352"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4" thickBot="1">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6">
      <c r="A60" s="92"/>
      <c r="B60" s="340"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c r="A61" s="92"/>
      <c r="B61" s="339">
        <v>2.5</v>
      </c>
      <c r="C61" s="341">
        <v>0.20000000298023224</v>
      </c>
      <c r="D61" s="342">
        <v>0.20000000298023224</v>
      </c>
      <c r="E61" s="342">
        <v>0.20000000298023224</v>
      </c>
      <c r="F61" s="342">
        <v>0.20000000298023224</v>
      </c>
      <c r="G61" s="342">
        <v>0.15000000596046448</v>
      </c>
      <c r="H61" s="342">
        <v>0.15000000596046448</v>
      </c>
      <c r="I61" s="342">
        <v>0.15000000596046448</v>
      </c>
      <c r="J61" s="342">
        <v>0.15000000596046448</v>
      </c>
      <c r="K61" s="342">
        <v>0.15000000596046448</v>
      </c>
      <c r="L61" s="342">
        <v>0.15000000596046448</v>
      </c>
      <c r="M61" s="342">
        <v>0.15000000596046448</v>
      </c>
      <c r="N61" s="342">
        <v>0.15000000596046448</v>
      </c>
      <c r="O61" s="342">
        <v>0.15000000596046448</v>
      </c>
      <c r="P61" s="342">
        <v>0.10000000149011612</v>
      </c>
      <c r="Q61" s="342">
        <v>0.10000000149011612</v>
      </c>
      <c r="R61" s="342">
        <v>0.10000000149011612</v>
      </c>
      <c r="S61" s="342">
        <v>0.10000000149011612</v>
      </c>
      <c r="T61" s="342">
        <v>0.10000000149011612</v>
      </c>
      <c r="U61" s="343">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c r="A62" s="92"/>
      <c r="B62" s="339">
        <v>5</v>
      </c>
      <c r="C62" s="341">
        <v>0.20000000298023224</v>
      </c>
      <c r="D62" s="342">
        <v>0.20000000298023224</v>
      </c>
      <c r="E62" s="342">
        <v>0.20000000298023224</v>
      </c>
      <c r="F62" s="342">
        <v>0.20000000298023224</v>
      </c>
      <c r="G62" s="342">
        <v>0.15000000596046448</v>
      </c>
      <c r="H62" s="342">
        <v>0.15000000596046448</v>
      </c>
      <c r="I62" s="342">
        <v>0.15000000596046448</v>
      </c>
      <c r="J62" s="342">
        <v>0.15000000596046448</v>
      </c>
      <c r="K62" s="342">
        <v>0.15000000596046448</v>
      </c>
      <c r="L62" s="342">
        <v>0.15000000596046448</v>
      </c>
      <c r="M62" s="342">
        <v>0.15000000596046448</v>
      </c>
      <c r="N62" s="342">
        <v>0.15000000596046448</v>
      </c>
      <c r="O62" s="342">
        <v>0.15000000596046448</v>
      </c>
      <c r="P62" s="342">
        <v>0.10000000149011612</v>
      </c>
      <c r="Q62" s="342">
        <v>0.10000000149011612</v>
      </c>
      <c r="R62" s="342">
        <v>0.10000000149011612</v>
      </c>
      <c r="S62" s="342">
        <v>0.10000000149011612</v>
      </c>
      <c r="T62" s="342">
        <v>0.10000000149011612</v>
      </c>
      <c r="U62" s="343">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c r="A63" s="92"/>
      <c r="B63" s="339">
        <v>10</v>
      </c>
      <c r="C63" s="341">
        <v>0.20000000298023224</v>
      </c>
      <c r="D63" s="342">
        <v>0.20000000298023224</v>
      </c>
      <c r="E63" s="342">
        <v>0.20000000298023224</v>
      </c>
      <c r="F63" s="342">
        <v>0.20000000298023224</v>
      </c>
      <c r="G63" s="342">
        <v>0.15000000596046448</v>
      </c>
      <c r="H63" s="342">
        <v>0.15000000596046448</v>
      </c>
      <c r="I63" s="342">
        <v>0.15000000596046448</v>
      </c>
      <c r="J63" s="342">
        <v>0.15000000596046448</v>
      </c>
      <c r="K63" s="342">
        <v>0.15000000596046448</v>
      </c>
      <c r="L63" s="342">
        <v>0.15000000596046448</v>
      </c>
      <c r="M63" s="342">
        <v>0.15000000596046448</v>
      </c>
      <c r="N63" s="342">
        <v>0.15000000596046448</v>
      </c>
      <c r="O63" s="342">
        <v>0.15000000596046448</v>
      </c>
      <c r="P63" s="342">
        <v>0.10000000149011612</v>
      </c>
      <c r="Q63" s="342">
        <v>0.10000000149011612</v>
      </c>
      <c r="R63" s="342">
        <v>0.10000000149011612</v>
      </c>
      <c r="S63" s="342">
        <v>0.10000000149011612</v>
      </c>
      <c r="T63" s="342">
        <v>0.10000000149011612</v>
      </c>
      <c r="U63" s="343">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c r="A64" s="92"/>
      <c r="B64" s="339">
        <v>20</v>
      </c>
      <c r="C64" s="341">
        <v>0.20000000298023224</v>
      </c>
      <c r="D64" s="342">
        <v>0.20000000298023224</v>
      </c>
      <c r="E64" s="342">
        <v>0.20000000298023224</v>
      </c>
      <c r="F64" s="342">
        <v>0.20000000298023224</v>
      </c>
      <c r="G64" s="342">
        <v>0.15000000596046448</v>
      </c>
      <c r="H64" s="342">
        <v>0.15000000596046448</v>
      </c>
      <c r="I64" s="342">
        <v>0.15000000596046448</v>
      </c>
      <c r="J64" s="342">
        <v>0.15000000596046448</v>
      </c>
      <c r="K64" s="342">
        <v>0.15000000596046448</v>
      </c>
      <c r="L64" s="342">
        <v>0.15000000596046448</v>
      </c>
      <c r="M64" s="342">
        <v>0.15000000596046448</v>
      </c>
      <c r="N64" s="342">
        <v>0.15000000596046448</v>
      </c>
      <c r="O64" s="342">
        <v>0.15000000596046448</v>
      </c>
      <c r="P64" s="342">
        <v>0.10000000149011612</v>
      </c>
      <c r="Q64" s="342">
        <v>0.10000000149011612</v>
      </c>
      <c r="R64" s="342">
        <v>0.10000000149011612</v>
      </c>
      <c r="S64" s="342">
        <v>0.10000000149011612</v>
      </c>
      <c r="T64" s="342">
        <v>0.10000000149011612</v>
      </c>
      <c r="U64" s="343">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c r="A65" s="92"/>
      <c r="B65" s="339">
        <v>50</v>
      </c>
      <c r="C65" s="341">
        <v>0.20000000298023224</v>
      </c>
      <c r="D65" s="342">
        <v>0.20000000298023224</v>
      </c>
      <c r="E65" s="342">
        <v>0.20000000298023224</v>
      </c>
      <c r="F65" s="342">
        <v>0.20000000298023224</v>
      </c>
      <c r="G65" s="342">
        <v>0.15000000596046448</v>
      </c>
      <c r="H65" s="342">
        <v>0.15000000596046448</v>
      </c>
      <c r="I65" s="342">
        <v>0.15000000596046448</v>
      </c>
      <c r="J65" s="342">
        <v>0.15000000596046448</v>
      </c>
      <c r="K65" s="342">
        <v>0.15000000596046448</v>
      </c>
      <c r="L65" s="342">
        <v>0.15000000596046448</v>
      </c>
      <c r="M65" s="342">
        <v>0.15000000596046448</v>
      </c>
      <c r="N65" s="342">
        <v>0.15000000596046448</v>
      </c>
      <c r="O65" s="342">
        <v>0.15000000596046448</v>
      </c>
      <c r="P65" s="342">
        <v>0.10000000149011612</v>
      </c>
      <c r="Q65" s="342">
        <v>0.10000000149011612</v>
      </c>
      <c r="R65" s="342">
        <v>0.10000000149011612</v>
      </c>
      <c r="S65" s="342">
        <v>0.10000000149011612</v>
      </c>
      <c r="T65" s="342">
        <v>0.10000000149011612</v>
      </c>
      <c r="U65" s="343">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c r="A66" s="92"/>
      <c r="B66" s="339">
        <v>100</v>
      </c>
      <c r="C66" s="341">
        <v>0.20000000298023224</v>
      </c>
      <c r="D66" s="342">
        <v>0.20000000298023224</v>
      </c>
      <c r="E66" s="342">
        <v>0.20000000298023224</v>
      </c>
      <c r="F66" s="342">
        <v>0.20000000298023224</v>
      </c>
      <c r="G66" s="342">
        <v>0.15000000596046448</v>
      </c>
      <c r="H66" s="342">
        <v>0.15000000596046448</v>
      </c>
      <c r="I66" s="342">
        <v>0.15000000596046448</v>
      </c>
      <c r="J66" s="342">
        <v>0.15000000596046448</v>
      </c>
      <c r="K66" s="342">
        <v>0.15000000596046448</v>
      </c>
      <c r="L66" s="342">
        <v>0.15000000596046448</v>
      </c>
      <c r="M66" s="342">
        <v>0.15000000596046448</v>
      </c>
      <c r="N66" s="342">
        <v>0.15000000596046448</v>
      </c>
      <c r="O66" s="342">
        <v>0.15000000596046448</v>
      </c>
      <c r="P66" s="342">
        <v>0.10000000149011612</v>
      </c>
      <c r="Q66" s="342">
        <v>0.10000000149011612</v>
      </c>
      <c r="R66" s="342">
        <v>0.10000000149011612</v>
      </c>
      <c r="S66" s="342">
        <v>0.10000000149011612</v>
      </c>
      <c r="T66" s="342">
        <v>0.10000000149011612</v>
      </c>
      <c r="U66" s="343">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c r="A67" s="92"/>
      <c r="B67" s="339">
        <v>250</v>
      </c>
      <c r="C67" s="341">
        <v>0.20000000298023224</v>
      </c>
      <c r="D67" s="342">
        <v>0.20000000298023224</v>
      </c>
      <c r="E67" s="342">
        <v>0.20000000298023224</v>
      </c>
      <c r="F67" s="342">
        <v>0.20000000298023224</v>
      </c>
      <c r="G67" s="342">
        <v>0.15000000596046448</v>
      </c>
      <c r="H67" s="342">
        <v>0.15000000596046448</v>
      </c>
      <c r="I67" s="342">
        <v>0.15000000596046448</v>
      </c>
      <c r="J67" s="342">
        <v>0.15000000596046448</v>
      </c>
      <c r="K67" s="342">
        <v>0.15000000596046448</v>
      </c>
      <c r="L67" s="342">
        <v>0.15000000596046448</v>
      </c>
      <c r="M67" s="342">
        <v>0.15000000596046448</v>
      </c>
      <c r="N67" s="342">
        <v>0.15000000596046448</v>
      </c>
      <c r="O67" s="342">
        <v>0.15000000596046448</v>
      </c>
      <c r="P67" s="342">
        <v>0.10000000149011612</v>
      </c>
      <c r="Q67" s="342">
        <v>0.10000000149011612</v>
      </c>
      <c r="R67" s="342">
        <v>0.10000000149011612</v>
      </c>
      <c r="S67" s="342">
        <v>0.10000000149011612</v>
      </c>
      <c r="T67" s="342">
        <v>0.10000000149011612</v>
      </c>
      <c r="U67" s="343">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c r="A68" s="92"/>
      <c r="B68" s="339">
        <v>500</v>
      </c>
      <c r="C68" s="341">
        <v>0.20000000298023224</v>
      </c>
      <c r="D68" s="342">
        <v>0.20000000298023224</v>
      </c>
      <c r="E68" s="342">
        <v>0.20000000298023224</v>
      </c>
      <c r="F68" s="342">
        <v>0.20000000298023224</v>
      </c>
      <c r="G68" s="342">
        <v>0.15000000596046448</v>
      </c>
      <c r="H68" s="342">
        <v>0.15000000596046448</v>
      </c>
      <c r="I68" s="342">
        <v>0.15000000596046448</v>
      </c>
      <c r="J68" s="342">
        <v>0.15000000596046448</v>
      </c>
      <c r="K68" s="342">
        <v>0.15000000596046448</v>
      </c>
      <c r="L68" s="342">
        <v>0.15000000596046448</v>
      </c>
      <c r="M68" s="342">
        <v>0.15000000596046448</v>
      </c>
      <c r="N68" s="342">
        <v>0.15000000596046448</v>
      </c>
      <c r="O68" s="342">
        <v>0.15000000596046448</v>
      </c>
      <c r="P68" s="342">
        <v>0.10000000149011612</v>
      </c>
      <c r="Q68" s="342">
        <v>0.10000000149011612</v>
      </c>
      <c r="R68" s="342">
        <v>0.10000000149011612</v>
      </c>
      <c r="S68" s="342">
        <v>0.10000000149011612</v>
      </c>
      <c r="T68" s="342">
        <v>0.10000000149011612</v>
      </c>
      <c r="U68" s="343">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c r="A69" s="92"/>
      <c r="B69" s="339">
        <v>750</v>
      </c>
      <c r="C69" s="341">
        <v>0.20000000298023224</v>
      </c>
      <c r="D69" s="342">
        <v>0.20000000298023224</v>
      </c>
      <c r="E69" s="342">
        <v>0.20000000298023224</v>
      </c>
      <c r="F69" s="342">
        <v>0.20000000298023224</v>
      </c>
      <c r="G69" s="342">
        <v>0.15000000596046448</v>
      </c>
      <c r="H69" s="342">
        <v>0.15000000596046448</v>
      </c>
      <c r="I69" s="342">
        <v>0.15000000596046448</v>
      </c>
      <c r="J69" s="342">
        <v>0.15000000596046448</v>
      </c>
      <c r="K69" s="342">
        <v>0.15000000596046448</v>
      </c>
      <c r="L69" s="342">
        <v>0.15000000596046448</v>
      </c>
      <c r="M69" s="342">
        <v>0.15000000596046448</v>
      </c>
      <c r="N69" s="342">
        <v>0.15000000596046448</v>
      </c>
      <c r="O69" s="342">
        <v>0.15000000596046448</v>
      </c>
      <c r="P69" s="342">
        <v>0.10000000149011612</v>
      </c>
      <c r="Q69" s="342">
        <v>0.10000000149011612</v>
      </c>
      <c r="R69" s="342">
        <v>0.10000000149011612</v>
      </c>
      <c r="S69" s="342">
        <v>0.10000000149011612</v>
      </c>
      <c r="T69" s="342">
        <v>0.10000000149011612</v>
      </c>
      <c r="U69" s="343">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c r="A70" s="92"/>
      <c r="B70" s="339">
        <v>1000</v>
      </c>
      <c r="C70" s="341">
        <v>0.20000000298023224</v>
      </c>
      <c r="D70" s="342">
        <v>0.20000000298023224</v>
      </c>
      <c r="E70" s="342">
        <v>0.20000000298023224</v>
      </c>
      <c r="F70" s="342">
        <v>0.20000000298023224</v>
      </c>
      <c r="G70" s="342">
        <v>0.15000000596046448</v>
      </c>
      <c r="H70" s="342">
        <v>0.15000000596046448</v>
      </c>
      <c r="I70" s="342">
        <v>0.15000000596046448</v>
      </c>
      <c r="J70" s="342">
        <v>0.15000000596046448</v>
      </c>
      <c r="K70" s="342">
        <v>0.15000000596046448</v>
      </c>
      <c r="L70" s="342">
        <v>0.15000000596046448</v>
      </c>
      <c r="M70" s="342">
        <v>0.15000000596046448</v>
      </c>
      <c r="N70" s="342">
        <v>0.15000000596046448</v>
      </c>
      <c r="O70" s="342">
        <v>0.15000000596046448</v>
      </c>
      <c r="P70" s="342">
        <v>0.10000000149011612</v>
      </c>
      <c r="Q70" s="342">
        <v>0.10000000149011612</v>
      </c>
      <c r="R70" s="342">
        <v>0.10000000149011612</v>
      </c>
      <c r="S70" s="342">
        <v>0.10000000149011612</v>
      </c>
      <c r="T70" s="342">
        <v>0.10000000149011612</v>
      </c>
      <c r="U70" s="343">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 thickBot="1">
      <c r="A71" s="92"/>
      <c r="B71" s="339">
        <v>1500</v>
      </c>
      <c r="C71" s="344">
        <v>0.20000000298023224</v>
      </c>
      <c r="D71" s="345">
        <v>0.20000000298023224</v>
      </c>
      <c r="E71" s="345">
        <v>0.20000000298023224</v>
      </c>
      <c r="F71" s="345">
        <v>0.20000000298023224</v>
      </c>
      <c r="G71" s="345">
        <v>0.15000000596046448</v>
      </c>
      <c r="H71" s="345">
        <v>0.15000000596046448</v>
      </c>
      <c r="I71" s="345">
        <v>0.15000000596046448</v>
      </c>
      <c r="J71" s="345">
        <v>0.15000000596046448</v>
      </c>
      <c r="K71" s="345">
        <v>0.15000000596046448</v>
      </c>
      <c r="L71" s="345">
        <v>0.15000000596046448</v>
      </c>
      <c r="M71" s="345">
        <v>0.15000000596046448</v>
      </c>
      <c r="N71" s="345">
        <v>0.15000000596046448</v>
      </c>
      <c r="O71" s="345">
        <v>0.15000000596046448</v>
      </c>
      <c r="P71" s="345">
        <v>0.10000000149011612</v>
      </c>
      <c r="Q71" s="345">
        <v>0.10000000149011612</v>
      </c>
      <c r="R71" s="345">
        <v>0.10000000149011612</v>
      </c>
      <c r="S71" s="345">
        <v>0.10000000149011612</v>
      </c>
      <c r="T71" s="345">
        <v>0.10000000149011612</v>
      </c>
      <c r="U71" s="346">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c r="A72" s="106"/>
      <c r="V72" s="106"/>
      <c r="W72" s="106"/>
      <c r="X72" s="106"/>
      <c r="Y72" s="106"/>
      <c r="Z72" s="106"/>
      <c r="AA72" s="106"/>
      <c r="AB72" s="106"/>
      <c r="AC72" s="106"/>
      <c r="AD72" s="106"/>
      <c r="AE72" s="106"/>
      <c r="AF72" s="106"/>
      <c r="AG72" s="106"/>
      <c r="AH72" s="106"/>
      <c r="AI72" s="106"/>
      <c r="AU72" s="218"/>
      <c r="AV72" s="218"/>
      <c r="AW72" s="218"/>
      <c r="AX72" s="218"/>
      <c r="AY72" s="348"/>
      <c r="AZ72" s="189"/>
      <c r="BA72" s="349"/>
      <c r="BB72" s="152"/>
    </row>
    <row r="73" spans="1:62" ht="15" thickBot="1">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c r="A75" s="92"/>
      <c r="B75" s="347" t="s">
        <v>265</v>
      </c>
      <c r="C75" s="344">
        <v>0.10999999940395355</v>
      </c>
      <c r="D75" s="345">
        <v>0.10999999940395355</v>
      </c>
      <c r="E75" s="345">
        <v>0.10999999940395355</v>
      </c>
      <c r="F75" s="345">
        <v>0.10999999940395355</v>
      </c>
      <c r="G75" s="345">
        <v>0.10999999940395355</v>
      </c>
      <c r="H75" s="345">
        <v>0.10999999940395355</v>
      </c>
      <c r="I75" s="345">
        <v>0.10999999940395355</v>
      </c>
      <c r="J75" s="345">
        <v>0.10999999940395355</v>
      </c>
      <c r="K75" s="345">
        <v>0.10999999940395355</v>
      </c>
      <c r="L75" s="345">
        <v>0.10999999940395355</v>
      </c>
      <c r="M75" s="345">
        <v>0.10999999940395355</v>
      </c>
      <c r="N75" s="345">
        <v>0.10999999940395355</v>
      </c>
      <c r="O75" s="345">
        <v>0.10999999940395355</v>
      </c>
      <c r="P75" s="345">
        <v>0.10999999940395355</v>
      </c>
      <c r="Q75" s="345">
        <v>0.10999999940395355</v>
      </c>
      <c r="R75" s="345">
        <v>0.10999999940395355</v>
      </c>
      <c r="S75" s="345">
        <v>0.10999999940395355</v>
      </c>
      <c r="T75" s="345">
        <v>0.10999999940395355</v>
      </c>
      <c r="U75" s="346">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ht="15">
      <c r="A148" s="92"/>
      <c r="B148" s="92"/>
      <c r="C148" s="92"/>
      <c r="D148" s="353"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ht="15">
      <c r="A149" s="92"/>
      <c r="B149" s="92"/>
      <c r="C149" s="92"/>
      <c r="D149" s="353"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AC37" sqref="AC37"/>
    </sheetView>
  </sheetViews>
  <sheetFormatPr baseColWidth="10" defaultColWidth="9.1640625" defaultRowHeight="14"/>
  <cols>
    <col min="1" max="1" width="4.83203125" style="141" customWidth="1"/>
    <col min="2" max="2" width="14.1640625" style="141" customWidth="1"/>
    <col min="3" max="3" width="17.6640625" style="141" customWidth="1"/>
    <col min="4" max="8" width="8.33203125" style="141" customWidth="1"/>
    <col min="9" max="9" width="11.6640625" style="141" customWidth="1"/>
    <col min="10" max="10" width="14.83203125" style="141" customWidth="1"/>
    <col min="11" max="11" width="15.83203125" style="141" bestFit="1" customWidth="1"/>
    <col min="12" max="12" width="7.5" style="141" customWidth="1"/>
    <col min="13" max="13" width="15.83203125" style="141" bestFit="1" customWidth="1"/>
    <col min="14"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c r="A3" s="92"/>
      <c r="B3" s="238"/>
      <c r="C3" s="374" t="s">
        <v>278</v>
      </c>
      <c r="D3" s="208"/>
      <c r="E3" s="92"/>
      <c r="F3" s="92"/>
      <c r="G3" s="92"/>
      <c r="H3" s="92"/>
      <c r="I3" s="92"/>
      <c r="J3" s="374" t="s">
        <v>276</v>
      </c>
      <c r="K3" s="238"/>
      <c r="L3" s="107"/>
      <c r="M3" s="374"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c r="A4" s="92"/>
      <c r="B4" s="207"/>
      <c r="C4" s="107"/>
      <c r="D4" s="768" t="s">
        <v>277</v>
      </c>
      <c r="E4" s="769"/>
      <c r="F4" s="769"/>
      <c r="G4" s="769"/>
      <c r="H4" s="770"/>
      <c r="I4" s="92"/>
      <c r="J4" s="107"/>
      <c r="K4" s="373"/>
      <c r="L4" s="107"/>
      <c r="M4" s="380"/>
      <c r="N4" s="768" t="s">
        <v>279</v>
      </c>
      <c r="O4" s="769"/>
      <c r="P4" s="769"/>
      <c r="Q4" s="769"/>
      <c r="R4" s="769"/>
      <c r="S4" s="769"/>
      <c r="T4" s="769"/>
      <c r="U4" s="769"/>
      <c r="V4" s="769"/>
      <c r="W4" s="769"/>
      <c r="X4" s="769"/>
      <c r="Y4" s="769"/>
      <c r="Z4" s="769"/>
      <c r="AA4" s="769"/>
      <c r="AB4" s="769"/>
      <c r="AC4" s="769"/>
      <c r="AD4" s="769"/>
      <c r="AE4" s="769"/>
      <c r="AF4" s="770"/>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2" customHeight="1" thickBot="1">
      <c r="A5" s="93"/>
      <c r="B5" s="93"/>
      <c r="C5" s="382" t="s">
        <v>236</v>
      </c>
      <c r="D5" s="383">
        <v>20</v>
      </c>
      <c r="E5" s="383">
        <v>30</v>
      </c>
      <c r="F5" s="383">
        <v>40</v>
      </c>
      <c r="G5" s="383">
        <v>50</v>
      </c>
      <c r="H5" s="384">
        <v>80</v>
      </c>
      <c r="I5" s="92"/>
      <c r="J5" s="379" t="s">
        <v>236</v>
      </c>
      <c r="K5" s="379" t="s">
        <v>274</v>
      </c>
      <c r="L5" s="107"/>
      <c r="M5" s="382" t="s">
        <v>274</v>
      </c>
      <c r="N5" s="414">
        <v>2014</v>
      </c>
      <c r="O5" s="414">
        <v>2016</v>
      </c>
      <c r="P5" s="414">
        <v>2018</v>
      </c>
      <c r="Q5" s="414">
        <v>2020</v>
      </c>
      <c r="R5" s="414">
        <v>2022</v>
      </c>
      <c r="S5" s="414">
        <v>2024</v>
      </c>
      <c r="T5" s="414">
        <v>2026</v>
      </c>
      <c r="U5" s="414">
        <v>2028</v>
      </c>
      <c r="V5" s="414">
        <v>2030</v>
      </c>
      <c r="W5" s="414">
        <v>2032</v>
      </c>
      <c r="X5" s="414">
        <v>2034</v>
      </c>
      <c r="Y5" s="414">
        <v>2036</v>
      </c>
      <c r="Z5" s="414">
        <v>2038</v>
      </c>
      <c r="AA5" s="414">
        <v>2040</v>
      </c>
      <c r="AB5" s="414">
        <v>2042</v>
      </c>
      <c r="AC5" s="414">
        <v>2044</v>
      </c>
      <c r="AD5" s="414">
        <v>2046</v>
      </c>
      <c r="AE5" s="414">
        <v>2048</v>
      </c>
      <c r="AF5" s="415">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
      <c r="A6" s="93"/>
      <c r="B6"/>
      <c r="C6" s="385">
        <v>2.5</v>
      </c>
      <c r="D6" s="173" t="b">
        <v>1</v>
      </c>
      <c r="E6" s="173" t="b">
        <v>1</v>
      </c>
      <c r="F6" s="173" t="b">
        <v>1</v>
      </c>
      <c r="G6" s="173" t="b">
        <v>0</v>
      </c>
      <c r="H6" s="386" t="b">
        <v>0</v>
      </c>
      <c r="I6" s="238"/>
      <c r="J6" s="395">
        <f t="shared" ref="J6:J16" si="0">C6</f>
        <v>2.5</v>
      </c>
      <c r="K6" s="377" t="s">
        <v>270</v>
      </c>
      <c r="L6" s="107"/>
      <c r="M6" s="419">
        <f>C6</f>
        <v>2.5</v>
      </c>
      <c r="N6" s="417">
        <v>0</v>
      </c>
      <c r="O6" s="417">
        <v>0</v>
      </c>
      <c r="P6" s="417">
        <v>0</v>
      </c>
      <c r="Q6" s="417">
        <v>0</v>
      </c>
      <c r="R6" s="417">
        <v>0</v>
      </c>
      <c r="S6" s="417">
        <v>0</v>
      </c>
      <c r="T6" s="417">
        <v>0</v>
      </c>
      <c r="U6" s="417">
        <v>0</v>
      </c>
      <c r="V6" s="417">
        <v>0</v>
      </c>
      <c r="W6" s="417">
        <v>0</v>
      </c>
      <c r="X6" s="417">
        <v>0</v>
      </c>
      <c r="Y6" s="417">
        <v>0</v>
      </c>
      <c r="Z6" s="417">
        <v>0</v>
      </c>
      <c r="AA6" s="417">
        <v>0</v>
      </c>
      <c r="AB6" s="417">
        <v>0</v>
      </c>
      <c r="AC6" s="417">
        <v>0</v>
      </c>
      <c r="AD6" s="417">
        <v>0</v>
      </c>
      <c r="AE6" s="417">
        <v>0</v>
      </c>
      <c r="AF6" s="417">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
      <c r="A7" s="93"/>
      <c r="B7" s="238"/>
      <c r="C7" s="385">
        <v>5</v>
      </c>
      <c r="D7" s="381" t="b">
        <v>0</v>
      </c>
      <c r="E7" s="381" t="b">
        <v>1</v>
      </c>
      <c r="F7" s="381" t="b">
        <v>1</v>
      </c>
      <c r="G7" s="381" t="b">
        <v>0</v>
      </c>
      <c r="H7" s="387" t="b">
        <v>0</v>
      </c>
      <c r="I7" s="238"/>
      <c r="J7" s="396">
        <f t="shared" si="0"/>
        <v>5</v>
      </c>
      <c r="K7" s="377" t="s">
        <v>270</v>
      </c>
      <c r="L7" s="107"/>
      <c r="M7" s="396">
        <f t="shared" ref="M7:M16" si="1">C7</f>
        <v>5</v>
      </c>
      <c r="N7" s="417">
        <v>0</v>
      </c>
      <c r="O7" s="417">
        <v>0</v>
      </c>
      <c r="P7" s="417">
        <v>0</v>
      </c>
      <c r="Q7" s="417">
        <v>0</v>
      </c>
      <c r="R7" s="417">
        <v>0</v>
      </c>
      <c r="S7" s="417">
        <v>0</v>
      </c>
      <c r="T7" s="417">
        <v>0</v>
      </c>
      <c r="U7" s="417">
        <v>0</v>
      </c>
      <c r="V7" s="417">
        <v>0</v>
      </c>
      <c r="W7" s="417">
        <v>0</v>
      </c>
      <c r="X7" s="417">
        <v>0</v>
      </c>
      <c r="Y7" s="417">
        <v>0</v>
      </c>
      <c r="Z7" s="417">
        <v>0</v>
      </c>
      <c r="AA7" s="417">
        <v>0</v>
      </c>
      <c r="AB7" s="417">
        <v>0</v>
      </c>
      <c r="AC7" s="417">
        <v>0</v>
      </c>
      <c r="AD7" s="417">
        <v>0</v>
      </c>
      <c r="AE7" s="417">
        <v>0</v>
      </c>
      <c r="AF7" s="417">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
      <c r="A8" s="93"/>
      <c r="B8" s="238"/>
      <c r="C8" s="385">
        <v>10</v>
      </c>
      <c r="D8" s="381" t="b">
        <v>0</v>
      </c>
      <c r="E8" s="381" t="b">
        <v>1</v>
      </c>
      <c r="F8" s="381" t="b">
        <v>1</v>
      </c>
      <c r="G8" s="381" t="b">
        <v>0</v>
      </c>
      <c r="H8" s="387" t="b">
        <v>0</v>
      </c>
      <c r="I8" s="238"/>
      <c r="J8" s="396">
        <f t="shared" si="0"/>
        <v>10</v>
      </c>
      <c r="K8" s="377" t="s">
        <v>270</v>
      </c>
      <c r="L8" s="107"/>
      <c r="M8" s="396">
        <f t="shared" si="1"/>
        <v>10</v>
      </c>
      <c r="N8" s="417">
        <v>0</v>
      </c>
      <c r="O8" s="417">
        <v>0</v>
      </c>
      <c r="P8" s="417">
        <v>0</v>
      </c>
      <c r="Q8" s="417">
        <v>0</v>
      </c>
      <c r="R8" s="417">
        <v>0</v>
      </c>
      <c r="S8" s="417">
        <v>0</v>
      </c>
      <c r="T8" s="417">
        <v>0</v>
      </c>
      <c r="U8" s="417">
        <v>0</v>
      </c>
      <c r="V8" s="417">
        <v>0</v>
      </c>
      <c r="W8" s="417">
        <v>0</v>
      </c>
      <c r="X8" s="417">
        <v>0</v>
      </c>
      <c r="Y8" s="417">
        <v>0</v>
      </c>
      <c r="Z8" s="417">
        <v>0</v>
      </c>
      <c r="AA8" s="417">
        <v>0</v>
      </c>
      <c r="AB8" s="417">
        <v>0</v>
      </c>
      <c r="AC8" s="417">
        <v>0</v>
      </c>
      <c r="AD8" s="417">
        <v>0</v>
      </c>
      <c r="AE8" s="417">
        <v>0</v>
      </c>
      <c r="AF8" s="417">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
      <c r="A9" s="93"/>
      <c r="B9" s="238"/>
      <c r="C9" s="385">
        <v>20</v>
      </c>
      <c r="D9" s="381" t="b">
        <v>0</v>
      </c>
      <c r="E9" s="381" t="b">
        <v>1</v>
      </c>
      <c r="F9" s="381" t="b">
        <v>1</v>
      </c>
      <c r="G9" s="381" t="b">
        <v>1</v>
      </c>
      <c r="H9" s="387" t="b">
        <v>0</v>
      </c>
      <c r="I9" s="238"/>
      <c r="J9" s="396">
        <f t="shared" si="0"/>
        <v>20</v>
      </c>
      <c r="K9" s="377" t="s">
        <v>270</v>
      </c>
      <c r="L9" s="107"/>
      <c r="M9" s="396">
        <f t="shared" si="1"/>
        <v>20</v>
      </c>
      <c r="N9" s="417">
        <v>0</v>
      </c>
      <c r="O9" s="417">
        <v>0</v>
      </c>
      <c r="P9" s="417">
        <v>0</v>
      </c>
      <c r="Q9" s="417">
        <v>0</v>
      </c>
      <c r="R9" s="417">
        <v>0</v>
      </c>
      <c r="S9" s="417">
        <v>0</v>
      </c>
      <c r="T9" s="417">
        <v>0</v>
      </c>
      <c r="U9" s="417">
        <v>0</v>
      </c>
      <c r="V9" s="417">
        <v>0</v>
      </c>
      <c r="W9" s="417">
        <v>0</v>
      </c>
      <c r="X9" s="417">
        <v>0</v>
      </c>
      <c r="Y9" s="417">
        <v>0</v>
      </c>
      <c r="Z9" s="417">
        <v>0</v>
      </c>
      <c r="AA9" s="417">
        <v>0</v>
      </c>
      <c r="AB9" s="417">
        <v>0</v>
      </c>
      <c r="AC9" s="417">
        <v>0</v>
      </c>
      <c r="AD9" s="417">
        <v>0</v>
      </c>
      <c r="AE9" s="417">
        <v>0</v>
      </c>
      <c r="AF9" s="417">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
      <c r="A10" s="93"/>
      <c r="B10" s="238"/>
      <c r="C10" s="385">
        <v>50</v>
      </c>
      <c r="D10" s="381" t="b">
        <v>0</v>
      </c>
      <c r="E10" s="381" t="b">
        <v>1</v>
      </c>
      <c r="F10" s="381" t="b">
        <v>1</v>
      </c>
      <c r="G10" s="381" t="b">
        <v>1</v>
      </c>
      <c r="H10" s="387" t="b">
        <v>0</v>
      </c>
      <c r="I10" s="238"/>
      <c r="J10" s="396">
        <f t="shared" si="0"/>
        <v>50</v>
      </c>
      <c r="K10" s="377" t="s">
        <v>271</v>
      </c>
      <c r="L10" s="107"/>
      <c r="M10" s="396">
        <f t="shared" si="1"/>
        <v>50</v>
      </c>
      <c r="N10" s="417">
        <v>0</v>
      </c>
      <c r="O10" s="417">
        <v>0</v>
      </c>
      <c r="P10" s="417">
        <v>0</v>
      </c>
      <c r="Q10" s="417">
        <v>0</v>
      </c>
      <c r="R10" s="417">
        <v>0</v>
      </c>
      <c r="S10" s="417">
        <v>0</v>
      </c>
      <c r="T10" s="417">
        <v>0</v>
      </c>
      <c r="U10" s="417">
        <v>0</v>
      </c>
      <c r="V10" s="417">
        <v>0</v>
      </c>
      <c r="W10" s="417">
        <v>0</v>
      </c>
      <c r="X10" s="417">
        <v>0</v>
      </c>
      <c r="Y10" s="417">
        <v>0</v>
      </c>
      <c r="Z10" s="417">
        <v>0</v>
      </c>
      <c r="AA10" s="417">
        <v>0</v>
      </c>
      <c r="AB10" s="417">
        <v>0</v>
      </c>
      <c r="AC10" s="417">
        <v>0</v>
      </c>
      <c r="AD10" s="417">
        <v>0</v>
      </c>
      <c r="AE10" s="417">
        <v>0</v>
      </c>
      <c r="AF10" s="417">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
      <c r="A11" s="93"/>
      <c r="B11" s="238"/>
      <c r="C11" s="385">
        <v>100</v>
      </c>
      <c r="D11" s="381" t="b">
        <v>0</v>
      </c>
      <c r="E11" s="381" t="b">
        <v>0</v>
      </c>
      <c r="F11" s="381" t="b">
        <v>1</v>
      </c>
      <c r="G11" s="381" t="b">
        <v>1</v>
      </c>
      <c r="H11" s="387" t="b">
        <v>0</v>
      </c>
      <c r="I11" s="238"/>
      <c r="J11" s="396">
        <f t="shared" si="0"/>
        <v>100</v>
      </c>
      <c r="K11" s="377" t="s">
        <v>271</v>
      </c>
      <c r="L11" s="107"/>
      <c r="M11" s="396">
        <f t="shared" si="1"/>
        <v>100</v>
      </c>
      <c r="N11" s="417">
        <v>0</v>
      </c>
      <c r="O11" s="417">
        <v>0</v>
      </c>
      <c r="P11" s="417">
        <v>0</v>
      </c>
      <c r="Q11" s="417">
        <v>0</v>
      </c>
      <c r="R11" s="417">
        <v>0</v>
      </c>
      <c r="S11" s="417">
        <v>0</v>
      </c>
      <c r="T11" s="417">
        <v>0</v>
      </c>
      <c r="U11" s="417">
        <v>0</v>
      </c>
      <c r="V11" s="417">
        <v>0</v>
      </c>
      <c r="W11" s="417">
        <v>0</v>
      </c>
      <c r="X11" s="417">
        <v>0</v>
      </c>
      <c r="Y11" s="417">
        <v>0</v>
      </c>
      <c r="Z11" s="417">
        <v>0</v>
      </c>
      <c r="AA11" s="417">
        <v>0</v>
      </c>
      <c r="AB11" s="417">
        <v>0</v>
      </c>
      <c r="AC11" s="417">
        <v>0</v>
      </c>
      <c r="AD11" s="417">
        <v>0</v>
      </c>
      <c r="AE11" s="417">
        <v>0</v>
      </c>
      <c r="AF11" s="417">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
      <c r="A12" s="93"/>
      <c r="B12" s="238"/>
      <c r="C12" s="385">
        <v>250</v>
      </c>
      <c r="D12" s="381" t="b">
        <v>0</v>
      </c>
      <c r="E12" s="381" t="b">
        <v>0</v>
      </c>
      <c r="F12" s="381" t="b">
        <v>0</v>
      </c>
      <c r="G12" s="381" t="b">
        <v>1</v>
      </c>
      <c r="H12" s="387" t="b">
        <v>0</v>
      </c>
      <c r="I12" s="238"/>
      <c r="J12" s="396">
        <f t="shared" si="0"/>
        <v>250</v>
      </c>
      <c r="K12" s="377" t="s">
        <v>272</v>
      </c>
      <c r="L12" s="107"/>
      <c r="M12" s="396">
        <f t="shared" si="1"/>
        <v>250</v>
      </c>
      <c r="N12" s="417">
        <v>0</v>
      </c>
      <c r="O12" s="417">
        <v>0</v>
      </c>
      <c r="P12" s="417">
        <v>0</v>
      </c>
      <c r="Q12" s="417">
        <v>0</v>
      </c>
      <c r="R12" s="417">
        <v>0</v>
      </c>
      <c r="S12" s="417">
        <v>0</v>
      </c>
      <c r="T12" s="417">
        <v>0</v>
      </c>
      <c r="U12" s="417">
        <v>0</v>
      </c>
      <c r="V12" s="417">
        <v>0</v>
      </c>
      <c r="W12" s="417">
        <v>0</v>
      </c>
      <c r="X12" s="417">
        <v>0</v>
      </c>
      <c r="Y12" s="417">
        <v>0</v>
      </c>
      <c r="Z12" s="417">
        <v>0</v>
      </c>
      <c r="AA12" s="417">
        <v>0</v>
      </c>
      <c r="AB12" s="417">
        <v>0</v>
      </c>
      <c r="AC12" s="417">
        <v>0</v>
      </c>
      <c r="AD12" s="417">
        <v>0</v>
      </c>
      <c r="AE12" s="417">
        <v>0</v>
      </c>
      <c r="AF12" s="417">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
      <c r="A13" s="93"/>
      <c r="B13" s="238"/>
      <c r="C13" s="385">
        <v>500</v>
      </c>
      <c r="D13" s="381" t="b">
        <v>0</v>
      </c>
      <c r="E13" s="381" t="b">
        <v>0</v>
      </c>
      <c r="F13" s="381" t="b">
        <v>0</v>
      </c>
      <c r="G13" s="381" t="b">
        <v>1</v>
      </c>
      <c r="H13" s="387" t="b">
        <v>1</v>
      </c>
      <c r="I13" s="238"/>
      <c r="J13" s="396">
        <f t="shared" si="0"/>
        <v>500</v>
      </c>
      <c r="K13" s="377" t="s">
        <v>272</v>
      </c>
      <c r="L13" s="107"/>
      <c r="M13" s="396">
        <f t="shared" si="1"/>
        <v>500</v>
      </c>
      <c r="N13" s="417">
        <v>0</v>
      </c>
      <c r="O13" s="417">
        <v>0</v>
      </c>
      <c r="P13" s="417">
        <v>0</v>
      </c>
      <c r="Q13" s="417">
        <v>0</v>
      </c>
      <c r="R13" s="417">
        <v>0</v>
      </c>
      <c r="S13" s="417">
        <v>0</v>
      </c>
      <c r="T13" s="417">
        <v>0</v>
      </c>
      <c r="U13" s="417">
        <v>0</v>
      </c>
      <c r="V13" s="417">
        <v>0</v>
      </c>
      <c r="W13" s="417">
        <v>0</v>
      </c>
      <c r="X13" s="417">
        <v>0</v>
      </c>
      <c r="Y13" s="417">
        <v>0</v>
      </c>
      <c r="Z13" s="417">
        <v>0</v>
      </c>
      <c r="AA13" s="417">
        <v>0</v>
      </c>
      <c r="AB13" s="417">
        <v>0</v>
      </c>
      <c r="AC13" s="417">
        <v>0</v>
      </c>
      <c r="AD13" s="417">
        <v>0</v>
      </c>
      <c r="AE13" s="417">
        <v>0</v>
      </c>
      <c r="AF13" s="417">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
      <c r="A14" s="93"/>
      <c r="B14" s="238"/>
      <c r="C14" s="385">
        <v>750</v>
      </c>
      <c r="D14" s="381" t="b">
        <v>0</v>
      </c>
      <c r="E14" s="381" t="b">
        <v>0</v>
      </c>
      <c r="F14" s="381" t="b">
        <v>0</v>
      </c>
      <c r="G14" s="381" t="b">
        <v>1</v>
      </c>
      <c r="H14" s="387" t="b">
        <v>1</v>
      </c>
      <c r="I14" s="238"/>
      <c r="J14" s="396">
        <f t="shared" si="0"/>
        <v>750</v>
      </c>
      <c r="K14" s="377" t="s">
        <v>272</v>
      </c>
      <c r="L14" s="107"/>
      <c r="M14" s="396">
        <f t="shared" si="1"/>
        <v>750</v>
      </c>
      <c r="N14" s="417">
        <v>0</v>
      </c>
      <c r="O14" s="417">
        <v>0</v>
      </c>
      <c r="P14" s="417">
        <v>0</v>
      </c>
      <c r="Q14" s="417">
        <v>0</v>
      </c>
      <c r="R14" s="417">
        <v>0</v>
      </c>
      <c r="S14" s="417">
        <v>0</v>
      </c>
      <c r="T14" s="417">
        <v>0</v>
      </c>
      <c r="U14" s="417">
        <v>0</v>
      </c>
      <c r="V14" s="417">
        <v>0</v>
      </c>
      <c r="W14" s="417">
        <v>0</v>
      </c>
      <c r="X14" s="417">
        <v>0</v>
      </c>
      <c r="Y14" s="417">
        <v>0</v>
      </c>
      <c r="Z14" s="417">
        <v>0</v>
      </c>
      <c r="AA14" s="417">
        <v>0</v>
      </c>
      <c r="AB14" s="417">
        <v>0</v>
      </c>
      <c r="AC14" s="417">
        <v>0</v>
      </c>
      <c r="AD14" s="417">
        <v>0</v>
      </c>
      <c r="AE14" s="417">
        <v>0</v>
      </c>
      <c r="AF14" s="417">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
      <c r="A15" s="93"/>
      <c r="B15" s="238"/>
      <c r="C15" s="385">
        <v>1000</v>
      </c>
      <c r="D15" s="381" t="b">
        <v>0</v>
      </c>
      <c r="E15" s="381" t="b">
        <v>0</v>
      </c>
      <c r="F15" s="381" t="b">
        <v>0</v>
      </c>
      <c r="G15" s="381" t="b">
        <v>1</v>
      </c>
      <c r="H15" s="387" t="b">
        <v>1</v>
      </c>
      <c r="I15" s="238"/>
      <c r="J15" s="396">
        <f t="shared" si="0"/>
        <v>1000</v>
      </c>
      <c r="K15" s="377" t="s">
        <v>273</v>
      </c>
      <c r="L15" s="107"/>
      <c r="M15" s="396">
        <f t="shared" si="1"/>
        <v>1000</v>
      </c>
      <c r="N15" s="417">
        <v>0</v>
      </c>
      <c r="O15" s="417">
        <v>0</v>
      </c>
      <c r="P15" s="417">
        <v>0</v>
      </c>
      <c r="Q15" s="417">
        <v>0</v>
      </c>
      <c r="R15" s="417">
        <v>0</v>
      </c>
      <c r="S15" s="417">
        <v>0</v>
      </c>
      <c r="T15" s="417">
        <v>0</v>
      </c>
      <c r="U15" s="417">
        <v>0</v>
      </c>
      <c r="V15" s="417">
        <v>0</v>
      </c>
      <c r="W15" s="417">
        <v>0</v>
      </c>
      <c r="X15" s="417">
        <v>0</v>
      </c>
      <c r="Y15" s="417">
        <v>0</v>
      </c>
      <c r="Z15" s="417">
        <v>0</v>
      </c>
      <c r="AA15" s="417">
        <v>0</v>
      </c>
      <c r="AB15" s="417">
        <v>0</v>
      </c>
      <c r="AC15" s="417">
        <v>0</v>
      </c>
      <c r="AD15" s="417">
        <v>0</v>
      </c>
      <c r="AE15" s="417">
        <v>0</v>
      </c>
      <c r="AF15" s="417">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7" thickBot="1">
      <c r="A16" s="93"/>
      <c r="B16" s="238"/>
      <c r="C16" s="388">
        <v>1500</v>
      </c>
      <c r="D16" s="389" t="b">
        <v>0</v>
      </c>
      <c r="E16" s="389" t="b">
        <v>0</v>
      </c>
      <c r="F16" s="389" t="b">
        <v>0</v>
      </c>
      <c r="G16" s="389" t="b">
        <v>0</v>
      </c>
      <c r="H16" s="390" t="b">
        <v>1</v>
      </c>
      <c r="I16" s="238"/>
      <c r="J16" s="397">
        <f t="shared" si="0"/>
        <v>1500</v>
      </c>
      <c r="K16" s="378" t="s">
        <v>273</v>
      </c>
      <c r="L16" s="107"/>
      <c r="M16" s="397">
        <f t="shared" si="1"/>
        <v>1500</v>
      </c>
      <c r="N16" s="418">
        <v>0</v>
      </c>
      <c r="O16" s="418">
        <v>0</v>
      </c>
      <c r="P16" s="418">
        <v>0</v>
      </c>
      <c r="Q16" s="418">
        <v>0</v>
      </c>
      <c r="R16" s="418">
        <v>0</v>
      </c>
      <c r="S16" s="418">
        <v>0</v>
      </c>
      <c r="T16" s="418">
        <v>0</v>
      </c>
      <c r="U16" s="418">
        <v>0</v>
      </c>
      <c r="V16" s="418">
        <v>0</v>
      </c>
      <c r="W16" s="418">
        <v>0</v>
      </c>
      <c r="X16" s="418">
        <v>0</v>
      </c>
      <c r="Y16" s="418">
        <v>0</v>
      </c>
      <c r="Z16" s="418">
        <v>0</v>
      </c>
      <c r="AA16" s="418">
        <v>0</v>
      </c>
      <c r="AB16" s="418">
        <v>0</v>
      </c>
      <c r="AC16" s="418">
        <v>0</v>
      </c>
      <c r="AD16" s="418">
        <v>0</v>
      </c>
      <c r="AE16" s="418">
        <v>0</v>
      </c>
      <c r="AF16" s="418">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
      <c r="A19" s="92"/>
      <c r="B19"/>
      <c r="C19" s="238"/>
      <c r="D19" s="238"/>
      <c r="E19" s="238"/>
      <c r="F19" s="238"/>
      <c r="G19" s="238"/>
      <c r="H19" s="238"/>
      <c r="I19" s="238"/>
      <c r="J19" s="238"/>
      <c r="K19" s="238"/>
      <c r="L19" s="61"/>
      <c r="M19" s="61"/>
      <c r="N19" s="61"/>
      <c r="O19" s="61"/>
      <c r="P19" s="61"/>
      <c r="Q19" s="61"/>
      <c r="R19" s="61"/>
      <c r="S19" s="61"/>
      <c r="T19" s="61"/>
      <c r="U19" s="61"/>
      <c r="V19" s="61"/>
      <c r="W19" s="376"/>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c r="A20" s="209"/>
      <c r="B20" s="92"/>
      <c r="C20" s="210"/>
      <c r="D20" s="98"/>
      <c r="E20" s="376"/>
      <c r="F20" s="376"/>
      <c r="G20" s="376"/>
      <c r="H20" s="376"/>
      <c r="I20" s="376"/>
      <c r="J20" s="376"/>
      <c r="K20" s="376"/>
      <c r="L20" s="376"/>
      <c r="M20" s="376"/>
      <c r="N20" s="376"/>
      <c r="O20" s="376"/>
      <c r="P20" s="376"/>
      <c r="Q20" s="376"/>
      <c r="R20" s="376"/>
      <c r="S20" s="376"/>
      <c r="T20" s="376"/>
      <c r="U20" s="376"/>
      <c r="V20" s="376"/>
      <c r="W20" s="375"/>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c r="A22" s="139"/>
      <c r="B22" s="238"/>
      <c r="C22" s="413" t="s">
        <v>236</v>
      </c>
      <c r="D22" s="414">
        <v>2014</v>
      </c>
      <c r="E22" s="414">
        <v>2016</v>
      </c>
      <c r="F22" s="414">
        <v>2018</v>
      </c>
      <c r="G22" s="414">
        <v>2020</v>
      </c>
      <c r="H22" s="414">
        <v>2022</v>
      </c>
      <c r="I22" s="414">
        <v>2024</v>
      </c>
      <c r="J22" s="414">
        <v>2026</v>
      </c>
      <c r="K22" s="414">
        <v>2028</v>
      </c>
      <c r="L22" s="414">
        <v>2030</v>
      </c>
      <c r="M22" s="414">
        <v>2032</v>
      </c>
      <c r="N22" s="414">
        <v>2034</v>
      </c>
      <c r="O22" s="414">
        <v>2036</v>
      </c>
      <c r="P22" s="414">
        <v>2038</v>
      </c>
      <c r="Q22" s="414">
        <v>2040</v>
      </c>
      <c r="R22" s="414">
        <v>2042</v>
      </c>
      <c r="S22" s="414">
        <v>2044</v>
      </c>
      <c r="T22" s="414">
        <v>2046</v>
      </c>
      <c r="U22" s="414">
        <v>2048</v>
      </c>
      <c r="V22" s="415">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
      <c r="A23" s="139"/>
      <c r="B23" s="238"/>
      <c r="C23" s="411">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08">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
      <c r="A24" s="139"/>
      <c r="B24" s="238"/>
      <c r="C24" s="411">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08">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
      <c r="A25" s="139"/>
      <c r="B25" s="238"/>
      <c r="C25" s="411">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08">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
      <c r="A26" s="139"/>
      <c r="B26" s="238"/>
      <c r="C26" s="411">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08">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
      <c r="A27" s="139"/>
      <c r="B27" s="238"/>
      <c r="C27" s="411">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08">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
      <c r="A28" s="139"/>
      <c r="B28" s="238"/>
      <c r="C28" s="411">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08">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
      <c r="A29" s="139"/>
      <c r="B29" s="238"/>
      <c r="C29" s="411">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08">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
      <c r="A30" s="139"/>
      <c r="B30" s="238"/>
      <c r="C30" s="411">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08">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
      <c r="A31" s="139"/>
      <c r="B31" s="238"/>
      <c r="C31" s="411">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08">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
      <c r="A32" s="139"/>
      <c r="B32" s="238"/>
      <c r="C32" s="411">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08">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7" thickBot="1">
      <c r="A33" s="139"/>
      <c r="B33" s="238"/>
      <c r="C33" s="412">
        <f t="shared" si="2"/>
        <v>1500</v>
      </c>
      <c r="D33" s="409">
        <v>0.85</v>
      </c>
      <c r="E33" s="409">
        <v>0.85</v>
      </c>
      <c r="F33" s="409">
        <v>0.85</v>
      </c>
      <c r="G33" s="409">
        <v>0.85</v>
      </c>
      <c r="H33" s="409">
        <v>0.85</v>
      </c>
      <c r="I33" s="409">
        <v>0.85</v>
      </c>
      <c r="J33" s="409">
        <v>0.85</v>
      </c>
      <c r="K33" s="409">
        <v>0.85</v>
      </c>
      <c r="L33" s="409">
        <v>0.85</v>
      </c>
      <c r="M33" s="409">
        <v>0.85</v>
      </c>
      <c r="N33" s="409">
        <v>0.85</v>
      </c>
      <c r="O33" s="409">
        <v>0.85</v>
      </c>
      <c r="P33" s="409">
        <v>0.85</v>
      </c>
      <c r="Q33" s="409">
        <v>0.85</v>
      </c>
      <c r="R33" s="409">
        <v>0.85</v>
      </c>
      <c r="S33" s="409">
        <v>0.85</v>
      </c>
      <c r="T33" s="409">
        <v>0.85</v>
      </c>
      <c r="U33" s="409">
        <v>0.85</v>
      </c>
      <c r="V33" s="410">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 customHeight="1">
      <c r="A38" s="139"/>
      <c r="B38" s="238"/>
      <c r="C38" s="107"/>
      <c r="D38" s="766" t="s">
        <v>228</v>
      </c>
      <c r="E38" s="766"/>
      <c r="F38" s="766" t="s">
        <v>229</v>
      </c>
      <c r="G38" s="766"/>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5" customHeight="1" thickBot="1">
      <c r="A39" s="139"/>
      <c r="B39" s="238"/>
      <c r="C39" s="92"/>
      <c r="D39" s="407" t="s">
        <v>231</v>
      </c>
      <c r="E39" s="407" t="s">
        <v>232</v>
      </c>
      <c r="F39" s="407" t="s">
        <v>231</v>
      </c>
      <c r="G39" s="407"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
      <c r="A40" s="139"/>
      <c r="B40" s="238"/>
      <c r="C40" s="398" t="s">
        <v>120</v>
      </c>
      <c r="D40" s="401">
        <v>0.75</v>
      </c>
      <c r="E40" s="401">
        <v>1.05</v>
      </c>
      <c r="F40" s="401">
        <v>0.5</v>
      </c>
      <c r="G40" s="402">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
      <c r="A41" s="139"/>
      <c r="B41" s="238"/>
      <c r="C41" s="399" t="s">
        <v>174</v>
      </c>
      <c r="D41" s="403">
        <v>0.75</v>
      </c>
      <c r="E41" s="403">
        <v>1.05</v>
      </c>
      <c r="F41" s="403">
        <v>0.5</v>
      </c>
      <c r="G41" s="404">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7" thickBot="1">
      <c r="A42" s="139"/>
      <c r="B42" s="238"/>
      <c r="C42" s="400" t="s">
        <v>175</v>
      </c>
      <c r="D42" s="405">
        <v>0.75</v>
      </c>
      <c r="E42" s="405">
        <v>1.05</v>
      </c>
      <c r="F42" s="405">
        <v>0.5</v>
      </c>
      <c r="G42" s="406">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4" customHeight="1">
      <c r="A62" s="92"/>
      <c r="G62" s="106"/>
      <c r="H62" s="767" t="s">
        <v>230</v>
      </c>
      <c r="I62" s="767"/>
      <c r="J62" s="767"/>
      <c r="K62" s="767"/>
      <c r="L62" s="767"/>
      <c r="M62" s="767"/>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c r="A63" s="92"/>
      <c r="G63" s="107"/>
      <c r="H63" s="767"/>
      <c r="I63" s="767"/>
      <c r="J63" s="767"/>
      <c r="K63" s="767"/>
      <c r="L63" s="767"/>
      <c r="M63" s="767"/>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c r="A64" s="92"/>
      <c r="G64" s="107"/>
      <c r="H64" s="767"/>
      <c r="I64" s="767"/>
      <c r="J64" s="767"/>
      <c r="K64" s="767"/>
      <c r="L64" s="767"/>
      <c r="M64" s="767"/>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c r="A65" s="92"/>
      <c r="G65" s="107"/>
      <c r="H65" s="767"/>
      <c r="I65" s="767"/>
      <c r="J65" s="767"/>
      <c r="K65" s="767"/>
      <c r="L65" s="767"/>
      <c r="M65" s="767"/>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c r="A66" s="92"/>
      <c r="G66" s="107"/>
      <c r="H66" s="767"/>
      <c r="I66" s="767"/>
      <c r="J66" s="767"/>
      <c r="K66" s="767"/>
      <c r="L66" s="767"/>
      <c r="M66" s="767"/>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c r="A67" s="61"/>
      <c r="B67" s="61"/>
      <c r="C67" s="61"/>
      <c r="D67" s="61"/>
      <c r="E67" s="61"/>
      <c r="F67" s="107"/>
      <c r="G67" s="107"/>
      <c r="H67" s="767"/>
      <c r="I67" s="767"/>
      <c r="J67" s="767"/>
      <c r="K67" s="767"/>
      <c r="L67" s="767"/>
      <c r="M67" s="767"/>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c r="A68" s="61"/>
      <c r="B68" s="61"/>
      <c r="C68" s="61"/>
      <c r="D68" s="61"/>
      <c r="E68" s="61"/>
      <c r="F68" s="107"/>
      <c r="G68" s="107"/>
      <c r="H68" s="767"/>
      <c r="I68" s="767"/>
      <c r="J68" s="767"/>
      <c r="K68" s="767"/>
      <c r="L68" s="767"/>
      <c r="M68" s="767"/>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6">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6">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6">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c r="A122" s="92"/>
      <c r="B122" s="92"/>
      <c r="C122" s="92"/>
      <c r="D122" s="92"/>
      <c r="E122" s="391"/>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c r="A123" s="92"/>
      <c r="B123" s="92"/>
      <c r="C123" s="92"/>
      <c r="D123" s="92"/>
      <c r="E123" s="391"/>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c r="A124" s="92"/>
      <c r="B124" s="92"/>
      <c r="C124" s="92"/>
      <c r="D124" s="92"/>
      <c r="E124" s="391"/>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c r="A125" s="92"/>
      <c r="B125" s="92"/>
      <c r="C125" s="92"/>
      <c r="D125" s="92"/>
      <c r="E125" s="391"/>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
      <c r="A126" s="92"/>
      <c r="B126" s="92"/>
      <c r="C126" s="238"/>
      <c r="D126" s="92"/>
      <c r="E126" s="394" t="s">
        <v>270</v>
      </c>
      <c r="F126" s="92"/>
      <c r="G126" s="92"/>
      <c r="H126" s="416">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
      <c r="A127" s="92"/>
      <c r="B127" s="92"/>
      <c r="C127" s="238"/>
      <c r="D127" s="92"/>
      <c r="E127" s="394" t="s">
        <v>271</v>
      </c>
      <c r="F127" s="92"/>
      <c r="G127" s="92"/>
      <c r="H127" s="416">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
      <c r="A128" s="92"/>
      <c r="B128" s="92"/>
      <c r="C128" s="238"/>
      <c r="D128" s="92"/>
      <c r="E128" s="394" t="s">
        <v>272</v>
      </c>
      <c r="F128" s="92"/>
      <c r="G128" s="92"/>
      <c r="H128" s="416">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
      <c r="A129" s="92"/>
      <c r="B129" s="92"/>
      <c r="C129" s="238"/>
      <c r="D129" s="92"/>
      <c r="E129" s="394"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
      <c r="A130" s="92"/>
      <c r="B130" s="92"/>
      <c r="C130" s="238"/>
      <c r="D130" s="92"/>
      <c r="E130" s="3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
      <c r="A131" s="92"/>
      <c r="B131" s="92"/>
      <c r="C131" s="238"/>
      <c r="D131" s="92"/>
      <c r="E131" s="3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
      <c r="A132" s="92"/>
      <c r="B132" s="92"/>
      <c r="C132" s="238"/>
      <c r="D132" s="92"/>
      <c r="E132" s="393"/>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
      <c r="A133" s="92"/>
      <c r="B133" s="92"/>
      <c r="C133" s="238"/>
      <c r="D133" s="92"/>
      <c r="E133" s="393"/>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
      <c r="A134" s="92"/>
      <c r="B134" s="92"/>
      <c r="C134" s="238"/>
      <c r="D134" s="92"/>
      <c r="E134" s="393"/>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
      <c r="A135" s="92"/>
      <c r="B135" s="92"/>
      <c r="C135" s="238"/>
      <c r="D135" s="92"/>
      <c r="E135" s="393"/>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
      <c r="A136" s="92"/>
      <c r="B136" s="92"/>
      <c r="C136" s="238"/>
      <c r="D136" s="92"/>
      <c r="E136" s="393"/>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
      <c r="A137" s="92"/>
      <c r="B137" s="92"/>
      <c r="C137" s="238"/>
      <c r="D137" s="92"/>
      <c r="E137" s="393"/>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
      <c r="A138" s="92"/>
      <c r="B138" s="92"/>
      <c r="C138" s="238"/>
      <c r="D138" s="92"/>
      <c r="E138" s="393"/>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
      <c r="A139" s="92"/>
      <c r="B139" s="92"/>
      <c r="C139" s="238"/>
      <c r="D139" s="92"/>
      <c r="E139" s="391"/>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
      <c r="A140" s="92"/>
      <c r="B140" s="92"/>
      <c r="C140" s="238"/>
      <c r="D140" s="92"/>
      <c r="E140" s="391"/>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00000000-0002-0000-0600-000005000000}">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baseColWidth="10" defaultColWidth="10.83203125" defaultRowHeight="13"/>
  <cols>
    <col min="1" max="1" width="10.83203125" style="61"/>
    <col min="2" max="2" width="42.83203125" style="61" customWidth="1"/>
    <col min="3" max="3" width="30.83203125" style="61" bestFit="1" customWidth="1"/>
    <col min="4" max="4" width="23.1640625" style="61" customWidth="1"/>
    <col min="5" max="5" width="36.5" style="61" customWidth="1"/>
    <col min="6" max="10" width="10.83203125" style="61"/>
    <col min="11" max="11" width="22.5" style="61" customWidth="1"/>
    <col min="12" max="12" width="21.6640625" style="61" bestFit="1" customWidth="1"/>
    <col min="13" max="13" width="23.83203125" style="61" bestFit="1" customWidth="1"/>
    <col min="14" max="16384" width="10.83203125" style="61"/>
  </cols>
  <sheetData>
    <row r="3" spans="2:3" ht="28">
      <c r="B3" s="205" t="s">
        <v>233</v>
      </c>
    </row>
    <row r="10" spans="2:3" ht="21" thickBot="1">
      <c r="B10" s="431" t="s">
        <v>298</v>
      </c>
      <c r="C10" s="238"/>
    </row>
    <row r="11" spans="2:3" ht="16">
      <c r="B11" s="432" t="s">
        <v>299</v>
      </c>
      <c r="C11" s="437">
        <v>1.1000000000000001</v>
      </c>
    </row>
    <row r="12" spans="2:3" ht="17" thickBot="1">
      <c r="B12" s="432" t="s">
        <v>300</v>
      </c>
      <c r="C12" s="436">
        <v>1000000</v>
      </c>
    </row>
    <row r="18" spans="2:3" ht="21" thickBot="1">
      <c r="B18" s="431" t="s">
        <v>301</v>
      </c>
    </row>
    <row r="19" spans="2:3" ht="16">
      <c r="B19" s="432" t="s">
        <v>302</v>
      </c>
      <c r="C19" s="433">
        <v>1</v>
      </c>
    </row>
    <row r="20" spans="2:3" ht="16">
      <c r="B20" s="432" t="s">
        <v>303</v>
      </c>
      <c r="C20" s="434">
        <v>12</v>
      </c>
    </row>
    <row r="21" spans="2:3" ht="17" thickBot="1">
      <c r="B21" s="432" t="s">
        <v>304</v>
      </c>
      <c r="C21" s="435">
        <v>0.1</v>
      </c>
    </row>
    <row r="115" spans="3:3">
      <c r="C115" s="224" t="b">
        <v>1</v>
      </c>
    </row>
    <row r="116" spans="3:3">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cols>
    <col min="1" max="2" width="4.5" style="42" customWidth="1"/>
    <col min="3" max="3" width="6" style="42" bestFit="1" customWidth="1"/>
    <col min="4" max="16" width="15" style="42" customWidth="1"/>
    <col min="17" max="17" width="14.1640625" style="42" customWidth="1"/>
    <col min="18" max="19" width="10.6640625" style="42" customWidth="1"/>
    <col min="20" max="21" width="9.83203125" style="42" bestFit="1" customWidth="1"/>
    <col min="22" max="22" width="13.1640625" style="42" customWidth="1"/>
    <col min="23" max="23" width="13.5" style="42" customWidth="1"/>
    <col min="24" max="24" width="13.83203125" style="42" customWidth="1"/>
    <col min="25" max="25" width="11.6640625" style="42" customWidth="1"/>
    <col min="26" max="26" width="11.83203125" style="42" customWidth="1"/>
    <col min="27" max="27" width="10.5" style="42" customWidth="1"/>
    <col min="28" max="28" width="10.1640625" style="42" customWidth="1"/>
    <col min="29" max="30" width="10.33203125" style="42" customWidth="1"/>
    <col min="31" max="46" width="9.5" style="42" bestFit="1" customWidth="1"/>
    <col min="47" max="47" width="9.1640625" style="42"/>
    <col min="48" max="48" width="48.83203125" style="42" customWidth="1"/>
    <col min="49" max="49" width="14.5" style="46" customWidth="1"/>
    <col min="50" max="50" width="20.6640625" style="46" customWidth="1"/>
    <col min="51" max="51" width="14.83203125" style="46" hidden="1" customWidth="1"/>
    <col min="52" max="52" width="14.83203125" style="46" customWidth="1"/>
    <col min="53" max="53" width="14.1640625" style="42" customWidth="1"/>
    <col min="54" max="54" width="18.33203125" style="42" customWidth="1"/>
    <col min="55" max="55" width="16.83203125" style="42" customWidth="1"/>
    <col min="56" max="16384" width="9.1640625" style="42"/>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9">
      <c r="A5" s="1"/>
      <c r="B5" s="776" t="s">
        <v>120</v>
      </c>
      <c r="C5" s="780" t="s">
        <v>188</v>
      </c>
      <c r="D5" s="782" t="s">
        <v>255</v>
      </c>
      <c r="E5" s="783"/>
      <c r="F5" s="783"/>
      <c r="G5" s="783"/>
      <c r="H5" s="784"/>
      <c r="I5" s="782" t="s">
        <v>258</v>
      </c>
      <c r="J5" s="783"/>
      <c r="K5" s="783"/>
      <c r="L5" s="783"/>
      <c r="M5" s="784"/>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8" thickBot="1">
      <c r="A6" s="1"/>
      <c r="B6" s="777"/>
      <c r="C6" s="781"/>
      <c r="D6" s="308" t="s">
        <v>192</v>
      </c>
      <c r="E6" s="309" t="s">
        <v>254</v>
      </c>
      <c r="F6" s="309" t="s">
        <v>193</v>
      </c>
      <c r="G6" s="309" t="s">
        <v>194</v>
      </c>
      <c r="H6" s="310" t="s">
        <v>195</v>
      </c>
      <c r="I6" s="309" t="s">
        <v>256</v>
      </c>
      <c r="J6" s="309" t="s">
        <v>257</v>
      </c>
      <c r="K6" s="309" t="s">
        <v>193</v>
      </c>
      <c r="L6" s="309" t="s">
        <v>194</v>
      </c>
      <c r="M6" s="310"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
      <c r="A7" s="1"/>
      <c r="B7" s="778"/>
      <c r="C7" s="296">
        <v>2014</v>
      </c>
      <c r="D7" s="297">
        <v>15</v>
      </c>
      <c r="E7" s="333">
        <v>0.06</v>
      </c>
      <c r="F7" s="298">
        <v>0.2</v>
      </c>
      <c r="G7" s="298">
        <v>7.0000000000000007E-2</v>
      </c>
      <c r="H7" s="311">
        <v>0.33</v>
      </c>
      <c r="I7" s="299">
        <v>20</v>
      </c>
      <c r="J7" s="333">
        <v>0.1</v>
      </c>
      <c r="K7" s="298">
        <v>0</v>
      </c>
      <c r="L7" s="298">
        <v>7.0000000000000007E-2</v>
      </c>
      <c r="M7" s="300">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
      <c r="A8" s="1"/>
      <c r="B8" s="778"/>
      <c r="C8" s="301">
        <v>2016</v>
      </c>
      <c r="D8" s="292">
        <v>15</v>
      </c>
      <c r="E8" s="334">
        <v>0.06</v>
      </c>
      <c r="F8" s="293">
        <v>0.2</v>
      </c>
      <c r="G8" s="293">
        <v>7.0000000000000007E-2</v>
      </c>
      <c r="H8" s="295">
        <v>0.33</v>
      </c>
      <c r="I8" s="294">
        <v>20</v>
      </c>
      <c r="J8" s="334">
        <v>0.1</v>
      </c>
      <c r="K8" s="293">
        <v>0</v>
      </c>
      <c r="L8" s="293">
        <v>7.0000000000000007E-2</v>
      </c>
      <c r="M8" s="302">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A9" s="1"/>
      <c r="B9" s="778"/>
      <c r="C9" s="301">
        <v>2018</v>
      </c>
      <c r="D9" s="292">
        <v>15</v>
      </c>
      <c r="E9" s="334">
        <v>0.06</v>
      </c>
      <c r="F9" s="293">
        <v>0.2</v>
      </c>
      <c r="G9" s="293">
        <v>7.0000000000000007E-2</v>
      </c>
      <c r="H9" s="295">
        <v>0.33</v>
      </c>
      <c r="I9" s="294">
        <v>20</v>
      </c>
      <c r="J9" s="334">
        <v>0.1</v>
      </c>
      <c r="K9" s="293">
        <v>0</v>
      </c>
      <c r="L9" s="293">
        <v>7.0000000000000007E-2</v>
      </c>
      <c r="M9" s="302">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A10" s="1"/>
      <c r="B10" s="778"/>
      <c r="C10" s="301">
        <v>2020</v>
      </c>
      <c r="D10" s="292">
        <v>15</v>
      </c>
      <c r="E10" s="334">
        <v>0.06</v>
      </c>
      <c r="F10" s="293">
        <v>0.2</v>
      </c>
      <c r="G10" s="293">
        <v>7.0000000000000007E-2</v>
      </c>
      <c r="H10" s="295">
        <v>0.33</v>
      </c>
      <c r="I10" s="294">
        <v>20</v>
      </c>
      <c r="J10" s="334">
        <v>0.1</v>
      </c>
      <c r="K10" s="293">
        <v>0</v>
      </c>
      <c r="L10" s="293">
        <v>7.0000000000000007E-2</v>
      </c>
      <c r="M10" s="302">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78"/>
      <c r="C11" s="301">
        <v>2022</v>
      </c>
      <c r="D11" s="292">
        <v>15</v>
      </c>
      <c r="E11" s="334">
        <v>0.06</v>
      </c>
      <c r="F11" s="293">
        <v>0.2</v>
      </c>
      <c r="G11" s="293">
        <v>7.0000000000000007E-2</v>
      </c>
      <c r="H11" s="295">
        <v>0.33</v>
      </c>
      <c r="I11" s="294">
        <v>20</v>
      </c>
      <c r="J11" s="334">
        <v>0.1</v>
      </c>
      <c r="K11" s="293">
        <v>0</v>
      </c>
      <c r="L11" s="293">
        <v>7.0000000000000007E-2</v>
      </c>
      <c r="M11" s="302">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
      <c r="A12" s="1"/>
      <c r="B12" s="778"/>
      <c r="C12" s="301">
        <v>2024</v>
      </c>
      <c r="D12" s="292">
        <v>15</v>
      </c>
      <c r="E12" s="334">
        <v>0.06</v>
      </c>
      <c r="F12" s="293">
        <v>0.2</v>
      </c>
      <c r="G12" s="293">
        <v>7.0000000000000007E-2</v>
      </c>
      <c r="H12" s="295">
        <v>0.33</v>
      </c>
      <c r="I12" s="294">
        <v>20</v>
      </c>
      <c r="J12" s="334">
        <v>0.1</v>
      </c>
      <c r="K12" s="293">
        <v>0</v>
      </c>
      <c r="L12" s="293">
        <v>7.0000000000000007E-2</v>
      </c>
      <c r="M12" s="302">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
      <c r="A13" s="1"/>
      <c r="B13" s="778"/>
      <c r="C13" s="301">
        <v>2026</v>
      </c>
      <c r="D13" s="292">
        <v>15</v>
      </c>
      <c r="E13" s="334">
        <v>0.06</v>
      </c>
      <c r="F13" s="293">
        <v>0.2</v>
      </c>
      <c r="G13" s="293">
        <v>7.0000000000000007E-2</v>
      </c>
      <c r="H13" s="295">
        <v>0.33</v>
      </c>
      <c r="I13" s="294">
        <v>20</v>
      </c>
      <c r="J13" s="334">
        <v>0.1</v>
      </c>
      <c r="K13" s="293">
        <v>0</v>
      </c>
      <c r="L13" s="293">
        <v>7.0000000000000007E-2</v>
      </c>
      <c r="M13" s="302">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1"/>
      <c r="B14" s="778"/>
      <c r="C14" s="301">
        <v>2028</v>
      </c>
      <c r="D14" s="292">
        <v>15</v>
      </c>
      <c r="E14" s="334">
        <v>0.06</v>
      </c>
      <c r="F14" s="293">
        <v>0.2</v>
      </c>
      <c r="G14" s="293">
        <v>7.0000000000000007E-2</v>
      </c>
      <c r="H14" s="295">
        <v>0.33</v>
      </c>
      <c r="I14" s="294">
        <v>20</v>
      </c>
      <c r="J14" s="334">
        <v>0.1</v>
      </c>
      <c r="K14" s="293">
        <v>0</v>
      </c>
      <c r="L14" s="293">
        <v>7.0000000000000007E-2</v>
      </c>
      <c r="M14" s="302">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1"/>
      <c r="B15" s="778"/>
      <c r="C15" s="301">
        <v>2030</v>
      </c>
      <c r="D15" s="292">
        <v>15</v>
      </c>
      <c r="E15" s="334">
        <v>0.06</v>
      </c>
      <c r="F15" s="293">
        <v>0.2</v>
      </c>
      <c r="G15" s="293">
        <v>7.0000000000000007E-2</v>
      </c>
      <c r="H15" s="295">
        <v>0.33</v>
      </c>
      <c r="I15" s="294">
        <v>20</v>
      </c>
      <c r="J15" s="334">
        <v>0.1</v>
      </c>
      <c r="K15" s="293">
        <v>0</v>
      </c>
      <c r="L15" s="293">
        <v>7.0000000000000007E-2</v>
      </c>
      <c r="M15" s="302">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1"/>
      <c r="B16" s="778"/>
      <c r="C16" s="301">
        <v>2032</v>
      </c>
      <c r="D16" s="292">
        <v>15</v>
      </c>
      <c r="E16" s="334">
        <v>0.06</v>
      </c>
      <c r="F16" s="293">
        <v>0.2</v>
      </c>
      <c r="G16" s="293">
        <v>7.0000000000000007E-2</v>
      </c>
      <c r="H16" s="295">
        <v>0.33</v>
      </c>
      <c r="I16" s="294">
        <v>20</v>
      </c>
      <c r="J16" s="334">
        <v>0.1</v>
      </c>
      <c r="K16" s="293">
        <v>0</v>
      </c>
      <c r="L16" s="293">
        <v>7.0000000000000007E-2</v>
      </c>
      <c r="M16" s="302">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1"/>
      <c r="B17" s="778"/>
      <c r="C17" s="301">
        <v>2034</v>
      </c>
      <c r="D17" s="292">
        <v>15</v>
      </c>
      <c r="E17" s="334">
        <v>0.06</v>
      </c>
      <c r="F17" s="293">
        <v>0.2</v>
      </c>
      <c r="G17" s="293">
        <v>7.0000000000000007E-2</v>
      </c>
      <c r="H17" s="295">
        <v>0.33</v>
      </c>
      <c r="I17" s="294">
        <v>20</v>
      </c>
      <c r="J17" s="334">
        <v>0.1</v>
      </c>
      <c r="K17" s="293">
        <v>0</v>
      </c>
      <c r="L17" s="293">
        <v>7.0000000000000007E-2</v>
      </c>
      <c r="M17" s="302">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1"/>
      <c r="B18" s="778"/>
      <c r="C18" s="301">
        <v>2036</v>
      </c>
      <c r="D18" s="292">
        <v>15</v>
      </c>
      <c r="E18" s="334">
        <v>0.06</v>
      </c>
      <c r="F18" s="293">
        <v>0.2</v>
      </c>
      <c r="G18" s="293">
        <v>7.0000000000000007E-2</v>
      </c>
      <c r="H18" s="295">
        <v>0.33</v>
      </c>
      <c r="I18" s="294">
        <v>20</v>
      </c>
      <c r="J18" s="334">
        <v>0.1</v>
      </c>
      <c r="K18" s="293">
        <v>0</v>
      </c>
      <c r="L18" s="293">
        <v>7.0000000000000007E-2</v>
      </c>
      <c r="M18" s="302">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1"/>
      <c r="B19" s="778"/>
      <c r="C19" s="301">
        <v>2038</v>
      </c>
      <c r="D19" s="292">
        <v>15</v>
      </c>
      <c r="E19" s="334">
        <v>0.06</v>
      </c>
      <c r="F19" s="293">
        <v>0.2</v>
      </c>
      <c r="G19" s="293">
        <v>7.0000000000000007E-2</v>
      </c>
      <c r="H19" s="295">
        <v>0.33</v>
      </c>
      <c r="I19" s="294">
        <v>20</v>
      </c>
      <c r="J19" s="334">
        <v>0.1</v>
      </c>
      <c r="K19" s="293">
        <v>0</v>
      </c>
      <c r="L19" s="293">
        <v>7.0000000000000007E-2</v>
      </c>
      <c r="M19" s="302">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1"/>
      <c r="B20" s="778"/>
      <c r="C20" s="301">
        <v>2040</v>
      </c>
      <c r="D20" s="292">
        <v>15</v>
      </c>
      <c r="E20" s="334">
        <v>0.06</v>
      </c>
      <c r="F20" s="293">
        <v>0.2</v>
      </c>
      <c r="G20" s="293">
        <v>7.0000000000000007E-2</v>
      </c>
      <c r="H20" s="295">
        <v>0.33</v>
      </c>
      <c r="I20" s="294">
        <v>20</v>
      </c>
      <c r="J20" s="334">
        <v>0.1</v>
      </c>
      <c r="K20" s="293">
        <v>0</v>
      </c>
      <c r="L20" s="293">
        <v>7.0000000000000007E-2</v>
      </c>
      <c r="M20" s="302">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
      <c r="A21" s="1"/>
      <c r="B21" s="778"/>
      <c r="C21" s="301">
        <v>2042</v>
      </c>
      <c r="D21" s="292">
        <v>15</v>
      </c>
      <c r="E21" s="334">
        <v>0.06</v>
      </c>
      <c r="F21" s="293">
        <v>0.2</v>
      </c>
      <c r="G21" s="293">
        <v>7.0000000000000007E-2</v>
      </c>
      <c r="H21" s="295">
        <v>0.33</v>
      </c>
      <c r="I21" s="294">
        <v>20</v>
      </c>
      <c r="J21" s="334">
        <v>0.1</v>
      </c>
      <c r="K21" s="293">
        <v>0</v>
      </c>
      <c r="L21" s="293">
        <v>7.0000000000000007E-2</v>
      </c>
      <c r="M21" s="302">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
      <c r="A22" s="1"/>
      <c r="B22" s="778"/>
      <c r="C22" s="301">
        <v>2044</v>
      </c>
      <c r="D22" s="292">
        <v>15</v>
      </c>
      <c r="E22" s="334">
        <v>0.06</v>
      </c>
      <c r="F22" s="293">
        <v>0.2</v>
      </c>
      <c r="G22" s="293">
        <v>7.0000000000000007E-2</v>
      </c>
      <c r="H22" s="295">
        <v>0.33</v>
      </c>
      <c r="I22" s="294">
        <v>20</v>
      </c>
      <c r="J22" s="334">
        <v>0.1</v>
      </c>
      <c r="K22" s="293">
        <v>0</v>
      </c>
      <c r="L22" s="293">
        <v>7.0000000000000007E-2</v>
      </c>
      <c r="M22" s="302">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
      <c r="A23" s="1"/>
      <c r="B23" s="778"/>
      <c r="C23" s="301">
        <v>2046</v>
      </c>
      <c r="D23" s="292">
        <v>15</v>
      </c>
      <c r="E23" s="334">
        <v>0.06</v>
      </c>
      <c r="F23" s="293">
        <v>0.2</v>
      </c>
      <c r="G23" s="293">
        <v>7.0000000000000007E-2</v>
      </c>
      <c r="H23" s="295">
        <v>0.33</v>
      </c>
      <c r="I23" s="294">
        <v>20</v>
      </c>
      <c r="J23" s="334">
        <v>0.1</v>
      </c>
      <c r="K23" s="293">
        <v>0</v>
      </c>
      <c r="L23" s="293">
        <v>7.0000000000000007E-2</v>
      </c>
      <c r="M23" s="302">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A24" s="1"/>
      <c r="B24" s="778"/>
      <c r="C24" s="301">
        <v>2048</v>
      </c>
      <c r="D24" s="292">
        <v>15</v>
      </c>
      <c r="E24" s="334">
        <v>0.06</v>
      </c>
      <c r="F24" s="293">
        <v>0.2</v>
      </c>
      <c r="G24" s="293">
        <v>7.0000000000000007E-2</v>
      </c>
      <c r="H24" s="295">
        <v>0.33</v>
      </c>
      <c r="I24" s="294">
        <v>20</v>
      </c>
      <c r="J24" s="334">
        <v>0.1</v>
      </c>
      <c r="K24" s="293">
        <v>0</v>
      </c>
      <c r="L24" s="293">
        <v>7.0000000000000007E-2</v>
      </c>
      <c r="M24" s="302">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7" thickBot="1">
      <c r="A25" s="1"/>
      <c r="B25" s="779"/>
      <c r="C25" s="303">
        <v>2050</v>
      </c>
      <c r="D25" s="304">
        <v>15</v>
      </c>
      <c r="E25" s="335">
        <v>0.06</v>
      </c>
      <c r="F25" s="305">
        <v>0.2</v>
      </c>
      <c r="G25" s="305">
        <v>7.0000000000000007E-2</v>
      </c>
      <c r="H25" s="312">
        <v>0.33</v>
      </c>
      <c r="I25" s="306">
        <v>20</v>
      </c>
      <c r="J25" s="335">
        <v>0.1</v>
      </c>
      <c r="K25" s="305">
        <v>0</v>
      </c>
      <c r="L25" s="305">
        <v>7.0000000000000007E-2</v>
      </c>
      <c r="M25" s="307">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238"/>
      <c r="C27" s="238"/>
      <c r="D27" s="238"/>
      <c r="E27" s="238"/>
      <c r="F27" s="238"/>
      <c r="G27" s="238"/>
      <c r="H27" s="238"/>
      <c r="I27" s="238"/>
      <c r="J27" s="238"/>
      <c r="K27" s="238"/>
      <c r="L27" s="238"/>
      <c r="M27" s="1"/>
      <c r="N27" s="1"/>
      <c r="O27" s="49"/>
      <c r="P27" s="49"/>
      <c r="Q27" s="372"/>
      <c r="R27" s="774" t="s">
        <v>191</v>
      </c>
      <c r="S27" s="774"/>
      <c r="T27" s="774"/>
      <c r="U27" s="774"/>
      <c r="V27" s="774"/>
      <c r="W27" s="774"/>
      <c r="X27" s="774"/>
      <c r="Y27" s="774"/>
      <c r="Z27" s="774"/>
      <c r="AA27" s="774"/>
      <c r="AB27" s="774"/>
      <c r="AC27" s="774"/>
      <c r="AD27" s="774"/>
      <c r="AE27" s="774"/>
      <c r="AF27" s="774"/>
      <c r="AG27" s="774"/>
      <c r="AH27" s="774"/>
      <c r="AI27" s="774"/>
      <c r="AJ27" s="775"/>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c r="B28" s="776" t="s">
        <v>174</v>
      </c>
      <c r="C28" s="780" t="s">
        <v>188</v>
      </c>
      <c r="D28" s="782" t="s">
        <v>255</v>
      </c>
      <c r="E28" s="783"/>
      <c r="F28" s="783"/>
      <c r="G28" s="783"/>
      <c r="H28" s="783"/>
      <c r="I28" s="784"/>
      <c r="J28" s="782" t="s">
        <v>258</v>
      </c>
      <c r="K28" s="783"/>
      <c r="L28" s="783"/>
      <c r="M28" s="783"/>
      <c r="N28" s="783"/>
      <c r="O28" s="784"/>
      <c r="Q28" s="363"/>
      <c r="R28" s="771" t="s">
        <v>268</v>
      </c>
      <c r="S28" s="772"/>
      <c r="T28" s="772"/>
      <c r="U28" s="772"/>
      <c r="V28" s="772"/>
      <c r="W28" s="772"/>
      <c r="X28" s="772"/>
      <c r="Y28" s="772"/>
      <c r="Z28" s="772"/>
      <c r="AA28" s="772"/>
      <c r="AB28" s="772"/>
      <c r="AC28" s="772"/>
      <c r="AD28" s="772"/>
      <c r="AE28" s="772"/>
      <c r="AF28" s="772"/>
      <c r="AG28" s="772"/>
      <c r="AH28" s="772"/>
      <c r="AI28" s="772"/>
      <c r="AJ28" s="773"/>
    </row>
    <row r="29" spans="1:84" s="238" customFormat="1" ht="58" thickBot="1">
      <c r="B29" s="777"/>
      <c r="C29" s="781"/>
      <c r="D29" s="324" t="s">
        <v>192</v>
      </c>
      <c r="E29" s="325" t="s">
        <v>254</v>
      </c>
      <c r="F29" s="325" t="s">
        <v>193</v>
      </c>
      <c r="G29" s="325" t="s">
        <v>194</v>
      </c>
      <c r="H29" s="326" t="s">
        <v>195</v>
      </c>
      <c r="I29" s="327" t="s">
        <v>259</v>
      </c>
      <c r="J29" s="308" t="s">
        <v>256</v>
      </c>
      <c r="K29" s="309" t="s">
        <v>257</v>
      </c>
      <c r="L29" s="309" t="s">
        <v>193</v>
      </c>
      <c r="M29" s="309" t="s">
        <v>194</v>
      </c>
      <c r="N29" s="319" t="s">
        <v>195</v>
      </c>
      <c r="O29" s="327" t="s">
        <v>259</v>
      </c>
      <c r="Q29" s="364" t="s">
        <v>267</v>
      </c>
      <c r="R29" s="365">
        <v>2014</v>
      </c>
      <c r="S29" s="365">
        <v>2016</v>
      </c>
      <c r="T29" s="365">
        <v>2018</v>
      </c>
      <c r="U29" s="365">
        <v>2020</v>
      </c>
      <c r="V29" s="365">
        <v>2022</v>
      </c>
      <c r="W29" s="365">
        <v>2024</v>
      </c>
      <c r="X29" s="365">
        <v>2026</v>
      </c>
      <c r="Y29" s="365">
        <v>2028</v>
      </c>
      <c r="Z29" s="365">
        <v>2030</v>
      </c>
      <c r="AA29" s="365">
        <v>2032</v>
      </c>
      <c r="AB29" s="365">
        <v>2034</v>
      </c>
      <c r="AC29" s="365">
        <v>2036</v>
      </c>
      <c r="AD29" s="365">
        <v>2038</v>
      </c>
      <c r="AE29" s="365">
        <v>2040</v>
      </c>
      <c r="AF29" s="365">
        <v>2042</v>
      </c>
      <c r="AG29" s="365">
        <v>2044</v>
      </c>
      <c r="AH29" s="365">
        <v>2046</v>
      </c>
      <c r="AI29" s="365">
        <v>2048</v>
      </c>
      <c r="AJ29" s="366">
        <v>2050</v>
      </c>
    </row>
    <row r="30" spans="1:84" s="238" customFormat="1" ht="22" customHeight="1">
      <c r="B30" s="778"/>
      <c r="C30" s="296">
        <v>2014</v>
      </c>
      <c r="D30" s="313">
        <v>15</v>
      </c>
      <c r="E30" s="336">
        <v>0.06</v>
      </c>
      <c r="F30" s="314">
        <v>0.2</v>
      </c>
      <c r="G30" s="314">
        <v>7.0000000000000007E-2</v>
      </c>
      <c r="H30" s="320">
        <v>0.35</v>
      </c>
      <c r="I30" s="328">
        <v>25</v>
      </c>
      <c r="J30" s="297">
        <v>20</v>
      </c>
      <c r="K30" s="333">
        <v>0.1</v>
      </c>
      <c r="L30" s="298">
        <v>0</v>
      </c>
      <c r="M30" s="298">
        <v>7.0000000000000007E-2</v>
      </c>
      <c r="N30" s="320">
        <v>0.35</v>
      </c>
      <c r="O30" s="330">
        <v>25</v>
      </c>
      <c r="Q30" s="367">
        <v>1</v>
      </c>
      <c r="R30" s="361">
        <v>0.6</v>
      </c>
      <c r="S30" s="361">
        <v>0.6</v>
      </c>
      <c r="T30" s="361">
        <v>0.6</v>
      </c>
      <c r="U30" s="361">
        <v>0.56000000000000005</v>
      </c>
      <c r="V30" s="361">
        <v>0.32</v>
      </c>
      <c r="W30" s="361">
        <v>0.2</v>
      </c>
      <c r="X30" s="361">
        <v>0.2</v>
      </c>
      <c r="Y30" s="361">
        <v>0.2</v>
      </c>
      <c r="Z30" s="361">
        <v>0.2</v>
      </c>
      <c r="AA30" s="361">
        <v>0.2</v>
      </c>
      <c r="AB30" s="361">
        <v>0.2</v>
      </c>
      <c r="AC30" s="361">
        <v>0.2</v>
      </c>
      <c r="AD30" s="361">
        <v>0.2</v>
      </c>
      <c r="AE30" s="361">
        <v>0.2</v>
      </c>
      <c r="AF30" s="361">
        <v>0.2</v>
      </c>
      <c r="AG30" s="361">
        <v>0.2</v>
      </c>
      <c r="AH30" s="361">
        <v>0.2</v>
      </c>
      <c r="AI30" s="361">
        <v>0.2</v>
      </c>
      <c r="AJ30" s="362">
        <v>0.2</v>
      </c>
    </row>
    <row r="31" spans="1:84" s="238" customFormat="1" ht="17.25" customHeight="1">
      <c r="B31" s="778"/>
      <c r="C31" s="301">
        <v>2016</v>
      </c>
      <c r="D31" s="315">
        <v>15</v>
      </c>
      <c r="E31" s="337">
        <v>0.06</v>
      </c>
      <c r="F31" s="316">
        <v>0.2</v>
      </c>
      <c r="G31" s="316">
        <v>7.0000000000000007E-2</v>
      </c>
      <c r="H31" s="321">
        <v>0.35</v>
      </c>
      <c r="I31" s="323">
        <v>25</v>
      </c>
      <c r="J31" s="292">
        <v>20</v>
      </c>
      <c r="K31" s="334">
        <v>0.1</v>
      </c>
      <c r="L31" s="293">
        <v>0</v>
      </c>
      <c r="M31" s="293">
        <v>7.0000000000000007E-2</v>
      </c>
      <c r="N31" s="321">
        <v>0.35</v>
      </c>
      <c r="O31" s="331">
        <v>25</v>
      </c>
      <c r="Q31" s="367">
        <v>2</v>
      </c>
      <c r="R31" s="361">
        <v>0.16</v>
      </c>
      <c r="S31" s="361">
        <v>0.16</v>
      </c>
      <c r="T31" s="361">
        <v>0.16</v>
      </c>
      <c r="U31" s="361">
        <v>0.17599999999999999</v>
      </c>
      <c r="V31" s="361">
        <v>0.27200000000000002</v>
      </c>
      <c r="W31" s="361">
        <v>0.32</v>
      </c>
      <c r="X31" s="361">
        <v>0.32</v>
      </c>
      <c r="Y31" s="361">
        <v>0.32</v>
      </c>
      <c r="Z31" s="361">
        <v>0.32</v>
      </c>
      <c r="AA31" s="361">
        <v>0.32</v>
      </c>
      <c r="AB31" s="361">
        <v>0.32</v>
      </c>
      <c r="AC31" s="361">
        <v>0.32</v>
      </c>
      <c r="AD31" s="361">
        <v>0.32</v>
      </c>
      <c r="AE31" s="361">
        <v>0.32</v>
      </c>
      <c r="AF31" s="361">
        <v>0.32</v>
      </c>
      <c r="AG31" s="361">
        <v>0.32</v>
      </c>
      <c r="AH31" s="361">
        <v>0.32</v>
      </c>
      <c r="AI31" s="361">
        <v>0.32</v>
      </c>
      <c r="AJ31" s="362">
        <v>0.32</v>
      </c>
    </row>
    <row r="32" spans="1:84" s="238" customFormat="1" ht="16">
      <c r="B32" s="778"/>
      <c r="C32" s="301">
        <v>2018</v>
      </c>
      <c r="D32" s="315">
        <v>15</v>
      </c>
      <c r="E32" s="337">
        <v>0.06</v>
      </c>
      <c r="F32" s="316">
        <v>0.2</v>
      </c>
      <c r="G32" s="316">
        <v>7.0000000000000007E-2</v>
      </c>
      <c r="H32" s="321">
        <v>0.35</v>
      </c>
      <c r="I32" s="323">
        <v>25</v>
      </c>
      <c r="J32" s="292">
        <v>20</v>
      </c>
      <c r="K32" s="334">
        <v>0.1</v>
      </c>
      <c r="L32" s="293">
        <v>0</v>
      </c>
      <c r="M32" s="293">
        <v>7.0000000000000007E-2</v>
      </c>
      <c r="N32" s="321">
        <v>0.35</v>
      </c>
      <c r="O32" s="331">
        <v>25</v>
      </c>
      <c r="Q32" s="367">
        <v>3</v>
      </c>
      <c r="R32" s="361">
        <v>9.6000000000000002E-2</v>
      </c>
      <c r="S32" s="361">
        <v>9.6000000000000002E-2</v>
      </c>
      <c r="T32" s="361">
        <v>9.6000000000000002E-2</v>
      </c>
      <c r="U32" s="361">
        <v>0.1056</v>
      </c>
      <c r="V32" s="361">
        <v>0.16320000000000001</v>
      </c>
      <c r="W32" s="361">
        <v>0.192</v>
      </c>
      <c r="X32" s="361">
        <v>0.192</v>
      </c>
      <c r="Y32" s="361">
        <v>0.192</v>
      </c>
      <c r="Z32" s="361">
        <v>0.192</v>
      </c>
      <c r="AA32" s="361">
        <v>0.192</v>
      </c>
      <c r="AB32" s="361">
        <v>0.192</v>
      </c>
      <c r="AC32" s="361">
        <v>0.192</v>
      </c>
      <c r="AD32" s="361">
        <v>0.192</v>
      </c>
      <c r="AE32" s="361">
        <v>0.192</v>
      </c>
      <c r="AF32" s="361">
        <v>0.192</v>
      </c>
      <c r="AG32" s="361">
        <v>0.192</v>
      </c>
      <c r="AH32" s="361">
        <v>0.192</v>
      </c>
      <c r="AI32" s="361">
        <v>0.192</v>
      </c>
      <c r="AJ32" s="362">
        <v>0.192</v>
      </c>
    </row>
    <row r="33" spans="2:36" s="238" customFormat="1" ht="16">
      <c r="B33" s="778"/>
      <c r="C33" s="301">
        <v>2020</v>
      </c>
      <c r="D33" s="315">
        <v>15</v>
      </c>
      <c r="E33" s="337">
        <v>0.06</v>
      </c>
      <c r="F33" s="316">
        <v>0.2</v>
      </c>
      <c r="G33" s="316">
        <v>7.0000000000000007E-2</v>
      </c>
      <c r="H33" s="321">
        <v>0.35</v>
      </c>
      <c r="I33" s="323">
        <v>25</v>
      </c>
      <c r="J33" s="292">
        <v>20</v>
      </c>
      <c r="K33" s="334">
        <v>0.1</v>
      </c>
      <c r="L33" s="293">
        <v>0</v>
      </c>
      <c r="M33" s="293">
        <v>7.0000000000000007E-2</v>
      </c>
      <c r="N33" s="321">
        <v>0.35</v>
      </c>
      <c r="O33" s="331">
        <v>25</v>
      </c>
      <c r="Q33" s="367">
        <v>4</v>
      </c>
      <c r="R33" s="361">
        <v>5.7599999999999998E-2</v>
      </c>
      <c r="S33" s="361">
        <v>5.7599999999999998E-2</v>
      </c>
      <c r="T33" s="361">
        <v>5.7599999999999998E-2</v>
      </c>
      <c r="U33" s="361">
        <v>6.336E-2</v>
      </c>
      <c r="V33" s="361">
        <v>9.7919999999999993E-2</v>
      </c>
      <c r="W33" s="361">
        <v>0.1152</v>
      </c>
      <c r="X33" s="361">
        <v>0.1152</v>
      </c>
      <c r="Y33" s="361">
        <v>0.1152</v>
      </c>
      <c r="Z33" s="361">
        <v>0.1152</v>
      </c>
      <c r="AA33" s="361">
        <v>0.1152</v>
      </c>
      <c r="AB33" s="361">
        <v>0.1152</v>
      </c>
      <c r="AC33" s="361">
        <v>0.1152</v>
      </c>
      <c r="AD33" s="361">
        <v>0.1152</v>
      </c>
      <c r="AE33" s="361">
        <v>0.1152</v>
      </c>
      <c r="AF33" s="361">
        <v>0.1152</v>
      </c>
      <c r="AG33" s="361">
        <v>0.1152</v>
      </c>
      <c r="AH33" s="361">
        <v>0.1152</v>
      </c>
      <c r="AI33" s="361">
        <v>0.1152</v>
      </c>
      <c r="AJ33" s="362">
        <v>0.1152</v>
      </c>
    </row>
    <row r="34" spans="2:36" s="238" customFormat="1" ht="16">
      <c r="B34" s="778"/>
      <c r="C34" s="301">
        <v>2022</v>
      </c>
      <c r="D34" s="315">
        <v>15</v>
      </c>
      <c r="E34" s="337">
        <v>0.06</v>
      </c>
      <c r="F34" s="316">
        <v>0.2</v>
      </c>
      <c r="G34" s="316">
        <v>7.0000000000000007E-2</v>
      </c>
      <c r="H34" s="321">
        <v>0.35</v>
      </c>
      <c r="I34" s="323">
        <v>25</v>
      </c>
      <c r="J34" s="292">
        <v>20</v>
      </c>
      <c r="K34" s="334">
        <v>0.1</v>
      </c>
      <c r="L34" s="293">
        <v>0</v>
      </c>
      <c r="M34" s="293">
        <v>7.0000000000000007E-2</v>
      </c>
      <c r="N34" s="321">
        <v>0.35</v>
      </c>
      <c r="O34" s="331">
        <v>25</v>
      </c>
      <c r="Q34" s="367">
        <v>5</v>
      </c>
      <c r="R34" s="361">
        <v>5.7599999999999998E-2</v>
      </c>
      <c r="S34" s="361">
        <v>5.7599999999999998E-2</v>
      </c>
      <c r="T34" s="361">
        <v>5.7599999999999998E-2</v>
      </c>
      <c r="U34" s="361">
        <v>6.336E-2</v>
      </c>
      <c r="V34" s="361">
        <v>9.7919999999999993E-2</v>
      </c>
      <c r="W34" s="361">
        <v>0.1152</v>
      </c>
      <c r="X34" s="361">
        <v>0.1152</v>
      </c>
      <c r="Y34" s="361">
        <v>0.1152</v>
      </c>
      <c r="Z34" s="361">
        <v>0.1152</v>
      </c>
      <c r="AA34" s="361">
        <v>0.1152</v>
      </c>
      <c r="AB34" s="361">
        <v>0.1152</v>
      </c>
      <c r="AC34" s="361">
        <v>0.1152</v>
      </c>
      <c r="AD34" s="361">
        <v>0.1152</v>
      </c>
      <c r="AE34" s="361">
        <v>0.1152</v>
      </c>
      <c r="AF34" s="361">
        <v>0.1152</v>
      </c>
      <c r="AG34" s="361">
        <v>0.1152</v>
      </c>
      <c r="AH34" s="361">
        <v>0.1152</v>
      </c>
      <c r="AI34" s="361">
        <v>0.1152</v>
      </c>
      <c r="AJ34" s="362">
        <v>0.1152</v>
      </c>
    </row>
    <row r="35" spans="2:36" s="238" customFormat="1" ht="16">
      <c r="B35" s="778"/>
      <c r="C35" s="301">
        <v>2024</v>
      </c>
      <c r="D35" s="315">
        <v>15</v>
      </c>
      <c r="E35" s="337">
        <v>0.06</v>
      </c>
      <c r="F35" s="316">
        <v>0.2</v>
      </c>
      <c r="G35" s="316">
        <v>7.0000000000000007E-2</v>
      </c>
      <c r="H35" s="321">
        <v>0.35</v>
      </c>
      <c r="I35" s="323">
        <v>25</v>
      </c>
      <c r="J35" s="292">
        <v>20</v>
      </c>
      <c r="K35" s="334">
        <v>0.1</v>
      </c>
      <c r="L35" s="293">
        <v>0</v>
      </c>
      <c r="M35" s="293">
        <v>7.0000000000000007E-2</v>
      </c>
      <c r="N35" s="321">
        <v>0.35</v>
      </c>
      <c r="O35" s="331">
        <v>25</v>
      </c>
      <c r="Q35" s="367">
        <v>6</v>
      </c>
      <c r="R35" s="361">
        <v>2.8799999999999999E-2</v>
      </c>
      <c r="S35" s="361">
        <v>2.8799999999999999E-2</v>
      </c>
      <c r="T35" s="361">
        <v>2.8799999999999999E-2</v>
      </c>
      <c r="U35" s="361">
        <v>3.168E-2</v>
      </c>
      <c r="V35" s="361">
        <v>4.8959999999999997E-2</v>
      </c>
      <c r="W35" s="361">
        <v>5.7599999999999998E-2</v>
      </c>
      <c r="X35" s="361">
        <v>5.7599999999999998E-2</v>
      </c>
      <c r="Y35" s="361">
        <v>5.7599999999999998E-2</v>
      </c>
      <c r="Z35" s="361">
        <v>5.7599999999999998E-2</v>
      </c>
      <c r="AA35" s="361">
        <v>5.7599999999999998E-2</v>
      </c>
      <c r="AB35" s="361">
        <v>5.7599999999999998E-2</v>
      </c>
      <c r="AC35" s="361">
        <v>5.7599999999999998E-2</v>
      </c>
      <c r="AD35" s="361">
        <v>5.7599999999999998E-2</v>
      </c>
      <c r="AE35" s="361">
        <v>5.7599999999999998E-2</v>
      </c>
      <c r="AF35" s="361">
        <v>5.7599999999999998E-2</v>
      </c>
      <c r="AG35" s="361">
        <v>5.7599999999999998E-2</v>
      </c>
      <c r="AH35" s="361">
        <v>5.7599999999999998E-2</v>
      </c>
      <c r="AI35" s="361">
        <v>5.7599999999999998E-2</v>
      </c>
      <c r="AJ35" s="362">
        <v>5.7599999999999998E-2</v>
      </c>
    </row>
    <row r="36" spans="2:36" s="238" customFormat="1" ht="16">
      <c r="B36" s="778"/>
      <c r="C36" s="301">
        <v>2026</v>
      </c>
      <c r="D36" s="315">
        <v>15</v>
      </c>
      <c r="E36" s="337">
        <v>0.06</v>
      </c>
      <c r="F36" s="316">
        <v>0.2</v>
      </c>
      <c r="G36" s="316">
        <v>7.0000000000000007E-2</v>
      </c>
      <c r="H36" s="321">
        <v>0.35</v>
      </c>
      <c r="I36" s="323">
        <v>25</v>
      </c>
      <c r="J36" s="292">
        <v>20</v>
      </c>
      <c r="K36" s="334">
        <v>0.1</v>
      </c>
      <c r="L36" s="293">
        <v>0</v>
      </c>
      <c r="M36" s="293">
        <v>7.0000000000000007E-2</v>
      </c>
      <c r="N36" s="321">
        <v>0.35</v>
      </c>
      <c r="O36" s="331">
        <v>25</v>
      </c>
      <c r="Q36" s="367">
        <v>7</v>
      </c>
      <c r="R36" s="357">
        <v>0</v>
      </c>
      <c r="S36" s="357">
        <v>0</v>
      </c>
      <c r="T36" s="357">
        <v>0</v>
      </c>
      <c r="U36" s="357">
        <v>0</v>
      </c>
      <c r="V36" s="357">
        <v>0</v>
      </c>
      <c r="W36" s="357">
        <v>0</v>
      </c>
      <c r="X36" s="357">
        <v>0</v>
      </c>
      <c r="Y36" s="357">
        <v>0</v>
      </c>
      <c r="Z36" s="357">
        <v>0</v>
      </c>
      <c r="AA36" s="357">
        <v>0</v>
      </c>
      <c r="AB36" s="357">
        <v>0</v>
      </c>
      <c r="AC36" s="357">
        <v>0</v>
      </c>
      <c r="AD36" s="357">
        <v>0</v>
      </c>
      <c r="AE36" s="357">
        <v>0</v>
      </c>
      <c r="AF36" s="357">
        <v>0</v>
      </c>
      <c r="AG36" s="357">
        <v>0</v>
      </c>
      <c r="AH36" s="357">
        <v>0</v>
      </c>
      <c r="AI36" s="357">
        <v>0</v>
      </c>
      <c r="AJ36" s="358">
        <v>0</v>
      </c>
    </row>
    <row r="37" spans="2:36" s="238" customFormat="1" ht="16">
      <c r="B37" s="778"/>
      <c r="C37" s="301">
        <v>2028</v>
      </c>
      <c r="D37" s="315">
        <v>15</v>
      </c>
      <c r="E37" s="337">
        <v>0.06</v>
      </c>
      <c r="F37" s="316">
        <v>0.2</v>
      </c>
      <c r="G37" s="316">
        <v>7.0000000000000007E-2</v>
      </c>
      <c r="H37" s="321">
        <v>0.35</v>
      </c>
      <c r="I37" s="323">
        <v>25</v>
      </c>
      <c r="J37" s="292">
        <v>20</v>
      </c>
      <c r="K37" s="334">
        <v>0.1</v>
      </c>
      <c r="L37" s="293">
        <v>0</v>
      </c>
      <c r="M37" s="293">
        <v>7.0000000000000007E-2</v>
      </c>
      <c r="N37" s="321">
        <v>0.35</v>
      </c>
      <c r="O37" s="331">
        <v>25</v>
      </c>
      <c r="Q37" s="367">
        <v>8</v>
      </c>
      <c r="R37" s="357">
        <v>0</v>
      </c>
      <c r="S37" s="357">
        <v>0</v>
      </c>
      <c r="T37" s="357">
        <v>0</v>
      </c>
      <c r="U37" s="357">
        <v>0</v>
      </c>
      <c r="V37" s="357">
        <v>0</v>
      </c>
      <c r="W37" s="357">
        <v>0</v>
      </c>
      <c r="X37" s="357">
        <v>0</v>
      </c>
      <c r="Y37" s="357">
        <v>0</v>
      </c>
      <c r="Z37" s="357">
        <v>0</v>
      </c>
      <c r="AA37" s="357">
        <v>0</v>
      </c>
      <c r="AB37" s="357">
        <v>0</v>
      </c>
      <c r="AC37" s="357">
        <v>0</v>
      </c>
      <c r="AD37" s="357">
        <v>0</v>
      </c>
      <c r="AE37" s="357">
        <v>0</v>
      </c>
      <c r="AF37" s="357">
        <v>0</v>
      </c>
      <c r="AG37" s="357">
        <v>0</v>
      </c>
      <c r="AH37" s="357">
        <v>0</v>
      </c>
      <c r="AI37" s="357">
        <v>0</v>
      </c>
      <c r="AJ37" s="358">
        <v>0</v>
      </c>
    </row>
    <row r="38" spans="2:36" s="238" customFormat="1" ht="16">
      <c r="B38" s="778"/>
      <c r="C38" s="301">
        <v>2030</v>
      </c>
      <c r="D38" s="315">
        <v>15</v>
      </c>
      <c r="E38" s="337">
        <v>0.06</v>
      </c>
      <c r="F38" s="316">
        <v>0.2</v>
      </c>
      <c r="G38" s="316">
        <v>7.0000000000000007E-2</v>
      </c>
      <c r="H38" s="321">
        <v>0.35</v>
      </c>
      <c r="I38" s="323">
        <v>25</v>
      </c>
      <c r="J38" s="292">
        <v>20</v>
      </c>
      <c r="K38" s="334">
        <v>0.1</v>
      </c>
      <c r="L38" s="293">
        <v>0</v>
      </c>
      <c r="M38" s="293">
        <v>7.0000000000000007E-2</v>
      </c>
      <c r="N38" s="321">
        <v>0.35</v>
      </c>
      <c r="O38" s="331">
        <v>25</v>
      </c>
      <c r="Q38" s="367">
        <v>9</v>
      </c>
      <c r="R38" s="357">
        <v>0</v>
      </c>
      <c r="S38" s="357">
        <v>0</v>
      </c>
      <c r="T38" s="357">
        <v>0</v>
      </c>
      <c r="U38" s="357">
        <v>0</v>
      </c>
      <c r="V38" s="357">
        <v>0</v>
      </c>
      <c r="W38" s="357">
        <v>0</v>
      </c>
      <c r="X38" s="357">
        <v>0</v>
      </c>
      <c r="Y38" s="357">
        <v>0</v>
      </c>
      <c r="Z38" s="357">
        <v>0</v>
      </c>
      <c r="AA38" s="357">
        <v>0</v>
      </c>
      <c r="AB38" s="357">
        <v>0</v>
      </c>
      <c r="AC38" s="357">
        <v>0</v>
      </c>
      <c r="AD38" s="357">
        <v>0</v>
      </c>
      <c r="AE38" s="357">
        <v>0</v>
      </c>
      <c r="AF38" s="357">
        <v>0</v>
      </c>
      <c r="AG38" s="357">
        <v>0</v>
      </c>
      <c r="AH38" s="357">
        <v>0</v>
      </c>
      <c r="AI38" s="357">
        <v>0</v>
      </c>
      <c r="AJ38" s="358">
        <v>0</v>
      </c>
    </row>
    <row r="39" spans="2:36" s="238" customFormat="1" ht="16">
      <c r="B39" s="778"/>
      <c r="C39" s="301">
        <v>2032</v>
      </c>
      <c r="D39" s="315">
        <v>15</v>
      </c>
      <c r="E39" s="337">
        <v>0.06</v>
      </c>
      <c r="F39" s="316">
        <v>0.2</v>
      </c>
      <c r="G39" s="316">
        <v>7.0000000000000007E-2</v>
      </c>
      <c r="H39" s="321">
        <v>0.35</v>
      </c>
      <c r="I39" s="323">
        <v>25</v>
      </c>
      <c r="J39" s="292">
        <v>20</v>
      </c>
      <c r="K39" s="334">
        <v>0.1</v>
      </c>
      <c r="L39" s="293">
        <v>0</v>
      </c>
      <c r="M39" s="293">
        <v>7.0000000000000007E-2</v>
      </c>
      <c r="N39" s="321">
        <v>0.35</v>
      </c>
      <c r="O39" s="331">
        <v>25</v>
      </c>
      <c r="Q39" s="367">
        <v>10</v>
      </c>
      <c r="R39" s="357">
        <v>0</v>
      </c>
      <c r="S39" s="357">
        <v>0</v>
      </c>
      <c r="T39" s="357">
        <v>0</v>
      </c>
      <c r="U39" s="357">
        <v>0</v>
      </c>
      <c r="V39" s="357">
        <v>0</v>
      </c>
      <c r="W39" s="357">
        <v>0</v>
      </c>
      <c r="X39" s="357">
        <v>0</v>
      </c>
      <c r="Y39" s="357">
        <v>0</v>
      </c>
      <c r="Z39" s="357">
        <v>0</v>
      </c>
      <c r="AA39" s="357">
        <v>0</v>
      </c>
      <c r="AB39" s="357">
        <v>0</v>
      </c>
      <c r="AC39" s="357">
        <v>0</v>
      </c>
      <c r="AD39" s="357">
        <v>0</v>
      </c>
      <c r="AE39" s="357">
        <v>0</v>
      </c>
      <c r="AF39" s="357">
        <v>0</v>
      </c>
      <c r="AG39" s="357">
        <v>0</v>
      </c>
      <c r="AH39" s="357">
        <v>0</v>
      </c>
      <c r="AI39" s="357">
        <v>0</v>
      </c>
      <c r="AJ39" s="358">
        <v>0</v>
      </c>
    </row>
    <row r="40" spans="2:36" s="238" customFormat="1" ht="16">
      <c r="B40" s="778"/>
      <c r="C40" s="301">
        <v>2034</v>
      </c>
      <c r="D40" s="315">
        <v>15</v>
      </c>
      <c r="E40" s="337">
        <v>0.06</v>
      </c>
      <c r="F40" s="316">
        <v>0.2</v>
      </c>
      <c r="G40" s="316">
        <v>7.0000000000000007E-2</v>
      </c>
      <c r="H40" s="321">
        <v>0.35</v>
      </c>
      <c r="I40" s="323">
        <v>25</v>
      </c>
      <c r="J40" s="292">
        <v>20</v>
      </c>
      <c r="K40" s="334">
        <v>0.1</v>
      </c>
      <c r="L40" s="293">
        <v>0</v>
      </c>
      <c r="M40" s="293">
        <v>7.0000000000000007E-2</v>
      </c>
      <c r="N40" s="321">
        <v>0.35</v>
      </c>
      <c r="O40" s="331">
        <v>25</v>
      </c>
      <c r="Q40" s="367">
        <v>11</v>
      </c>
      <c r="R40" s="357">
        <v>0</v>
      </c>
      <c r="S40" s="357">
        <v>0</v>
      </c>
      <c r="T40" s="357">
        <v>0</v>
      </c>
      <c r="U40" s="357">
        <v>0</v>
      </c>
      <c r="V40" s="357">
        <v>0</v>
      </c>
      <c r="W40" s="357">
        <v>0</v>
      </c>
      <c r="X40" s="357">
        <v>0</v>
      </c>
      <c r="Y40" s="357">
        <v>0</v>
      </c>
      <c r="Z40" s="357">
        <v>0</v>
      </c>
      <c r="AA40" s="357">
        <v>0</v>
      </c>
      <c r="AB40" s="357">
        <v>0</v>
      </c>
      <c r="AC40" s="357">
        <v>0</v>
      </c>
      <c r="AD40" s="357">
        <v>0</v>
      </c>
      <c r="AE40" s="357">
        <v>0</v>
      </c>
      <c r="AF40" s="357">
        <v>0</v>
      </c>
      <c r="AG40" s="357">
        <v>0</v>
      </c>
      <c r="AH40" s="357">
        <v>0</v>
      </c>
      <c r="AI40" s="357">
        <v>0</v>
      </c>
      <c r="AJ40" s="358">
        <v>0</v>
      </c>
    </row>
    <row r="41" spans="2:36" s="238" customFormat="1" ht="16">
      <c r="B41" s="778"/>
      <c r="C41" s="301">
        <v>2036</v>
      </c>
      <c r="D41" s="315">
        <v>15</v>
      </c>
      <c r="E41" s="337">
        <v>0.06</v>
      </c>
      <c r="F41" s="316">
        <v>0.2</v>
      </c>
      <c r="G41" s="316">
        <v>7.0000000000000007E-2</v>
      </c>
      <c r="H41" s="321">
        <v>0.35</v>
      </c>
      <c r="I41" s="323">
        <v>25</v>
      </c>
      <c r="J41" s="292">
        <v>20</v>
      </c>
      <c r="K41" s="334">
        <v>0.1</v>
      </c>
      <c r="L41" s="293">
        <v>0</v>
      </c>
      <c r="M41" s="293">
        <v>7.0000000000000007E-2</v>
      </c>
      <c r="N41" s="321">
        <v>0.35</v>
      </c>
      <c r="O41" s="331">
        <v>25</v>
      </c>
      <c r="Q41" s="367">
        <v>12</v>
      </c>
      <c r="R41" s="357">
        <v>0</v>
      </c>
      <c r="S41" s="357">
        <v>0</v>
      </c>
      <c r="T41" s="357">
        <v>0</v>
      </c>
      <c r="U41" s="357">
        <v>0</v>
      </c>
      <c r="V41" s="357">
        <v>0</v>
      </c>
      <c r="W41" s="357">
        <v>0</v>
      </c>
      <c r="X41" s="357">
        <v>0</v>
      </c>
      <c r="Y41" s="357">
        <v>0</v>
      </c>
      <c r="Z41" s="357">
        <v>0</v>
      </c>
      <c r="AA41" s="357">
        <v>0</v>
      </c>
      <c r="AB41" s="357">
        <v>0</v>
      </c>
      <c r="AC41" s="357">
        <v>0</v>
      </c>
      <c r="AD41" s="357">
        <v>0</v>
      </c>
      <c r="AE41" s="357">
        <v>0</v>
      </c>
      <c r="AF41" s="357">
        <v>0</v>
      </c>
      <c r="AG41" s="357">
        <v>0</v>
      </c>
      <c r="AH41" s="357">
        <v>0</v>
      </c>
      <c r="AI41" s="357">
        <v>0</v>
      </c>
      <c r="AJ41" s="358">
        <v>0</v>
      </c>
    </row>
    <row r="42" spans="2:36" s="238" customFormat="1" ht="16">
      <c r="B42" s="778"/>
      <c r="C42" s="301">
        <v>2038</v>
      </c>
      <c r="D42" s="315">
        <v>15</v>
      </c>
      <c r="E42" s="337">
        <v>0.06</v>
      </c>
      <c r="F42" s="316">
        <v>0.2</v>
      </c>
      <c r="G42" s="316">
        <v>7.0000000000000007E-2</v>
      </c>
      <c r="H42" s="321">
        <v>0.35</v>
      </c>
      <c r="I42" s="323">
        <v>25</v>
      </c>
      <c r="J42" s="292">
        <v>20</v>
      </c>
      <c r="K42" s="334">
        <v>0.1</v>
      </c>
      <c r="L42" s="293">
        <v>0</v>
      </c>
      <c r="M42" s="293">
        <v>7.0000000000000007E-2</v>
      </c>
      <c r="N42" s="321">
        <v>0.35</v>
      </c>
      <c r="O42" s="331">
        <v>25</v>
      </c>
      <c r="Q42" s="367">
        <v>13</v>
      </c>
      <c r="R42" s="357">
        <v>0</v>
      </c>
      <c r="S42" s="357">
        <v>0</v>
      </c>
      <c r="T42" s="357">
        <v>0</v>
      </c>
      <c r="U42" s="357">
        <v>0</v>
      </c>
      <c r="V42" s="357">
        <v>0</v>
      </c>
      <c r="W42" s="357">
        <v>0</v>
      </c>
      <c r="X42" s="357">
        <v>0</v>
      </c>
      <c r="Y42" s="357">
        <v>0</v>
      </c>
      <c r="Z42" s="357">
        <v>0</v>
      </c>
      <c r="AA42" s="357">
        <v>0</v>
      </c>
      <c r="AB42" s="357">
        <v>0</v>
      </c>
      <c r="AC42" s="357">
        <v>0</v>
      </c>
      <c r="AD42" s="357">
        <v>0</v>
      </c>
      <c r="AE42" s="357">
        <v>0</v>
      </c>
      <c r="AF42" s="357">
        <v>0</v>
      </c>
      <c r="AG42" s="357">
        <v>0</v>
      </c>
      <c r="AH42" s="357">
        <v>0</v>
      </c>
      <c r="AI42" s="357">
        <v>0</v>
      </c>
      <c r="AJ42" s="358">
        <v>0</v>
      </c>
    </row>
    <row r="43" spans="2:36" s="238" customFormat="1" ht="16">
      <c r="B43" s="778"/>
      <c r="C43" s="301">
        <v>2040</v>
      </c>
      <c r="D43" s="315">
        <v>15</v>
      </c>
      <c r="E43" s="337">
        <v>0.06</v>
      </c>
      <c r="F43" s="316">
        <v>0.2</v>
      </c>
      <c r="G43" s="316">
        <v>7.0000000000000007E-2</v>
      </c>
      <c r="H43" s="321">
        <v>0.35</v>
      </c>
      <c r="I43" s="323">
        <v>25</v>
      </c>
      <c r="J43" s="292">
        <v>20</v>
      </c>
      <c r="K43" s="334">
        <v>0.1</v>
      </c>
      <c r="L43" s="293">
        <v>0</v>
      </c>
      <c r="M43" s="293">
        <v>7.0000000000000007E-2</v>
      </c>
      <c r="N43" s="321">
        <v>0.35</v>
      </c>
      <c r="O43" s="331">
        <v>25</v>
      </c>
      <c r="Q43" s="367">
        <v>14</v>
      </c>
      <c r="R43" s="357">
        <v>0</v>
      </c>
      <c r="S43" s="357">
        <v>0</v>
      </c>
      <c r="T43" s="357">
        <v>0</v>
      </c>
      <c r="U43" s="357">
        <v>0</v>
      </c>
      <c r="V43" s="357">
        <v>0</v>
      </c>
      <c r="W43" s="357">
        <v>0</v>
      </c>
      <c r="X43" s="357">
        <v>0</v>
      </c>
      <c r="Y43" s="357">
        <v>0</v>
      </c>
      <c r="Z43" s="357">
        <v>0</v>
      </c>
      <c r="AA43" s="357">
        <v>0</v>
      </c>
      <c r="AB43" s="357">
        <v>0</v>
      </c>
      <c r="AC43" s="357">
        <v>0</v>
      </c>
      <c r="AD43" s="357">
        <v>0</v>
      </c>
      <c r="AE43" s="357">
        <v>0</v>
      </c>
      <c r="AF43" s="357">
        <v>0</v>
      </c>
      <c r="AG43" s="357">
        <v>0</v>
      </c>
      <c r="AH43" s="357">
        <v>0</v>
      </c>
      <c r="AI43" s="357">
        <v>0</v>
      </c>
      <c r="AJ43" s="358">
        <v>0</v>
      </c>
    </row>
    <row r="44" spans="2:36" s="238" customFormat="1" ht="16">
      <c r="B44" s="778"/>
      <c r="C44" s="301">
        <v>2042</v>
      </c>
      <c r="D44" s="315">
        <v>15</v>
      </c>
      <c r="E44" s="337">
        <v>0.06</v>
      </c>
      <c r="F44" s="316">
        <v>0.2</v>
      </c>
      <c r="G44" s="316">
        <v>7.0000000000000007E-2</v>
      </c>
      <c r="H44" s="321">
        <v>0.35</v>
      </c>
      <c r="I44" s="323">
        <v>25</v>
      </c>
      <c r="J44" s="292">
        <v>20</v>
      </c>
      <c r="K44" s="334">
        <v>0.1</v>
      </c>
      <c r="L44" s="293">
        <v>0</v>
      </c>
      <c r="M44" s="293">
        <v>7.0000000000000007E-2</v>
      </c>
      <c r="N44" s="321">
        <v>0.35</v>
      </c>
      <c r="O44" s="331">
        <v>25</v>
      </c>
      <c r="Q44" s="367">
        <v>15</v>
      </c>
      <c r="R44" s="357">
        <v>0</v>
      </c>
      <c r="S44" s="357">
        <v>0</v>
      </c>
      <c r="T44" s="357">
        <v>0</v>
      </c>
      <c r="U44" s="357">
        <v>0</v>
      </c>
      <c r="V44" s="357">
        <v>0</v>
      </c>
      <c r="W44" s="357">
        <v>0</v>
      </c>
      <c r="X44" s="357">
        <v>0</v>
      </c>
      <c r="Y44" s="357">
        <v>0</v>
      </c>
      <c r="Z44" s="357">
        <v>0</v>
      </c>
      <c r="AA44" s="357">
        <v>0</v>
      </c>
      <c r="AB44" s="357">
        <v>0</v>
      </c>
      <c r="AC44" s="357">
        <v>0</v>
      </c>
      <c r="AD44" s="357">
        <v>0</v>
      </c>
      <c r="AE44" s="357">
        <v>0</v>
      </c>
      <c r="AF44" s="357">
        <v>0</v>
      </c>
      <c r="AG44" s="357">
        <v>0</v>
      </c>
      <c r="AH44" s="357">
        <v>0</v>
      </c>
      <c r="AI44" s="357">
        <v>0</v>
      </c>
      <c r="AJ44" s="358">
        <v>0</v>
      </c>
    </row>
    <row r="45" spans="2:36" s="238" customFormat="1" ht="16">
      <c r="B45" s="778"/>
      <c r="C45" s="301">
        <v>2044</v>
      </c>
      <c r="D45" s="315">
        <v>15</v>
      </c>
      <c r="E45" s="337">
        <v>0.06</v>
      </c>
      <c r="F45" s="316">
        <v>0.2</v>
      </c>
      <c r="G45" s="316">
        <v>7.0000000000000007E-2</v>
      </c>
      <c r="H45" s="321">
        <v>0.35</v>
      </c>
      <c r="I45" s="323">
        <v>25</v>
      </c>
      <c r="J45" s="292">
        <v>20</v>
      </c>
      <c r="K45" s="334">
        <v>0.1</v>
      </c>
      <c r="L45" s="293">
        <v>0</v>
      </c>
      <c r="M45" s="293">
        <v>7.0000000000000007E-2</v>
      </c>
      <c r="N45" s="321">
        <v>0.35</v>
      </c>
      <c r="O45" s="331">
        <v>25</v>
      </c>
      <c r="Q45" s="367">
        <v>16</v>
      </c>
      <c r="R45" s="357">
        <v>0</v>
      </c>
      <c r="S45" s="357">
        <v>0</v>
      </c>
      <c r="T45" s="357">
        <v>0</v>
      </c>
      <c r="U45" s="357">
        <v>0</v>
      </c>
      <c r="V45" s="357">
        <v>0</v>
      </c>
      <c r="W45" s="357">
        <v>0</v>
      </c>
      <c r="X45" s="357">
        <v>0</v>
      </c>
      <c r="Y45" s="357">
        <v>0</v>
      </c>
      <c r="Z45" s="357">
        <v>0</v>
      </c>
      <c r="AA45" s="357">
        <v>0</v>
      </c>
      <c r="AB45" s="357">
        <v>0</v>
      </c>
      <c r="AC45" s="357">
        <v>0</v>
      </c>
      <c r="AD45" s="357">
        <v>0</v>
      </c>
      <c r="AE45" s="357">
        <v>0</v>
      </c>
      <c r="AF45" s="357">
        <v>0</v>
      </c>
      <c r="AG45" s="357">
        <v>0</v>
      </c>
      <c r="AH45" s="357">
        <v>0</v>
      </c>
      <c r="AI45" s="357">
        <v>0</v>
      </c>
      <c r="AJ45" s="358">
        <v>0</v>
      </c>
    </row>
    <row r="46" spans="2:36" s="238" customFormat="1" ht="16">
      <c r="B46" s="778"/>
      <c r="C46" s="301">
        <v>2046</v>
      </c>
      <c r="D46" s="315">
        <v>15</v>
      </c>
      <c r="E46" s="337">
        <v>0.06</v>
      </c>
      <c r="F46" s="316">
        <v>0.2</v>
      </c>
      <c r="G46" s="316">
        <v>7.0000000000000007E-2</v>
      </c>
      <c r="H46" s="321">
        <v>0.35</v>
      </c>
      <c r="I46" s="323">
        <v>25</v>
      </c>
      <c r="J46" s="292">
        <v>20</v>
      </c>
      <c r="K46" s="334">
        <v>0.1</v>
      </c>
      <c r="L46" s="293">
        <v>0</v>
      </c>
      <c r="M46" s="293">
        <v>7.0000000000000007E-2</v>
      </c>
      <c r="N46" s="321">
        <v>0.35</v>
      </c>
      <c r="O46" s="331">
        <v>25</v>
      </c>
      <c r="Q46" s="367">
        <v>17</v>
      </c>
      <c r="R46" s="357">
        <v>0</v>
      </c>
      <c r="S46" s="357">
        <v>0</v>
      </c>
      <c r="T46" s="357">
        <v>0</v>
      </c>
      <c r="U46" s="357">
        <v>0</v>
      </c>
      <c r="V46" s="357">
        <v>0</v>
      </c>
      <c r="W46" s="357">
        <v>0</v>
      </c>
      <c r="X46" s="357">
        <v>0</v>
      </c>
      <c r="Y46" s="357">
        <v>0</v>
      </c>
      <c r="Z46" s="357">
        <v>0</v>
      </c>
      <c r="AA46" s="357">
        <v>0</v>
      </c>
      <c r="AB46" s="357">
        <v>0</v>
      </c>
      <c r="AC46" s="357">
        <v>0</v>
      </c>
      <c r="AD46" s="357">
        <v>0</v>
      </c>
      <c r="AE46" s="357">
        <v>0</v>
      </c>
      <c r="AF46" s="357">
        <v>0</v>
      </c>
      <c r="AG46" s="357">
        <v>0</v>
      </c>
      <c r="AH46" s="357">
        <v>0</v>
      </c>
      <c r="AI46" s="357">
        <v>0</v>
      </c>
      <c r="AJ46" s="358">
        <v>0</v>
      </c>
    </row>
    <row r="47" spans="2:36" s="238" customFormat="1" ht="16">
      <c r="B47" s="778"/>
      <c r="C47" s="301">
        <v>2048</v>
      </c>
      <c r="D47" s="315">
        <v>15</v>
      </c>
      <c r="E47" s="337">
        <v>0.06</v>
      </c>
      <c r="F47" s="316">
        <v>0.2</v>
      </c>
      <c r="G47" s="316">
        <v>7.0000000000000007E-2</v>
      </c>
      <c r="H47" s="321">
        <v>0.35</v>
      </c>
      <c r="I47" s="323">
        <v>25</v>
      </c>
      <c r="J47" s="292">
        <v>20</v>
      </c>
      <c r="K47" s="334">
        <v>0.1</v>
      </c>
      <c r="L47" s="293">
        <v>0</v>
      </c>
      <c r="M47" s="293">
        <v>7.0000000000000007E-2</v>
      </c>
      <c r="N47" s="321">
        <v>0.35</v>
      </c>
      <c r="O47" s="331">
        <v>25</v>
      </c>
      <c r="Q47" s="367">
        <v>18</v>
      </c>
      <c r="R47" s="357">
        <v>0</v>
      </c>
      <c r="S47" s="357">
        <v>0</v>
      </c>
      <c r="T47" s="357">
        <v>0</v>
      </c>
      <c r="U47" s="357">
        <v>0</v>
      </c>
      <c r="V47" s="357">
        <v>0</v>
      </c>
      <c r="W47" s="357">
        <v>0</v>
      </c>
      <c r="X47" s="357">
        <v>0</v>
      </c>
      <c r="Y47" s="357">
        <v>0</v>
      </c>
      <c r="Z47" s="357">
        <v>0</v>
      </c>
      <c r="AA47" s="357">
        <v>0</v>
      </c>
      <c r="AB47" s="357">
        <v>0</v>
      </c>
      <c r="AC47" s="357">
        <v>0</v>
      </c>
      <c r="AD47" s="357">
        <v>0</v>
      </c>
      <c r="AE47" s="357">
        <v>0</v>
      </c>
      <c r="AF47" s="357">
        <v>0</v>
      </c>
      <c r="AG47" s="357">
        <v>0</v>
      </c>
      <c r="AH47" s="357">
        <v>0</v>
      </c>
      <c r="AI47" s="357">
        <v>0</v>
      </c>
      <c r="AJ47" s="358">
        <v>0</v>
      </c>
    </row>
    <row r="48" spans="2:36" s="238" customFormat="1" ht="17" thickBot="1">
      <c r="B48" s="779"/>
      <c r="C48" s="303">
        <v>2050</v>
      </c>
      <c r="D48" s="317">
        <v>15</v>
      </c>
      <c r="E48" s="338">
        <v>0.06</v>
      </c>
      <c r="F48" s="318">
        <v>0.2</v>
      </c>
      <c r="G48" s="318">
        <v>7.0000000000000007E-2</v>
      </c>
      <c r="H48" s="322">
        <v>0.35</v>
      </c>
      <c r="I48" s="329">
        <v>25</v>
      </c>
      <c r="J48" s="304">
        <v>20</v>
      </c>
      <c r="K48" s="335">
        <v>0.1</v>
      </c>
      <c r="L48" s="305">
        <v>0</v>
      </c>
      <c r="M48" s="305">
        <v>7.0000000000000007E-2</v>
      </c>
      <c r="N48" s="322">
        <v>0.35</v>
      </c>
      <c r="O48" s="332">
        <v>25</v>
      </c>
      <c r="Q48" s="367">
        <v>19</v>
      </c>
      <c r="R48" s="357">
        <v>0</v>
      </c>
      <c r="S48" s="357">
        <v>0</v>
      </c>
      <c r="T48" s="357">
        <v>0</v>
      </c>
      <c r="U48" s="357">
        <v>0</v>
      </c>
      <c r="V48" s="357">
        <v>0</v>
      </c>
      <c r="W48" s="357">
        <v>0</v>
      </c>
      <c r="X48" s="357">
        <v>0</v>
      </c>
      <c r="Y48" s="357">
        <v>0</v>
      </c>
      <c r="Z48" s="357">
        <v>0</v>
      </c>
      <c r="AA48" s="357">
        <v>0</v>
      </c>
      <c r="AB48" s="357">
        <v>0</v>
      </c>
      <c r="AC48" s="357">
        <v>0</v>
      </c>
      <c r="AD48" s="357">
        <v>0</v>
      </c>
      <c r="AE48" s="357">
        <v>0</v>
      </c>
      <c r="AF48" s="357">
        <v>0</v>
      </c>
      <c r="AG48" s="357">
        <v>0</v>
      </c>
      <c r="AH48" s="357">
        <v>0</v>
      </c>
      <c r="AI48" s="357">
        <v>0</v>
      </c>
      <c r="AJ48" s="358">
        <v>0</v>
      </c>
    </row>
    <row r="49" spans="1:84" s="6" customFormat="1" ht="15" thickBot="1">
      <c r="A49" s="1"/>
      <c r="B49" s="1"/>
      <c r="C49" s="1"/>
      <c r="D49" s="1"/>
      <c r="E49" s="1"/>
      <c r="F49" s="1"/>
      <c r="G49" s="1"/>
      <c r="H49" s="1"/>
      <c r="I49" s="1"/>
      <c r="J49" s="1"/>
      <c r="K49" s="1"/>
      <c r="L49" s="1"/>
      <c r="M49" s="1"/>
      <c r="N49" s="1"/>
      <c r="O49" s="1"/>
      <c r="P49" s="1"/>
      <c r="Q49" s="368">
        <v>20</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c r="A50" s="1"/>
      <c r="B50" s="1"/>
      <c r="C50" s="1"/>
      <c r="D50" s="1"/>
      <c r="E50" s="1"/>
      <c r="F50" s="1"/>
      <c r="G50" s="1"/>
      <c r="H50" s="1"/>
      <c r="I50" s="1"/>
      <c r="J50" s="1"/>
      <c r="K50" s="1"/>
      <c r="L50" s="1"/>
      <c r="M50" s="1"/>
      <c r="N50" s="1"/>
      <c r="O50" s="1"/>
      <c r="P50" s="1"/>
      <c r="Q50" s="369"/>
      <c r="R50" s="370">
        <v>1</v>
      </c>
      <c r="S50" s="370">
        <v>1</v>
      </c>
      <c r="T50" s="370">
        <v>1</v>
      </c>
      <c r="U50" s="370">
        <v>1</v>
      </c>
      <c r="V50" s="370">
        <v>1</v>
      </c>
      <c r="W50" s="370">
        <v>1</v>
      </c>
      <c r="X50" s="370">
        <v>1</v>
      </c>
      <c r="Y50" s="370">
        <v>1</v>
      </c>
      <c r="Z50" s="370">
        <v>1</v>
      </c>
      <c r="AA50" s="370">
        <v>1</v>
      </c>
      <c r="AB50" s="370">
        <v>1</v>
      </c>
      <c r="AC50" s="370">
        <v>1</v>
      </c>
      <c r="AD50" s="370">
        <v>1</v>
      </c>
      <c r="AE50" s="370">
        <v>1</v>
      </c>
      <c r="AF50" s="370">
        <v>1</v>
      </c>
      <c r="AG50" s="370">
        <v>1</v>
      </c>
      <c r="AH50" s="370">
        <v>1</v>
      </c>
      <c r="AI50" s="370">
        <v>1</v>
      </c>
      <c r="AJ50" s="370">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9">
      <c r="A51" s="1"/>
      <c r="B51" s="776" t="s">
        <v>175</v>
      </c>
      <c r="C51" s="780" t="s">
        <v>188</v>
      </c>
      <c r="D51" s="782" t="s">
        <v>255</v>
      </c>
      <c r="E51" s="783"/>
      <c r="F51" s="783"/>
      <c r="G51" s="783"/>
      <c r="H51" s="783"/>
      <c r="I51" s="784"/>
      <c r="J51" s="782" t="s">
        <v>258</v>
      </c>
      <c r="K51" s="783"/>
      <c r="L51" s="783"/>
      <c r="M51" s="783"/>
      <c r="N51" s="783"/>
      <c r="O51" s="784"/>
      <c r="P51" s="1"/>
      <c r="Q51" s="369"/>
      <c r="R51" s="369" t="s">
        <v>269</v>
      </c>
      <c r="S51" s="369"/>
      <c r="T51" s="371"/>
      <c r="U51" s="371"/>
      <c r="V51" s="371"/>
      <c r="W51" s="371"/>
      <c r="X51" s="371"/>
      <c r="Y51" s="371"/>
      <c r="Z51" s="371"/>
      <c r="AA51" s="371"/>
      <c r="AB51" s="371"/>
      <c r="AC51" s="371"/>
      <c r="AD51" s="371"/>
      <c r="AE51" s="371"/>
      <c r="AF51" s="371"/>
      <c r="AG51" s="371"/>
      <c r="AH51" s="371"/>
      <c r="AI51" s="371"/>
      <c r="AJ51" s="371"/>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8" thickBot="1">
      <c r="A52" s="1"/>
      <c r="B52" s="777"/>
      <c r="C52" s="781"/>
      <c r="D52" s="324" t="s">
        <v>192</v>
      </c>
      <c r="E52" s="325" t="s">
        <v>254</v>
      </c>
      <c r="F52" s="325" t="s">
        <v>193</v>
      </c>
      <c r="G52" s="325" t="s">
        <v>194</v>
      </c>
      <c r="H52" s="326" t="s">
        <v>195</v>
      </c>
      <c r="I52" s="327" t="s">
        <v>259</v>
      </c>
      <c r="J52" s="308" t="s">
        <v>256</v>
      </c>
      <c r="K52" s="309" t="s">
        <v>257</v>
      </c>
      <c r="L52" s="309" t="s">
        <v>193</v>
      </c>
      <c r="M52" s="309" t="s">
        <v>194</v>
      </c>
      <c r="N52" s="319" t="s">
        <v>195</v>
      </c>
      <c r="O52" s="327"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1"/>
      <c r="B53" s="778"/>
      <c r="C53" s="296">
        <v>2014</v>
      </c>
      <c r="D53" s="313">
        <v>15</v>
      </c>
      <c r="E53" s="336">
        <v>0.06</v>
      </c>
      <c r="F53" s="314">
        <v>0.2</v>
      </c>
      <c r="G53" s="314">
        <v>7.0000000000000007E-2</v>
      </c>
      <c r="H53" s="320">
        <v>0.35</v>
      </c>
      <c r="I53" s="328">
        <v>25</v>
      </c>
      <c r="J53" s="297">
        <v>20</v>
      </c>
      <c r="K53" s="333">
        <v>0.1</v>
      </c>
      <c r="L53" s="298">
        <v>0</v>
      </c>
      <c r="M53" s="298">
        <v>7.0000000000000007E-2</v>
      </c>
      <c r="N53" s="320">
        <v>0.35</v>
      </c>
      <c r="O53" s="330">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1"/>
      <c r="B54" s="778"/>
      <c r="C54" s="301">
        <v>2016</v>
      </c>
      <c r="D54" s="315">
        <v>15</v>
      </c>
      <c r="E54" s="337">
        <v>0.06</v>
      </c>
      <c r="F54" s="316">
        <v>0.2</v>
      </c>
      <c r="G54" s="316">
        <v>7.0000000000000007E-2</v>
      </c>
      <c r="H54" s="321">
        <v>0.35</v>
      </c>
      <c r="I54" s="323">
        <v>25</v>
      </c>
      <c r="J54" s="292">
        <v>20</v>
      </c>
      <c r="K54" s="334">
        <v>0.1</v>
      </c>
      <c r="L54" s="293">
        <v>0</v>
      </c>
      <c r="M54" s="293">
        <v>7.0000000000000007E-2</v>
      </c>
      <c r="N54" s="321">
        <v>0.35</v>
      </c>
      <c r="O54" s="331">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
      <c r="A55" s="1"/>
      <c r="B55" s="778"/>
      <c r="C55" s="301">
        <v>2018</v>
      </c>
      <c r="D55" s="315">
        <v>15</v>
      </c>
      <c r="E55" s="337">
        <v>0.06</v>
      </c>
      <c r="F55" s="316">
        <v>0.2</v>
      </c>
      <c r="G55" s="316">
        <v>7.0000000000000007E-2</v>
      </c>
      <c r="H55" s="321">
        <v>0.35</v>
      </c>
      <c r="I55" s="323">
        <v>25</v>
      </c>
      <c r="J55" s="292">
        <v>20</v>
      </c>
      <c r="K55" s="334">
        <v>0.1</v>
      </c>
      <c r="L55" s="293">
        <v>0</v>
      </c>
      <c r="M55" s="293">
        <v>7.0000000000000007E-2</v>
      </c>
      <c r="N55" s="321">
        <v>0.35</v>
      </c>
      <c r="O55" s="331">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
      <c r="A56" s="1"/>
      <c r="B56" s="778"/>
      <c r="C56" s="301">
        <v>2020</v>
      </c>
      <c r="D56" s="315">
        <v>15</v>
      </c>
      <c r="E56" s="337">
        <v>0.06</v>
      </c>
      <c r="F56" s="316">
        <v>0.2</v>
      </c>
      <c r="G56" s="316">
        <v>7.0000000000000007E-2</v>
      </c>
      <c r="H56" s="321">
        <v>0.35</v>
      </c>
      <c r="I56" s="323">
        <v>25</v>
      </c>
      <c r="J56" s="292">
        <v>20</v>
      </c>
      <c r="K56" s="334">
        <v>0.1</v>
      </c>
      <c r="L56" s="293">
        <v>0</v>
      </c>
      <c r="M56" s="293">
        <v>7.0000000000000007E-2</v>
      </c>
      <c r="N56" s="321">
        <v>0.35</v>
      </c>
      <c r="O56" s="331">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
      <c r="A57" s="1"/>
      <c r="B57" s="778"/>
      <c r="C57" s="301">
        <v>2022</v>
      </c>
      <c r="D57" s="315">
        <v>15</v>
      </c>
      <c r="E57" s="337">
        <v>0.06</v>
      </c>
      <c r="F57" s="316">
        <v>0.2</v>
      </c>
      <c r="G57" s="316">
        <v>7.0000000000000007E-2</v>
      </c>
      <c r="H57" s="321">
        <v>0.35</v>
      </c>
      <c r="I57" s="323">
        <v>25</v>
      </c>
      <c r="J57" s="292">
        <v>20</v>
      </c>
      <c r="K57" s="334">
        <v>0.1</v>
      </c>
      <c r="L57" s="293">
        <v>0</v>
      </c>
      <c r="M57" s="293">
        <v>7.0000000000000007E-2</v>
      </c>
      <c r="N57" s="321">
        <v>0.35</v>
      </c>
      <c r="O57" s="331">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A58" s="1"/>
      <c r="B58" s="778"/>
      <c r="C58" s="301">
        <v>2024</v>
      </c>
      <c r="D58" s="315">
        <v>15</v>
      </c>
      <c r="E58" s="337">
        <v>0.06</v>
      </c>
      <c r="F58" s="316">
        <v>0.2</v>
      </c>
      <c r="G58" s="316">
        <v>7.0000000000000007E-2</v>
      </c>
      <c r="H58" s="321">
        <v>0.35</v>
      </c>
      <c r="I58" s="323">
        <v>25</v>
      </c>
      <c r="J58" s="292">
        <v>20</v>
      </c>
      <c r="K58" s="334">
        <v>0.1</v>
      </c>
      <c r="L58" s="293">
        <v>0</v>
      </c>
      <c r="M58" s="293">
        <v>7.0000000000000007E-2</v>
      </c>
      <c r="N58" s="321">
        <v>0.35</v>
      </c>
      <c r="O58" s="331">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A59" s="1"/>
      <c r="B59" s="778"/>
      <c r="C59" s="301">
        <v>2026</v>
      </c>
      <c r="D59" s="315">
        <v>15</v>
      </c>
      <c r="E59" s="337">
        <v>0.06</v>
      </c>
      <c r="F59" s="316">
        <v>0.2</v>
      </c>
      <c r="G59" s="316">
        <v>7.0000000000000007E-2</v>
      </c>
      <c r="H59" s="321">
        <v>0.35</v>
      </c>
      <c r="I59" s="323">
        <v>25</v>
      </c>
      <c r="J59" s="292">
        <v>20</v>
      </c>
      <c r="K59" s="334">
        <v>0.1</v>
      </c>
      <c r="L59" s="293">
        <v>0</v>
      </c>
      <c r="M59" s="293">
        <v>7.0000000000000007E-2</v>
      </c>
      <c r="N59" s="321">
        <v>0.35</v>
      </c>
      <c r="O59" s="331">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A60" s="1"/>
      <c r="B60" s="778"/>
      <c r="C60" s="301">
        <v>2028</v>
      </c>
      <c r="D60" s="315">
        <v>15</v>
      </c>
      <c r="E60" s="337">
        <v>0.06</v>
      </c>
      <c r="F60" s="316">
        <v>0.2</v>
      </c>
      <c r="G60" s="316">
        <v>7.0000000000000007E-2</v>
      </c>
      <c r="H60" s="321">
        <v>0.35</v>
      </c>
      <c r="I60" s="323">
        <v>25</v>
      </c>
      <c r="J60" s="292">
        <v>20</v>
      </c>
      <c r="K60" s="334">
        <v>0.1</v>
      </c>
      <c r="L60" s="293">
        <v>0</v>
      </c>
      <c r="M60" s="293">
        <v>7.0000000000000007E-2</v>
      </c>
      <c r="N60" s="321">
        <v>0.35</v>
      </c>
      <c r="O60" s="331">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A61" s="1"/>
      <c r="B61" s="778"/>
      <c r="C61" s="301">
        <v>2030</v>
      </c>
      <c r="D61" s="315">
        <v>15</v>
      </c>
      <c r="E61" s="337">
        <v>0.06</v>
      </c>
      <c r="F61" s="316">
        <v>0.2</v>
      </c>
      <c r="G61" s="316">
        <v>7.0000000000000007E-2</v>
      </c>
      <c r="H61" s="321">
        <v>0.35</v>
      </c>
      <c r="I61" s="323">
        <v>25</v>
      </c>
      <c r="J61" s="292">
        <v>20</v>
      </c>
      <c r="K61" s="334">
        <v>0.1</v>
      </c>
      <c r="L61" s="293">
        <v>0</v>
      </c>
      <c r="M61" s="293">
        <v>7.0000000000000007E-2</v>
      </c>
      <c r="N61" s="321">
        <v>0.35</v>
      </c>
      <c r="O61" s="331">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A62" s="1"/>
      <c r="B62" s="778"/>
      <c r="C62" s="301">
        <v>2032</v>
      </c>
      <c r="D62" s="315">
        <v>15</v>
      </c>
      <c r="E62" s="337">
        <v>0.06</v>
      </c>
      <c r="F62" s="316">
        <v>0.2</v>
      </c>
      <c r="G62" s="316">
        <v>7.0000000000000007E-2</v>
      </c>
      <c r="H62" s="321">
        <v>0.35</v>
      </c>
      <c r="I62" s="323">
        <v>25</v>
      </c>
      <c r="J62" s="292">
        <v>20</v>
      </c>
      <c r="K62" s="334">
        <v>0.1</v>
      </c>
      <c r="L62" s="293">
        <v>0</v>
      </c>
      <c r="M62" s="293">
        <v>7.0000000000000007E-2</v>
      </c>
      <c r="N62" s="321">
        <v>0.35</v>
      </c>
      <c r="O62" s="331">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A63" s="1"/>
      <c r="B63" s="778"/>
      <c r="C63" s="301">
        <v>2034</v>
      </c>
      <c r="D63" s="315">
        <v>15</v>
      </c>
      <c r="E63" s="337">
        <v>0.06</v>
      </c>
      <c r="F63" s="316">
        <v>0.2</v>
      </c>
      <c r="G63" s="316">
        <v>7.0000000000000007E-2</v>
      </c>
      <c r="H63" s="321">
        <v>0.35</v>
      </c>
      <c r="I63" s="323">
        <v>25</v>
      </c>
      <c r="J63" s="292">
        <v>20</v>
      </c>
      <c r="K63" s="334">
        <v>0.1</v>
      </c>
      <c r="L63" s="293">
        <v>0</v>
      </c>
      <c r="M63" s="293">
        <v>7.0000000000000007E-2</v>
      </c>
      <c r="N63" s="321">
        <v>0.35</v>
      </c>
      <c r="O63" s="331">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A64" s="1"/>
      <c r="B64" s="778"/>
      <c r="C64" s="301">
        <v>2036</v>
      </c>
      <c r="D64" s="315">
        <v>15</v>
      </c>
      <c r="E64" s="337">
        <v>0.06</v>
      </c>
      <c r="F64" s="316">
        <v>0.2</v>
      </c>
      <c r="G64" s="316">
        <v>7.0000000000000007E-2</v>
      </c>
      <c r="H64" s="321">
        <v>0.35</v>
      </c>
      <c r="I64" s="323">
        <v>25</v>
      </c>
      <c r="J64" s="292">
        <v>20</v>
      </c>
      <c r="K64" s="334">
        <v>0.1</v>
      </c>
      <c r="L64" s="293">
        <v>0</v>
      </c>
      <c r="M64" s="293">
        <v>7.0000000000000007E-2</v>
      </c>
      <c r="N64" s="321">
        <v>0.35</v>
      </c>
      <c r="O64" s="331">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
      <c r="A65" s="1"/>
      <c r="B65" s="778"/>
      <c r="C65" s="301">
        <v>2038</v>
      </c>
      <c r="D65" s="315">
        <v>15</v>
      </c>
      <c r="E65" s="337">
        <v>0.06</v>
      </c>
      <c r="F65" s="316">
        <v>0.2</v>
      </c>
      <c r="G65" s="316">
        <v>7.0000000000000007E-2</v>
      </c>
      <c r="H65" s="321">
        <v>0.35</v>
      </c>
      <c r="I65" s="323">
        <v>25</v>
      </c>
      <c r="J65" s="292">
        <v>20</v>
      </c>
      <c r="K65" s="334">
        <v>0.1</v>
      </c>
      <c r="L65" s="293">
        <v>0</v>
      </c>
      <c r="M65" s="293">
        <v>7.0000000000000007E-2</v>
      </c>
      <c r="N65" s="321">
        <v>0.35</v>
      </c>
      <c r="O65" s="331">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
      <c r="A66" s="1"/>
      <c r="B66" s="778"/>
      <c r="C66" s="301">
        <v>2040</v>
      </c>
      <c r="D66" s="315">
        <v>15</v>
      </c>
      <c r="E66" s="337">
        <v>0.06</v>
      </c>
      <c r="F66" s="316">
        <v>0.2</v>
      </c>
      <c r="G66" s="316">
        <v>7.0000000000000007E-2</v>
      </c>
      <c r="H66" s="321">
        <v>0.35</v>
      </c>
      <c r="I66" s="323">
        <v>25</v>
      </c>
      <c r="J66" s="292">
        <v>20</v>
      </c>
      <c r="K66" s="334">
        <v>0.1</v>
      </c>
      <c r="L66" s="293">
        <v>0</v>
      </c>
      <c r="M66" s="293">
        <v>7.0000000000000007E-2</v>
      </c>
      <c r="N66" s="321">
        <v>0.35</v>
      </c>
      <c r="O66" s="331">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
      <c r="A67" s="1"/>
      <c r="B67" s="778"/>
      <c r="C67" s="301">
        <v>2042</v>
      </c>
      <c r="D67" s="315">
        <v>15</v>
      </c>
      <c r="E67" s="337">
        <v>0.06</v>
      </c>
      <c r="F67" s="316">
        <v>0.2</v>
      </c>
      <c r="G67" s="316">
        <v>7.0000000000000007E-2</v>
      </c>
      <c r="H67" s="321">
        <v>0.35</v>
      </c>
      <c r="I67" s="323">
        <v>25</v>
      </c>
      <c r="J67" s="292">
        <v>20</v>
      </c>
      <c r="K67" s="334">
        <v>0.1</v>
      </c>
      <c r="L67" s="293">
        <v>0</v>
      </c>
      <c r="M67" s="293">
        <v>7.0000000000000007E-2</v>
      </c>
      <c r="N67" s="321">
        <v>0.35</v>
      </c>
      <c r="O67" s="331">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
      <c r="A68" s="1"/>
      <c r="B68" s="778"/>
      <c r="C68" s="301">
        <v>2044</v>
      </c>
      <c r="D68" s="315">
        <v>15</v>
      </c>
      <c r="E68" s="337">
        <v>0.06</v>
      </c>
      <c r="F68" s="316">
        <v>0.2</v>
      </c>
      <c r="G68" s="316">
        <v>7.0000000000000007E-2</v>
      </c>
      <c r="H68" s="321">
        <v>0.35</v>
      </c>
      <c r="I68" s="323">
        <v>25</v>
      </c>
      <c r="J68" s="292">
        <v>20</v>
      </c>
      <c r="K68" s="334">
        <v>0.1</v>
      </c>
      <c r="L68" s="293">
        <v>0</v>
      </c>
      <c r="M68" s="293">
        <v>7.0000000000000007E-2</v>
      </c>
      <c r="N68" s="321">
        <v>0.35</v>
      </c>
      <c r="O68" s="331">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
      <c r="A69" s="1"/>
      <c r="B69" s="778"/>
      <c r="C69" s="301">
        <v>2046</v>
      </c>
      <c r="D69" s="315">
        <v>15</v>
      </c>
      <c r="E69" s="337">
        <v>0.06</v>
      </c>
      <c r="F69" s="316">
        <v>0.2</v>
      </c>
      <c r="G69" s="316">
        <v>7.0000000000000007E-2</v>
      </c>
      <c r="H69" s="321">
        <v>0.35</v>
      </c>
      <c r="I69" s="323">
        <v>25</v>
      </c>
      <c r="J69" s="292">
        <v>20</v>
      </c>
      <c r="K69" s="334">
        <v>0.1</v>
      </c>
      <c r="L69" s="293">
        <v>0</v>
      </c>
      <c r="M69" s="293">
        <v>7.0000000000000007E-2</v>
      </c>
      <c r="N69" s="321">
        <v>0.35</v>
      </c>
      <c r="O69" s="331">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
      <c r="A70" s="1"/>
      <c r="B70" s="778"/>
      <c r="C70" s="301">
        <v>2048</v>
      </c>
      <c r="D70" s="315">
        <v>15</v>
      </c>
      <c r="E70" s="337">
        <v>0.06</v>
      </c>
      <c r="F70" s="316">
        <v>0.2</v>
      </c>
      <c r="G70" s="316">
        <v>7.0000000000000007E-2</v>
      </c>
      <c r="H70" s="321">
        <v>0.35</v>
      </c>
      <c r="I70" s="323">
        <v>25</v>
      </c>
      <c r="J70" s="292">
        <v>20</v>
      </c>
      <c r="K70" s="334">
        <v>0.1</v>
      </c>
      <c r="L70" s="293">
        <v>0</v>
      </c>
      <c r="M70" s="293">
        <v>7.0000000000000007E-2</v>
      </c>
      <c r="N70" s="321">
        <v>0.35</v>
      </c>
      <c r="O70" s="331">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7" thickBot="1">
      <c r="A71" s="1"/>
      <c r="B71" s="779"/>
      <c r="C71" s="303">
        <v>2050</v>
      </c>
      <c r="D71" s="317">
        <v>15</v>
      </c>
      <c r="E71" s="338">
        <v>0.06</v>
      </c>
      <c r="F71" s="318">
        <v>0.2</v>
      </c>
      <c r="G71" s="318">
        <v>7.0000000000000007E-2</v>
      </c>
      <c r="H71" s="322">
        <v>0.35</v>
      </c>
      <c r="I71" s="329">
        <v>25</v>
      </c>
      <c r="J71" s="304">
        <v>20</v>
      </c>
      <c r="K71" s="335">
        <v>0.1</v>
      </c>
      <c r="L71" s="305">
        <v>0</v>
      </c>
      <c r="M71" s="305">
        <v>7.0000000000000007E-2</v>
      </c>
      <c r="N71" s="322">
        <v>0.35</v>
      </c>
      <c r="O71" s="332">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 thickBot="1">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3" t="s">
        <v>120</v>
      </c>
      <c r="C5" s="763"/>
      <c r="D5" s="763"/>
      <c r="E5" s="763"/>
      <c r="F5" s="275"/>
      <c r="G5" s="763" t="s">
        <v>174</v>
      </c>
      <c r="H5" s="763"/>
      <c r="I5" s="763"/>
      <c r="J5" s="763"/>
      <c r="K5" s="274"/>
      <c r="L5" s="764" t="s">
        <v>175</v>
      </c>
      <c r="M5" s="764"/>
      <c r="N5" s="764"/>
      <c r="O5" s="764"/>
      <c r="P5" s="274"/>
      <c r="Q5" s="275"/>
      <c r="R5" s="275"/>
      <c r="S5" s="275"/>
    </row>
    <row r="6" spans="2:19" ht="17" thickBot="1">
      <c r="B6" s="278" t="s">
        <v>119</v>
      </c>
      <c r="C6" s="279" t="s">
        <v>249</v>
      </c>
      <c r="D6" s="279" t="s">
        <v>250</v>
      </c>
      <c r="E6" s="280" t="s">
        <v>248</v>
      </c>
      <c r="F6" s="276"/>
      <c r="G6" s="278" t="s">
        <v>119</v>
      </c>
      <c r="H6" s="279" t="s">
        <v>249</v>
      </c>
      <c r="I6" s="279" t="s">
        <v>250</v>
      </c>
      <c r="J6" s="280" t="s">
        <v>248</v>
      </c>
      <c r="K6" s="277"/>
      <c r="L6" s="278" t="s">
        <v>119</v>
      </c>
      <c r="M6" s="279" t="s">
        <v>249</v>
      </c>
      <c r="N6" s="279" t="s">
        <v>250</v>
      </c>
      <c r="O6" s="280" t="s">
        <v>248</v>
      </c>
      <c r="P6" s="274"/>
      <c r="Q6" s="275"/>
      <c r="R6" s="275"/>
      <c r="S6" s="275"/>
    </row>
    <row r="7" spans="2:19">
      <c r="B7" s="282" t="s">
        <v>122</v>
      </c>
      <c r="C7" s="289">
        <v>2.9299999999999999E-6</v>
      </c>
      <c r="D7" s="289">
        <v>0.12394601199999999</v>
      </c>
      <c r="E7" s="283">
        <v>3</v>
      </c>
      <c r="F7" s="276"/>
      <c r="G7" s="282" t="s">
        <v>122</v>
      </c>
      <c r="H7" s="289">
        <v>2.3099999999999999E-5</v>
      </c>
      <c r="I7" s="289">
        <v>1.451164E-3</v>
      </c>
      <c r="J7" s="283">
        <v>3</v>
      </c>
      <c r="K7" s="276"/>
      <c r="L7" s="282" t="s">
        <v>122</v>
      </c>
      <c r="M7" s="289">
        <v>2.3099999999999999E-5</v>
      </c>
      <c r="N7" s="289">
        <v>1.451164E-3</v>
      </c>
      <c r="O7" s="283">
        <v>3</v>
      </c>
      <c r="P7" s="275"/>
      <c r="Q7" s="275"/>
      <c r="R7" s="275"/>
      <c r="S7" s="275"/>
    </row>
    <row r="8" spans="2:19">
      <c r="B8" s="284" t="s">
        <v>123</v>
      </c>
      <c r="C8" s="290">
        <v>6.5899999999999996E-6</v>
      </c>
      <c r="D8" s="290">
        <v>0.232871045</v>
      </c>
      <c r="E8" s="285">
        <v>3</v>
      </c>
      <c r="F8" s="276"/>
      <c r="G8" s="284" t="s">
        <v>123</v>
      </c>
      <c r="H8" s="290">
        <v>7.7400000000000004E-6</v>
      </c>
      <c r="I8" s="290">
        <v>0.25888683499999998</v>
      </c>
      <c r="J8" s="285">
        <v>3</v>
      </c>
      <c r="K8" s="276"/>
      <c r="L8" s="284" t="s">
        <v>123</v>
      </c>
      <c r="M8" s="290">
        <v>7.7400000000000004E-6</v>
      </c>
      <c r="N8" s="290">
        <v>0.25888683499999998</v>
      </c>
      <c r="O8" s="285">
        <v>3</v>
      </c>
      <c r="P8" s="275"/>
      <c r="Q8" s="275"/>
      <c r="R8" s="275"/>
      <c r="S8" s="275"/>
    </row>
    <row r="9" spans="2:19">
      <c r="B9" s="284" t="s">
        <v>124</v>
      </c>
      <c r="C9" s="290">
        <v>4.25E-6</v>
      </c>
      <c r="D9" s="290">
        <v>0.61310971400000003</v>
      </c>
      <c r="E9" s="285">
        <v>3</v>
      </c>
      <c r="F9" s="276"/>
      <c r="G9" s="284" t="s">
        <v>124</v>
      </c>
      <c r="H9" s="290">
        <v>4.1699999999999997E-5</v>
      </c>
      <c r="I9" s="290">
        <v>0.448456511</v>
      </c>
      <c r="J9" s="285">
        <v>3</v>
      </c>
      <c r="K9" s="276"/>
      <c r="L9" s="284" t="s">
        <v>124</v>
      </c>
      <c r="M9" s="290">
        <v>4.1699999999999997E-5</v>
      </c>
      <c r="N9" s="290">
        <v>0.448456511</v>
      </c>
      <c r="O9" s="285">
        <v>3</v>
      </c>
      <c r="P9" s="275"/>
      <c r="Q9" s="275"/>
      <c r="R9" s="275"/>
      <c r="S9" s="275"/>
    </row>
    <row r="10" spans="2:19">
      <c r="B10" s="284" t="s">
        <v>125</v>
      </c>
      <c r="C10" s="290">
        <v>2.97E-5</v>
      </c>
      <c r="D10" s="290">
        <v>0.48895239099999999</v>
      </c>
      <c r="E10" s="285">
        <v>3</v>
      </c>
      <c r="F10" s="276"/>
      <c r="G10" s="284" t="s">
        <v>125</v>
      </c>
      <c r="H10" s="290">
        <v>2.3208500000000001E-4</v>
      </c>
      <c r="I10" s="290">
        <v>0.26965371700000001</v>
      </c>
      <c r="J10" s="285">
        <v>3</v>
      </c>
      <c r="K10" s="276"/>
      <c r="L10" s="284" t="s">
        <v>125</v>
      </c>
      <c r="M10" s="290">
        <v>2.3208500000000001E-4</v>
      </c>
      <c r="N10" s="290">
        <v>0.26965371700000001</v>
      </c>
      <c r="O10" s="285">
        <v>3</v>
      </c>
      <c r="P10" s="275"/>
      <c r="Q10" s="275"/>
      <c r="R10" s="275"/>
      <c r="S10" s="275"/>
    </row>
    <row r="11" spans="2:19">
      <c r="B11" s="284" t="s">
        <v>126</v>
      </c>
      <c r="C11" s="290">
        <v>2.3900000000000002E-5</v>
      </c>
      <c r="D11" s="290">
        <v>0.45275815899999999</v>
      </c>
      <c r="E11" s="285">
        <v>3</v>
      </c>
      <c r="F11" s="276"/>
      <c r="G11" s="284" t="s">
        <v>126</v>
      </c>
      <c r="H11" s="290">
        <v>3.29814E-4</v>
      </c>
      <c r="I11" s="290">
        <v>0.25859514500000003</v>
      </c>
      <c r="J11" s="285">
        <v>3</v>
      </c>
      <c r="K11" s="276"/>
      <c r="L11" s="284" t="s">
        <v>126</v>
      </c>
      <c r="M11" s="290">
        <v>3.29814E-4</v>
      </c>
      <c r="N11" s="290">
        <v>0.25859514500000003</v>
      </c>
      <c r="O11" s="285">
        <v>3</v>
      </c>
      <c r="P11" s="275"/>
      <c r="Q11" s="275"/>
      <c r="R11" s="275"/>
      <c r="S11" s="275"/>
    </row>
    <row r="12" spans="2:19">
      <c r="B12" s="284" t="s">
        <v>127</v>
      </c>
      <c r="C12" s="290">
        <v>3.2100000000000002E-6</v>
      </c>
      <c r="D12" s="290">
        <v>0.53713384200000003</v>
      </c>
      <c r="E12" s="285">
        <v>3</v>
      </c>
      <c r="F12" s="276"/>
      <c r="G12" s="284" t="s">
        <v>127</v>
      </c>
      <c r="H12" s="290">
        <v>2.1614400000000001E-4</v>
      </c>
      <c r="I12" s="290">
        <v>0.19474847200000001</v>
      </c>
      <c r="J12" s="285">
        <v>3</v>
      </c>
      <c r="K12" s="276"/>
      <c r="L12" s="284" t="s">
        <v>127</v>
      </c>
      <c r="M12" s="290">
        <v>2.1614400000000001E-4</v>
      </c>
      <c r="N12" s="290">
        <v>0.19474847200000001</v>
      </c>
      <c r="O12" s="285">
        <v>3</v>
      </c>
      <c r="P12" s="275"/>
      <c r="Q12" s="275"/>
      <c r="R12" s="275"/>
      <c r="S12" s="275"/>
    </row>
    <row r="13" spans="2:19">
      <c r="B13" s="284" t="s">
        <v>128</v>
      </c>
      <c r="C13" s="290">
        <v>1.0111691000000001E-2</v>
      </c>
      <c r="D13" s="290">
        <v>0.16391334299999999</v>
      </c>
      <c r="E13" s="285">
        <v>3</v>
      </c>
      <c r="F13" s="276"/>
      <c r="G13" s="284" t="s">
        <v>128</v>
      </c>
      <c r="H13" s="290">
        <v>6.5076659999999996E-3</v>
      </c>
      <c r="I13" s="290">
        <v>3.7897785000000003E-2</v>
      </c>
      <c r="J13" s="285">
        <v>3</v>
      </c>
      <c r="K13" s="276"/>
      <c r="L13" s="284" t="s">
        <v>128</v>
      </c>
      <c r="M13" s="290">
        <v>6.5076659999999996E-3</v>
      </c>
      <c r="N13" s="290">
        <v>3.7897785000000003E-2</v>
      </c>
      <c r="O13" s="285">
        <v>3</v>
      </c>
      <c r="P13" s="275"/>
      <c r="Q13" s="275"/>
      <c r="R13" s="275"/>
      <c r="S13" s="275"/>
    </row>
    <row r="14" spans="2:19">
      <c r="B14" s="284" t="s">
        <v>129</v>
      </c>
      <c r="C14" s="290">
        <v>1.171E-4</v>
      </c>
      <c r="D14" s="290">
        <v>0.26485059100000002</v>
      </c>
      <c r="E14" s="285">
        <v>3</v>
      </c>
      <c r="F14" s="276"/>
      <c r="G14" s="284" t="s">
        <v>129</v>
      </c>
      <c r="H14" s="290">
        <v>4.9755700000000003E-4</v>
      </c>
      <c r="I14" s="290">
        <v>0.11837966699999999</v>
      </c>
      <c r="J14" s="285">
        <v>3</v>
      </c>
      <c r="K14" s="276"/>
      <c r="L14" s="284" t="s">
        <v>129</v>
      </c>
      <c r="M14" s="290">
        <v>4.9755700000000003E-4</v>
      </c>
      <c r="N14" s="290">
        <v>0.11837966699999999</v>
      </c>
      <c r="O14" s="285">
        <v>3</v>
      </c>
      <c r="P14" s="275"/>
      <c r="Q14" s="275"/>
      <c r="R14" s="275"/>
      <c r="S14" s="275"/>
    </row>
    <row r="15" spans="2:19">
      <c r="B15" s="284" t="s">
        <v>130</v>
      </c>
      <c r="C15" s="290">
        <v>6.6000000000000003E-6</v>
      </c>
      <c r="D15" s="290">
        <v>0.28962972599999998</v>
      </c>
      <c r="E15" s="285">
        <v>3</v>
      </c>
      <c r="F15" s="276"/>
      <c r="G15" s="284" t="s">
        <v>130</v>
      </c>
      <c r="H15" s="290">
        <v>2.7900000000000001E-5</v>
      </c>
      <c r="I15" s="290">
        <v>0.28474684500000003</v>
      </c>
      <c r="J15" s="285">
        <v>3</v>
      </c>
      <c r="K15" s="276"/>
      <c r="L15" s="284" t="s">
        <v>130</v>
      </c>
      <c r="M15" s="290">
        <v>2.7900000000000001E-5</v>
      </c>
      <c r="N15" s="290">
        <v>0.28474684500000003</v>
      </c>
      <c r="O15" s="285">
        <v>3</v>
      </c>
      <c r="P15" s="275"/>
      <c r="Q15" s="275"/>
      <c r="R15" s="275"/>
      <c r="S15" s="275"/>
    </row>
    <row r="16" spans="2:19">
      <c r="B16" s="284" t="s">
        <v>131</v>
      </c>
      <c r="C16" s="290">
        <v>1.7099999999999999E-6</v>
      </c>
      <c r="D16" s="290">
        <v>0.28413255700000001</v>
      </c>
      <c r="E16" s="285">
        <v>3</v>
      </c>
      <c r="F16" s="276"/>
      <c r="G16" s="284" t="s">
        <v>131</v>
      </c>
      <c r="H16" s="290">
        <v>1.84E-6</v>
      </c>
      <c r="I16" s="290">
        <v>0.50950671999999997</v>
      </c>
      <c r="J16" s="285">
        <v>3</v>
      </c>
      <c r="K16" s="276"/>
      <c r="L16" s="284" t="s">
        <v>131</v>
      </c>
      <c r="M16" s="290">
        <v>1.84E-6</v>
      </c>
      <c r="N16" s="290">
        <v>0.50950671999999997</v>
      </c>
      <c r="O16" s="285">
        <v>3</v>
      </c>
      <c r="P16" s="275"/>
      <c r="Q16" s="275"/>
      <c r="R16" s="275"/>
      <c r="S16" s="275"/>
    </row>
    <row r="17" spans="2:19">
      <c r="B17" s="284" t="s">
        <v>132</v>
      </c>
      <c r="C17" s="290">
        <v>5.3500000000000003E-8</v>
      </c>
      <c r="D17" s="290">
        <v>0.63695673500000005</v>
      </c>
      <c r="E17" s="285">
        <v>3</v>
      </c>
      <c r="F17" s="276"/>
      <c r="G17" s="284" t="s">
        <v>132</v>
      </c>
      <c r="H17" s="290">
        <v>6.0100000000000002E-8</v>
      </c>
      <c r="I17" s="290">
        <v>0.74344453200000005</v>
      </c>
      <c r="J17" s="285">
        <v>3</v>
      </c>
      <c r="K17" s="276"/>
      <c r="L17" s="284" t="s">
        <v>132</v>
      </c>
      <c r="M17" s="290">
        <v>6.0100000000000002E-8</v>
      </c>
      <c r="N17" s="290">
        <v>0.74344453200000005</v>
      </c>
      <c r="O17" s="285">
        <v>3</v>
      </c>
      <c r="P17" s="275"/>
      <c r="Q17" s="275"/>
      <c r="R17" s="275"/>
      <c r="S17" s="275"/>
    </row>
    <row r="18" spans="2:19">
      <c r="B18" s="284" t="s">
        <v>134</v>
      </c>
      <c r="C18" s="290">
        <v>3.8800000000000001E-6</v>
      </c>
      <c r="D18" s="290">
        <v>0.33167120300000003</v>
      </c>
      <c r="E18" s="285">
        <v>3</v>
      </c>
      <c r="F18" s="276"/>
      <c r="G18" s="284" t="s">
        <v>134</v>
      </c>
      <c r="H18" s="290">
        <v>3.3300000000000003E-5</v>
      </c>
      <c r="I18" s="290">
        <v>0.24346148200000001</v>
      </c>
      <c r="J18" s="285">
        <v>3</v>
      </c>
      <c r="K18" s="276"/>
      <c r="L18" s="284" t="s">
        <v>134</v>
      </c>
      <c r="M18" s="290">
        <v>3.3300000000000003E-5</v>
      </c>
      <c r="N18" s="290">
        <v>0.24346148200000001</v>
      </c>
      <c r="O18" s="285">
        <v>3</v>
      </c>
      <c r="P18" s="275"/>
      <c r="Q18" s="275"/>
      <c r="R18" s="275"/>
      <c r="S18" s="275"/>
    </row>
    <row r="19" spans="2:19">
      <c r="B19" s="284" t="s">
        <v>135</v>
      </c>
      <c r="C19" s="290">
        <v>8.7399999999999993E-6</v>
      </c>
      <c r="D19" s="290">
        <v>0.15589649999999999</v>
      </c>
      <c r="E19" s="285">
        <v>3</v>
      </c>
      <c r="F19" s="276"/>
      <c r="G19" s="284" t="s">
        <v>135</v>
      </c>
      <c r="H19" s="290">
        <v>2.6299999999999999E-5</v>
      </c>
      <c r="I19" s="290">
        <v>0.18453319500000001</v>
      </c>
      <c r="J19" s="285">
        <v>3</v>
      </c>
      <c r="K19" s="276"/>
      <c r="L19" s="284" t="s">
        <v>135</v>
      </c>
      <c r="M19" s="290">
        <v>2.6299999999999999E-5</v>
      </c>
      <c r="N19" s="290">
        <v>0.18453319500000001</v>
      </c>
      <c r="O19" s="285">
        <v>3</v>
      </c>
      <c r="P19" s="275"/>
      <c r="Q19" s="275"/>
      <c r="R19" s="275"/>
      <c r="S19" s="275"/>
    </row>
    <row r="20" spans="2:19">
      <c r="B20" s="284" t="s">
        <v>136</v>
      </c>
      <c r="C20" s="290">
        <v>7.4099999999999998E-7</v>
      </c>
      <c r="D20" s="290">
        <v>0.38703453900000001</v>
      </c>
      <c r="E20" s="285">
        <v>3</v>
      </c>
      <c r="F20" s="276"/>
      <c r="G20" s="284" t="s">
        <v>136</v>
      </c>
      <c r="H20" s="290">
        <v>2.8200000000000001E-5</v>
      </c>
      <c r="I20" s="290">
        <v>0.19430931600000001</v>
      </c>
      <c r="J20" s="285">
        <v>3</v>
      </c>
      <c r="K20" s="276"/>
      <c r="L20" s="284" t="s">
        <v>136</v>
      </c>
      <c r="M20" s="290">
        <v>2.8200000000000001E-5</v>
      </c>
      <c r="N20" s="290">
        <v>0.19430931600000001</v>
      </c>
      <c r="O20" s="285">
        <v>3</v>
      </c>
      <c r="P20" s="275"/>
      <c r="Q20" s="275"/>
      <c r="R20" s="275"/>
      <c r="S20" s="275"/>
    </row>
    <row r="21" spans="2:19">
      <c r="B21" s="284" t="s">
        <v>137</v>
      </c>
      <c r="C21" s="290">
        <v>3.6300000000000001E-5</v>
      </c>
      <c r="D21" s="290">
        <v>0.53971834399999996</v>
      </c>
      <c r="E21" s="285">
        <v>3</v>
      </c>
      <c r="F21" s="276"/>
      <c r="G21" s="284" t="s">
        <v>137</v>
      </c>
      <c r="H21" s="290">
        <v>1.5428100000000001E-4</v>
      </c>
      <c r="I21" s="290">
        <v>0.161271896</v>
      </c>
      <c r="J21" s="285">
        <v>3</v>
      </c>
      <c r="K21" s="276"/>
      <c r="L21" s="284" t="s">
        <v>137</v>
      </c>
      <c r="M21" s="290">
        <v>1.5428100000000001E-4</v>
      </c>
      <c r="N21" s="290">
        <v>0.161271896</v>
      </c>
      <c r="O21" s="285">
        <v>3</v>
      </c>
      <c r="P21" s="275"/>
      <c r="Q21" s="275"/>
      <c r="R21" s="275"/>
      <c r="S21" s="275"/>
    </row>
    <row r="22" spans="2:19">
      <c r="B22" s="284" t="s">
        <v>138</v>
      </c>
      <c r="C22" s="290">
        <v>7.96E-6</v>
      </c>
      <c r="D22" s="290">
        <v>0.22389013899999999</v>
      </c>
      <c r="E22" s="285">
        <v>3</v>
      </c>
      <c r="F22" s="276"/>
      <c r="G22" s="284" t="s">
        <v>138</v>
      </c>
      <c r="H22" s="290">
        <v>1.06E-5</v>
      </c>
      <c r="I22" s="290">
        <v>0.237534193</v>
      </c>
      <c r="J22" s="285">
        <v>3</v>
      </c>
      <c r="K22" s="276"/>
      <c r="L22" s="284" t="s">
        <v>138</v>
      </c>
      <c r="M22" s="290">
        <v>1.06E-5</v>
      </c>
      <c r="N22" s="290">
        <v>0.237534193</v>
      </c>
      <c r="O22" s="285">
        <v>3</v>
      </c>
      <c r="P22" s="275"/>
      <c r="Q22" s="275"/>
      <c r="R22" s="275"/>
      <c r="S22" s="275"/>
    </row>
    <row r="23" spans="2:19">
      <c r="B23" s="284" t="s">
        <v>139</v>
      </c>
      <c r="C23" s="290">
        <v>6.2870299999999999E-4</v>
      </c>
      <c r="D23" s="290">
        <v>0.60753779799999996</v>
      </c>
      <c r="E23" s="285">
        <v>3</v>
      </c>
      <c r="F23" s="276"/>
      <c r="G23" s="284" t="s">
        <v>139</v>
      </c>
      <c r="H23" s="290">
        <v>7.3999999999999996E-5</v>
      </c>
      <c r="I23" s="290">
        <v>0.744317169</v>
      </c>
      <c r="J23" s="285">
        <v>3</v>
      </c>
      <c r="K23" s="276"/>
      <c r="L23" s="284" t="s">
        <v>139</v>
      </c>
      <c r="M23" s="290">
        <v>7.3999999999999996E-5</v>
      </c>
      <c r="N23" s="290">
        <v>0.744317169</v>
      </c>
      <c r="O23" s="285">
        <v>3</v>
      </c>
      <c r="P23" s="275"/>
      <c r="Q23" s="275"/>
      <c r="R23" s="275"/>
      <c r="S23" s="275"/>
    </row>
    <row r="24" spans="2:19">
      <c r="B24" s="284" t="s">
        <v>140</v>
      </c>
      <c r="C24" s="290">
        <v>3.5499999999999999E-7</v>
      </c>
      <c r="D24" s="290">
        <v>0.77746611300000001</v>
      </c>
      <c r="E24" s="285">
        <v>3</v>
      </c>
      <c r="F24" s="276"/>
      <c r="G24" s="284" t="s">
        <v>140</v>
      </c>
      <c r="H24" s="290">
        <v>1.5699999999999999E-5</v>
      </c>
      <c r="I24" s="290">
        <v>0.50918348000000002</v>
      </c>
      <c r="J24" s="285">
        <v>3</v>
      </c>
      <c r="K24" s="276"/>
      <c r="L24" s="284" t="s">
        <v>140</v>
      </c>
      <c r="M24" s="290">
        <v>1.5699999999999999E-5</v>
      </c>
      <c r="N24" s="290">
        <v>0.50918348000000002</v>
      </c>
      <c r="O24" s="285">
        <v>3</v>
      </c>
      <c r="P24" s="275"/>
      <c r="Q24" s="275"/>
      <c r="R24" s="275"/>
      <c r="S24" s="275"/>
    </row>
    <row r="25" spans="2:19">
      <c r="B25" s="284" t="s">
        <v>141</v>
      </c>
      <c r="C25" s="290">
        <v>2.43E-6</v>
      </c>
      <c r="D25" s="290">
        <v>0.57626734999999996</v>
      </c>
      <c r="E25" s="285">
        <v>3</v>
      </c>
      <c r="F25" s="276"/>
      <c r="G25" s="284" t="s">
        <v>141</v>
      </c>
      <c r="H25" s="290">
        <v>9.8400000000000007E-5</v>
      </c>
      <c r="I25" s="290">
        <v>0.329523697</v>
      </c>
      <c r="J25" s="285">
        <v>3</v>
      </c>
      <c r="K25" s="276"/>
      <c r="L25" s="284" t="s">
        <v>141</v>
      </c>
      <c r="M25" s="290">
        <v>9.8400000000000007E-5</v>
      </c>
      <c r="N25" s="290">
        <v>0.329523697</v>
      </c>
      <c r="O25" s="285">
        <v>3</v>
      </c>
      <c r="P25" s="275"/>
      <c r="Q25" s="275"/>
      <c r="R25" s="275"/>
      <c r="S25" s="275"/>
    </row>
    <row r="26" spans="2:19">
      <c r="B26" s="284" t="s">
        <v>142</v>
      </c>
      <c r="C26" s="290">
        <v>5.9000000000000003E-4</v>
      </c>
      <c r="D26" s="290">
        <v>0.52500000000000002</v>
      </c>
      <c r="E26" s="285">
        <v>2</v>
      </c>
      <c r="F26" s="276"/>
      <c r="G26" s="284" t="s">
        <v>142</v>
      </c>
      <c r="H26" s="290">
        <v>2.0799999999999998E-3</v>
      </c>
      <c r="I26" s="290">
        <v>0.32500000000000001</v>
      </c>
      <c r="J26" s="285">
        <v>2</v>
      </c>
      <c r="K26" s="276"/>
      <c r="L26" s="284" t="s">
        <v>142</v>
      </c>
      <c r="M26" s="290">
        <v>2.0799999999999998E-3</v>
      </c>
      <c r="N26" s="290">
        <v>0.32500000000000001</v>
      </c>
      <c r="O26" s="285">
        <v>2</v>
      </c>
      <c r="P26" s="275"/>
      <c r="Q26" s="288"/>
      <c r="R26" s="275" t="s">
        <v>251</v>
      </c>
      <c r="S26" s="275" t="s">
        <v>252</v>
      </c>
    </row>
    <row r="27" spans="2:19">
      <c r="B27" s="284" t="s">
        <v>143</v>
      </c>
      <c r="C27" s="290">
        <v>7.1199999999999996E-6</v>
      </c>
      <c r="D27" s="290">
        <v>0.23850874599999999</v>
      </c>
      <c r="E27" s="285">
        <v>3</v>
      </c>
      <c r="F27" s="276"/>
      <c r="G27" s="284" t="s">
        <v>143</v>
      </c>
      <c r="H27" s="290">
        <v>4.3800000000000001E-5</v>
      </c>
      <c r="I27" s="290">
        <v>0.19950677</v>
      </c>
      <c r="J27" s="285">
        <v>3</v>
      </c>
      <c r="K27" s="276"/>
      <c r="L27" s="284" t="s">
        <v>143</v>
      </c>
      <c r="M27" s="290">
        <v>4.3800000000000001E-5</v>
      </c>
      <c r="N27" s="290">
        <v>0.19950677</v>
      </c>
      <c r="O27" s="285">
        <v>3</v>
      </c>
      <c r="P27" s="275"/>
      <c r="Q27" s="275"/>
      <c r="R27" s="275"/>
      <c r="S27" s="275"/>
    </row>
    <row r="28" spans="2:19">
      <c r="B28" s="284" t="s">
        <v>144</v>
      </c>
      <c r="C28" s="290">
        <v>1.42E-6</v>
      </c>
      <c r="D28" s="290">
        <v>0.397842578</v>
      </c>
      <c r="E28" s="285">
        <v>3</v>
      </c>
      <c r="F28" s="276"/>
      <c r="G28" s="284" t="s">
        <v>144</v>
      </c>
      <c r="H28" s="290">
        <v>5.4700000000000001E-6</v>
      </c>
      <c r="I28" s="290">
        <v>0.43751994500000002</v>
      </c>
      <c r="J28" s="285">
        <v>3</v>
      </c>
      <c r="K28" s="276"/>
      <c r="L28" s="284" t="s">
        <v>144</v>
      </c>
      <c r="M28" s="290">
        <v>5.4700000000000001E-6</v>
      </c>
      <c r="N28" s="290">
        <v>0.43751994500000002</v>
      </c>
      <c r="O28" s="285">
        <v>3</v>
      </c>
      <c r="P28" s="275"/>
      <c r="Q28" s="275"/>
      <c r="R28" s="275"/>
      <c r="S28" s="275"/>
    </row>
    <row r="29" spans="2:19">
      <c r="B29" s="284" t="s">
        <v>145</v>
      </c>
      <c r="C29" s="290">
        <v>1.6899999999999999E-6</v>
      </c>
      <c r="D29" s="290">
        <v>0.66128025599999996</v>
      </c>
      <c r="E29" s="285">
        <v>3</v>
      </c>
      <c r="F29" s="276"/>
      <c r="G29" s="284" t="s">
        <v>145</v>
      </c>
      <c r="H29" s="290">
        <v>1.5799999999999999E-6</v>
      </c>
      <c r="I29" s="290">
        <v>0.77559557700000004</v>
      </c>
      <c r="J29" s="285">
        <v>3</v>
      </c>
      <c r="K29" s="276"/>
      <c r="L29" s="284" t="s">
        <v>145</v>
      </c>
      <c r="M29" s="290">
        <v>1.5799999999999999E-6</v>
      </c>
      <c r="N29" s="290">
        <v>0.77559557700000004</v>
      </c>
      <c r="O29" s="285">
        <v>3</v>
      </c>
      <c r="P29" s="275"/>
      <c r="Q29" s="275"/>
      <c r="R29" s="275"/>
      <c r="S29" s="275"/>
    </row>
    <row r="30" spans="2:19">
      <c r="B30" s="284" t="s">
        <v>146</v>
      </c>
      <c r="C30" s="290">
        <v>5.3500000000000003E-8</v>
      </c>
      <c r="D30" s="290">
        <v>3.9655580000000001E-3</v>
      </c>
      <c r="E30" s="285">
        <v>3</v>
      </c>
      <c r="F30" s="276"/>
      <c r="G30" s="284" t="s">
        <v>146</v>
      </c>
      <c r="H30" s="290">
        <v>6.0100000000000002E-8</v>
      </c>
      <c r="I30" s="290">
        <v>1.2111419999999999E-3</v>
      </c>
      <c r="J30" s="285">
        <v>3</v>
      </c>
      <c r="K30" s="276"/>
      <c r="L30" s="284" t="s">
        <v>146</v>
      </c>
      <c r="M30" s="290">
        <v>6.0100000000000002E-8</v>
      </c>
      <c r="N30" s="290">
        <v>1.2111419999999999E-3</v>
      </c>
      <c r="O30" s="285">
        <v>3</v>
      </c>
      <c r="P30" s="275"/>
      <c r="Q30" s="275"/>
      <c r="R30" s="275"/>
      <c r="S30" s="275"/>
    </row>
    <row r="31" spans="2:19">
      <c r="B31" s="284" t="s">
        <v>147</v>
      </c>
      <c r="C31" s="290">
        <v>1.36036E-4</v>
      </c>
      <c r="D31" s="290">
        <v>0.19538823899999999</v>
      </c>
      <c r="E31" s="285">
        <v>3</v>
      </c>
      <c r="F31" s="276"/>
      <c r="G31" s="284" t="s">
        <v>147</v>
      </c>
      <c r="H31" s="290">
        <v>7.1805299999999996E-4</v>
      </c>
      <c r="I31" s="290">
        <v>9.4908882E-2</v>
      </c>
      <c r="J31" s="285">
        <v>3</v>
      </c>
      <c r="K31" s="276"/>
      <c r="L31" s="284" t="s">
        <v>147</v>
      </c>
      <c r="M31" s="290">
        <v>7.1805299999999996E-4</v>
      </c>
      <c r="N31" s="290">
        <v>9.4908882E-2</v>
      </c>
      <c r="O31" s="285">
        <v>3</v>
      </c>
      <c r="P31" s="275"/>
      <c r="Q31" s="275"/>
      <c r="R31" s="275"/>
      <c r="S31" s="275"/>
    </row>
    <row r="32" spans="2:19">
      <c r="B32" s="284" t="s">
        <v>148</v>
      </c>
      <c r="C32" s="290">
        <v>1.1999999999999999E-7</v>
      </c>
      <c r="D32" s="290">
        <v>0.69521977499999998</v>
      </c>
      <c r="E32" s="285">
        <v>3</v>
      </c>
      <c r="F32" s="276"/>
      <c r="G32" s="284" t="s">
        <v>148</v>
      </c>
      <c r="H32" s="290">
        <v>9.9999999999999995E-7</v>
      </c>
      <c r="I32" s="290">
        <v>0.51203586999999995</v>
      </c>
      <c r="J32" s="285">
        <v>3</v>
      </c>
      <c r="K32" s="276"/>
      <c r="L32" s="284" t="s">
        <v>148</v>
      </c>
      <c r="M32" s="290">
        <v>9.9999999999999995E-7</v>
      </c>
      <c r="N32" s="290">
        <v>0.51203586999999995</v>
      </c>
      <c r="O32" s="285">
        <v>3</v>
      </c>
      <c r="P32" s="275"/>
      <c r="Q32" s="275"/>
      <c r="R32" s="275"/>
      <c r="S32" s="275"/>
    </row>
    <row r="33" spans="2:19">
      <c r="B33" s="284" t="s">
        <v>149</v>
      </c>
      <c r="C33" s="290">
        <v>8.5500000000000005E-5</v>
      </c>
      <c r="D33" s="290">
        <v>3.9655580000000001E-3</v>
      </c>
      <c r="E33" s="285">
        <v>3</v>
      </c>
      <c r="F33" s="276"/>
      <c r="G33" s="284" t="s">
        <v>149</v>
      </c>
      <c r="H33" s="290">
        <v>3.54E-5</v>
      </c>
      <c r="I33" s="290">
        <v>4.068889E-3</v>
      </c>
      <c r="J33" s="285">
        <v>3</v>
      </c>
      <c r="K33" s="276"/>
      <c r="L33" s="284" t="s">
        <v>149</v>
      </c>
      <c r="M33" s="290">
        <v>3.54E-5</v>
      </c>
      <c r="N33" s="290">
        <v>4.068889E-3</v>
      </c>
      <c r="O33" s="285">
        <v>3</v>
      </c>
      <c r="P33" s="275"/>
      <c r="Q33" s="275"/>
      <c r="R33" s="275"/>
      <c r="S33" s="275"/>
    </row>
    <row r="34" spans="2:19">
      <c r="B34" s="284" t="s">
        <v>150</v>
      </c>
      <c r="C34" s="290">
        <v>3.0199999999999999E-5</v>
      </c>
      <c r="D34" s="290">
        <v>0.36437266400000001</v>
      </c>
      <c r="E34" s="285">
        <v>3</v>
      </c>
      <c r="F34" s="276"/>
      <c r="G34" s="284" t="s">
        <v>150</v>
      </c>
      <c r="H34" s="290">
        <v>5.63E-5</v>
      </c>
      <c r="I34" s="290">
        <v>0.17040802799999999</v>
      </c>
      <c r="J34" s="285">
        <v>3</v>
      </c>
      <c r="K34" s="276"/>
      <c r="L34" s="284" t="s">
        <v>150</v>
      </c>
      <c r="M34" s="290">
        <v>5.63E-5</v>
      </c>
      <c r="N34" s="290">
        <v>0.17040802799999999</v>
      </c>
      <c r="O34" s="285">
        <v>3</v>
      </c>
      <c r="P34" s="275"/>
      <c r="Q34" s="275"/>
      <c r="R34" s="275"/>
      <c r="S34" s="275"/>
    </row>
    <row r="35" spans="2:19">
      <c r="B35" s="284" t="s">
        <v>151</v>
      </c>
      <c r="C35" s="290">
        <v>1.2999999999999999E-5</v>
      </c>
      <c r="D35" s="290">
        <v>0.41735800699999998</v>
      </c>
      <c r="E35" s="285">
        <v>3</v>
      </c>
      <c r="F35" s="276"/>
      <c r="G35" s="284" t="s">
        <v>151</v>
      </c>
      <c r="H35" s="290">
        <v>1.5779699999999999E-4</v>
      </c>
      <c r="I35" s="290">
        <v>0.299118889</v>
      </c>
      <c r="J35" s="285">
        <v>3</v>
      </c>
      <c r="K35" s="276"/>
      <c r="L35" s="284" t="s">
        <v>151</v>
      </c>
      <c r="M35" s="290">
        <v>1.5779699999999999E-4</v>
      </c>
      <c r="N35" s="290">
        <v>0.299118889</v>
      </c>
      <c r="O35" s="285">
        <v>3</v>
      </c>
      <c r="P35" s="275"/>
      <c r="Q35" s="275"/>
      <c r="R35" s="275"/>
      <c r="S35" s="275"/>
    </row>
    <row r="36" spans="2:19">
      <c r="B36" s="284" t="s">
        <v>152</v>
      </c>
      <c r="C36" s="290">
        <v>4.8699999999999998E-5</v>
      </c>
      <c r="D36" s="290">
        <v>0.40292619600000001</v>
      </c>
      <c r="E36" s="285">
        <v>3</v>
      </c>
      <c r="F36" s="276"/>
      <c r="G36" s="284" t="s">
        <v>152</v>
      </c>
      <c r="H36" s="290">
        <v>3.8975099999999998E-4</v>
      </c>
      <c r="I36" s="290">
        <v>0.27306431399999997</v>
      </c>
      <c r="J36" s="285">
        <v>3</v>
      </c>
      <c r="K36" s="276"/>
      <c r="L36" s="284" t="s">
        <v>152</v>
      </c>
      <c r="M36" s="290">
        <v>3.8975099999999998E-4</v>
      </c>
      <c r="N36" s="290">
        <v>0.27306431399999997</v>
      </c>
      <c r="O36" s="285">
        <v>3</v>
      </c>
      <c r="P36" s="275"/>
      <c r="Q36" s="275"/>
      <c r="R36" s="275"/>
      <c r="S36" s="275"/>
    </row>
    <row r="37" spans="2:19">
      <c r="B37" s="284" t="s">
        <v>153</v>
      </c>
      <c r="C37" s="290">
        <v>3.2100000000000002E-6</v>
      </c>
      <c r="D37" s="290">
        <v>0.53286860400000002</v>
      </c>
      <c r="E37" s="285">
        <v>3</v>
      </c>
      <c r="F37" s="276"/>
      <c r="G37" s="284" t="s">
        <v>153</v>
      </c>
      <c r="H37" s="290">
        <v>1.6500000000000001E-5</v>
      </c>
      <c r="I37" s="290">
        <v>0.53381221000000001</v>
      </c>
      <c r="J37" s="285">
        <v>3</v>
      </c>
      <c r="K37" s="276"/>
      <c r="L37" s="284" t="s">
        <v>153</v>
      </c>
      <c r="M37" s="290">
        <v>1.6500000000000001E-5</v>
      </c>
      <c r="N37" s="290">
        <v>0.53381221000000001</v>
      </c>
      <c r="O37" s="285">
        <v>3</v>
      </c>
      <c r="P37" s="275"/>
      <c r="Q37" s="275"/>
      <c r="R37" s="275"/>
      <c r="S37" s="275"/>
    </row>
    <row r="38" spans="2:19">
      <c r="B38" s="284" t="s">
        <v>154</v>
      </c>
      <c r="C38" s="290">
        <v>7.6700000000000003E-7</v>
      </c>
      <c r="D38" s="290">
        <v>0.66303980600000001</v>
      </c>
      <c r="E38" s="285">
        <v>3</v>
      </c>
      <c r="F38" s="276"/>
      <c r="G38" s="284" t="s">
        <v>154</v>
      </c>
      <c r="H38" s="290">
        <v>6.0128199999999997E-4</v>
      </c>
      <c r="I38" s="290">
        <v>0.13272719899999999</v>
      </c>
      <c r="J38" s="285">
        <v>3</v>
      </c>
      <c r="K38" s="276"/>
      <c r="L38" s="284" t="s">
        <v>154</v>
      </c>
      <c r="M38" s="290">
        <v>6.0128199999999997E-4</v>
      </c>
      <c r="N38" s="290">
        <v>0.13272719899999999</v>
      </c>
      <c r="O38" s="285">
        <v>3</v>
      </c>
      <c r="P38" s="275"/>
      <c r="Q38" s="275"/>
      <c r="R38" s="275"/>
      <c r="S38" s="275"/>
    </row>
    <row r="39" spans="2:19">
      <c r="B39" s="284" t="s">
        <v>155</v>
      </c>
      <c r="C39" s="290">
        <v>3.4799999999999999E-7</v>
      </c>
      <c r="D39" s="290">
        <v>0.739323548</v>
      </c>
      <c r="E39" s="285">
        <v>3</v>
      </c>
      <c r="F39" s="276"/>
      <c r="G39" s="284" t="s">
        <v>155</v>
      </c>
      <c r="H39" s="290">
        <v>2.19E-5</v>
      </c>
      <c r="I39" s="290">
        <v>0.51774366400000005</v>
      </c>
      <c r="J39" s="285">
        <v>3</v>
      </c>
      <c r="K39" s="276"/>
      <c r="L39" s="284" t="s">
        <v>155</v>
      </c>
      <c r="M39" s="290">
        <v>2.19E-5</v>
      </c>
      <c r="N39" s="290">
        <v>0.51774366400000005</v>
      </c>
      <c r="O39" s="285">
        <v>3</v>
      </c>
      <c r="P39" s="275"/>
      <c r="Q39" s="275"/>
      <c r="R39" s="275"/>
      <c r="S39" s="275"/>
    </row>
    <row r="40" spans="2:19">
      <c r="B40" s="284" t="s">
        <v>156</v>
      </c>
      <c r="C40" s="290">
        <v>6.1999999999999999E-6</v>
      </c>
      <c r="D40" s="290">
        <v>0.251385635</v>
      </c>
      <c r="E40" s="285">
        <v>3</v>
      </c>
      <c r="F40" s="276"/>
      <c r="G40" s="284" t="s">
        <v>156</v>
      </c>
      <c r="H40" s="290">
        <v>1.08964E-4</v>
      </c>
      <c r="I40" s="290">
        <v>0.106199284</v>
      </c>
      <c r="J40" s="285">
        <v>3</v>
      </c>
      <c r="K40" s="276"/>
      <c r="L40" s="284" t="s">
        <v>156</v>
      </c>
      <c r="M40" s="290">
        <v>1.08964E-4</v>
      </c>
      <c r="N40" s="290">
        <v>0.106199284</v>
      </c>
      <c r="O40" s="285">
        <v>3</v>
      </c>
      <c r="P40" s="275"/>
      <c r="Q40" s="275"/>
      <c r="R40" s="275"/>
      <c r="S40" s="275"/>
    </row>
    <row r="41" spans="2:19">
      <c r="B41" s="284" t="s">
        <v>157</v>
      </c>
      <c r="C41" s="290">
        <v>5.4200000000000003E-5</v>
      </c>
      <c r="D41" s="290">
        <v>0.32851789799999997</v>
      </c>
      <c r="E41" s="285">
        <v>3</v>
      </c>
      <c r="F41" s="276"/>
      <c r="G41" s="284" t="s">
        <v>157</v>
      </c>
      <c r="H41" s="290">
        <v>2.4000000000000001E-5</v>
      </c>
      <c r="I41" s="290">
        <v>0.322074586</v>
      </c>
      <c r="J41" s="285">
        <v>3</v>
      </c>
      <c r="K41" s="276"/>
      <c r="L41" s="284" t="s">
        <v>157</v>
      </c>
      <c r="M41" s="290">
        <v>2.4000000000000001E-5</v>
      </c>
      <c r="N41" s="290">
        <v>0.322074586</v>
      </c>
      <c r="O41" s="285">
        <v>3</v>
      </c>
      <c r="P41" s="275"/>
      <c r="Q41" s="275"/>
      <c r="R41" s="275"/>
      <c r="S41" s="275"/>
    </row>
    <row r="42" spans="2:19">
      <c r="B42" s="284" t="s">
        <v>158</v>
      </c>
      <c r="C42" s="290">
        <v>4.3699999999999998E-5</v>
      </c>
      <c r="D42" s="290">
        <v>0.34417239399999999</v>
      </c>
      <c r="E42" s="285">
        <v>3</v>
      </c>
      <c r="F42" s="276"/>
      <c r="G42" s="284" t="s">
        <v>158</v>
      </c>
      <c r="H42" s="290">
        <v>1.8029400000000001E-4</v>
      </c>
      <c r="I42" s="290">
        <v>0.29325664499999998</v>
      </c>
      <c r="J42" s="285">
        <v>3</v>
      </c>
      <c r="K42" s="276"/>
      <c r="L42" s="284" t="s">
        <v>158</v>
      </c>
      <c r="M42" s="290">
        <v>1.8029400000000001E-4</v>
      </c>
      <c r="N42" s="290">
        <v>0.29325664499999998</v>
      </c>
      <c r="O42" s="285">
        <v>3</v>
      </c>
      <c r="P42" s="275"/>
      <c r="Q42" s="275"/>
      <c r="R42" s="275"/>
      <c r="S42" s="275"/>
    </row>
    <row r="43" spans="2:19">
      <c r="B43" s="284" t="s">
        <v>159</v>
      </c>
      <c r="C43" s="290">
        <v>2.0488700000000001E-4</v>
      </c>
      <c r="D43" s="290">
        <v>0.123412657</v>
      </c>
      <c r="E43" s="285">
        <v>3</v>
      </c>
      <c r="F43" s="276"/>
      <c r="G43" s="284" t="s">
        <v>159</v>
      </c>
      <c r="H43" s="290">
        <v>5.1733900000000001E-4</v>
      </c>
      <c r="I43" s="290">
        <v>0.121061708</v>
      </c>
      <c r="J43" s="285">
        <v>3</v>
      </c>
      <c r="K43" s="276"/>
      <c r="L43" s="284" t="s">
        <v>159</v>
      </c>
      <c r="M43" s="290">
        <v>5.1733900000000001E-4</v>
      </c>
      <c r="N43" s="290">
        <v>0.121061708</v>
      </c>
      <c r="O43" s="285">
        <v>3</v>
      </c>
      <c r="P43" s="275"/>
      <c r="Q43" s="275"/>
      <c r="R43" s="275"/>
      <c r="S43" s="275"/>
    </row>
    <row r="44" spans="2:19">
      <c r="B44" s="284" t="s">
        <v>160</v>
      </c>
      <c r="C44" s="290">
        <v>1.22E-5</v>
      </c>
      <c r="D44" s="290">
        <v>0.296587551</v>
      </c>
      <c r="E44" s="285">
        <v>3</v>
      </c>
      <c r="F44" s="276"/>
      <c r="G44" s="284" t="s">
        <v>160</v>
      </c>
      <c r="H44" s="290">
        <v>1.78486E-4</v>
      </c>
      <c r="I44" s="290">
        <v>0.23856022700000001</v>
      </c>
      <c r="J44" s="285">
        <v>3</v>
      </c>
      <c r="K44" s="276"/>
      <c r="L44" s="284" t="s">
        <v>160</v>
      </c>
      <c r="M44" s="290">
        <v>1.78486E-4</v>
      </c>
      <c r="N44" s="290">
        <v>0.23856022700000001</v>
      </c>
      <c r="O44" s="285">
        <v>3</v>
      </c>
      <c r="P44" s="275"/>
      <c r="Q44" s="275"/>
      <c r="R44" s="275"/>
      <c r="S44" s="275"/>
    </row>
    <row r="45" spans="2:19">
      <c r="B45" s="284" t="s">
        <v>161</v>
      </c>
      <c r="C45" s="290">
        <v>4.9500000000000003E-7</v>
      </c>
      <c r="D45" s="290">
        <v>0.42895122299999999</v>
      </c>
      <c r="E45" s="285">
        <v>3</v>
      </c>
      <c r="F45" s="276"/>
      <c r="G45" s="284" t="s">
        <v>161</v>
      </c>
      <c r="H45" s="290">
        <v>3.9400000000000001E-7</v>
      </c>
      <c r="I45" s="290">
        <v>0.50822197499999999</v>
      </c>
      <c r="J45" s="285">
        <v>3</v>
      </c>
      <c r="K45" s="276"/>
      <c r="L45" s="284" t="s">
        <v>161</v>
      </c>
      <c r="M45" s="290">
        <v>3.9400000000000001E-7</v>
      </c>
      <c r="N45" s="290">
        <v>0.50822197499999999</v>
      </c>
      <c r="O45" s="285">
        <v>3</v>
      </c>
      <c r="P45" s="275"/>
      <c r="Q45" s="275"/>
      <c r="R45" s="275"/>
      <c r="S45" s="275"/>
    </row>
    <row r="46" spans="2:19">
      <c r="B46" s="284" t="s">
        <v>162</v>
      </c>
      <c r="C46" s="290">
        <v>2.1100000000000001E-5</v>
      </c>
      <c r="D46" s="290">
        <v>0.26701926300000001</v>
      </c>
      <c r="E46" s="285">
        <v>3</v>
      </c>
      <c r="F46" s="276"/>
      <c r="G46" s="284" t="s">
        <v>162</v>
      </c>
      <c r="H46" s="290">
        <v>7.1400000000000001E-5</v>
      </c>
      <c r="I46" s="290">
        <v>9.3729872000000006E-2</v>
      </c>
      <c r="J46" s="285">
        <v>3</v>
      </c>
      <c r="K46" s="276"/>
      <c r="L46" s="284" t="s">
        <v>162</v>
      </c>
      <c r="M46" s="290">
        <v>7.1400000000000001E-5</v>
      </c>
      <c r="N46" s="290">
        <v>9.3729872000000006E-2</v>
      </c>
      <c r="O46" s="285">
        <v>3</v>
      </c>
      <c r="P46" s="275"/>
      <c r="Q46" s="275"/>
      <c r="R46" s="275"/>
      <c r="S46" s="275"/>
    </row>
    <row r="47" spans="2:19">
      <c r="B47" s="284" t="s">
        <v>163</v>
      </c>
      <c r="C47" s="290">
        <v>2.9100000000000001E-6</v>
      </c>
      <c r="D47" s="290">
        <v>0.36743590700000001</v>
      </c>
      <c r="E47" s="285">
        <v>3</v>
      </c>
      <c r="F47" s="276"/>
      <c r="G47" s="284" t="s">
        <v>163</v>
      </c>
      <c r="H47" s="290">
        <v>6.3800000000000006E-5</v>
      </c>
      <c r="I47" s="290">
        <v>0.213839954</v>
      </c>
      <c r="J47" s="285">
        <v>3</v>
      </c>
      <c r="K47" s="276"/>
      <c r="L47" s="284" t="s">
        <v>163</v>
      </c>
      <c r="M47" s="290">
        <v>6.3800000000000006E-5</v>
      </c>
      <c r="N47" s="290">
        <v>0.213839954</v>
      </c>
      <c r="O47" s="285">
        <v>3</v>
      </c>
      <c r="P47" s="275"/>
      <c r="Q47" s="275"/>
      <c r="R47" s="275"/>
      <c r="S47" s="275"/>
    </row>
    <row r="48" spans="2:19">
      <c r="B48" s="284" t="s">
        <v>164</v>
      </c>
      <c r="C48" s="290">
        <v>6.1500000000000001E-8</v>
      </c>
      <c r="D48" s="290">
        <v>0.64828534400000004</v>
      </c>
      <c r="E48" s="285">
        <v>3</v>
      </c>
      <c r="F48" s="276"/>
      <c r="G48" s="284" t="s">
        <v>164</v>
      </c>
      <c r="H48" s="290">
        <v>1.6700000000000001E-6</v>
      </c>
      <c r="I48" s="290">
        <v>0.50537175899999998</v>
      </c>
      <c r="J48" s="285">
        <v>3</v>
      </c>
      <c r="K48" s="276"/>
      <c r="L48" s="284" t="s">
        <v>164</v>
      </c>
      <c r="M48" s="290">
        <v>1.6700000000000001E-6</v>
      </c>
      <c r="N48" s="290">
        <v>0.50537175899999998</v>
      </c>
      <c r="O48" s="285">
        <v>3</v>
      </c>
      <c r="P48" s="275"/>
      <c r="Q48" s="275"/>
      <c r="R48" s="275"/>
      <c r="S48" s="275"/>
    </row>
    <row r="49" spans="2:19">
      <c r="B49" s="284" t="s">
        <v>165</v>
      </c>
      <c r="C49" s="290">
        <v>3.6800000000000001E-7</v>
      </c>
      <c r="D49" s="290">
        <v>0.64900772100000004</v>
      </c>
      <c r="E49" s="285">
        <v>3</v>
      </c>
      <c r="F49" s="276"/>
      <c r="G49" s="284" t="s">
        <v>165</v>
      </c>
      <c r="H49" s="290">
        <v>1.8300000000000001E-5</v>
      </c>
      <c r="I49" s="290">
        <v>0.49243866800000002</v>
      </c>
      <c r="J49" s="285">
        <v>3</v>
      </c>
      <c r="K49" s="276"/>
      <c r="L49" s="284" t="s">
        <v>165</v>
      </c>
      <c r="M49" s="290">
        <v>1.8300000000000001E-5</v>
      </c>
      <c r="N49" s="290">
        <v>0.49243866800000002</v>
      </c>
      <c r="O49" s="285">
        <v>3</v>
      </c>
      <c r="P49" s="275"/>
      <c r="Q49" s="275"/>
      <c r="R49" s="275"/>
      <c r="S49" s="275"/>
    </row>
    <row r="50" spans="2:19">
      <c r="B50" s="284" t="s">
        <v>166</v>
      </c>
      <c r="C50" s="290">
        <v>1.1199999999999999E-5</v>
      </c>
      <c r="D50" s="290">
        <v>0.27375902800000002</v>
      </c>
      <c r="E50" s="285">
        <v>3</v>
      </c>
      <c r="F50" s="276"/>
      <c r="G50" s="284" t="s">
        <v>166</v>
      </c>
      <c r="H50" s="290">
        <v>4.46E-5</v>
      </c>
      <c r="I50" s="290">
        <v>0.19713994200000001</v>
      </c>
      <c r="J50" s="285">
        <v>3</v>
      </c>
      <c r="K50" s="276"/>
      <c r="L50" s="284" t="s">
        <v>166</v>
      </c>
      <c r="M50" s="290">
        <v>4.46E-5</v>
      </c>
      <c r="N50" s="290">
        <v>0.19713994200000001</v>
      </c>
      <c r="O50" s="285">
        <v>3</v>
      </c>
      <c r="P50" s="275"/>
      <c r="Q50" s="275"/>
      <c r="R50" s="275"/>
      <c r="S50" s="275"/>
    </row>
    <row r="51" spans="2:19">
      <c r="B51" s="284" t="s">
        <v>167</v>
      </c>
      <c r="C51" s="290">
        <v>4.9700000000000002E-5</v>
      </c>
      <c r="D51" s="290">
        <v>0.418081066</v>
      </c>
      <c r="E51" s="285">
        <v>3</v>
      </c>
      <c r="F51" s="276"/>
      <c r="G51" s="284" t="s">
        <v>167</v>
      </c>
      <c r="H51" s="290">
        <v>1.1649700000000001E-4</v>
      </c>
      <c r="I51" s="290">
        <v>0.368918158</v>
      </c>
      <c r="J51" s="285">
        <v>3</v>
      </c>
      <c r="K51" s="276"/>
      <c r="L51" s="284" t="s">
        <v>167</v>
      </c>
      <c r="M51" s="290">
        <v>1.1649700000000001E-4</v>
      </c>
      <c r="N51" s="290">
        <v>0.368918158</v>
      </c>
      <c r="O51" s="285">
        <v>3</v>
      </c>
      <c r="P51" s="275"/>
      <c r="Q51" s="275"/>
      <c r="R51" s="275"/>
      <c r="S51" s="275"/>
    </row>
    <row r="52" spans="2:19">
      <c r="B52" s="284" t="s">
        <v>168</v>
      </c>
      <c r="C52" s="290">
        <v>9.5799999999999998E-6</v>
      </c>
      <c r="D52" s="290">
        <v>0.32991618299999997</v>
      </c>
      <c r="E52" s="285">
        <v>3</v>
      </c>
      <c r="F52" s="276"/>
      <c r="G52" s="284" t="s">
        <v>168</v>
      </c>
      <c r="H52" s="290">
        <v>4.1199999999999999E-5</v>
      </c>
      <c r="I52" s="290">
        <v>0.19797973299999999</v>
      </c>
      <c r="J52" s="285">
        <v>3</v>
      </c>
      <c r="K52" s="276"/>
      <c r="L52" s="284" t="s">
        <v>168</v>
      </c>
      <c r="M52" s="290">
        <v>4.1199999999999999E-5</v>
      </c>
      <c r="N52" s="290">
        <v>0.19797973299999999</v>
      </c>
      <c r="O52" s="285">
        <v>3</v>
      </c>
      <c r="P52" s="275"/>
      <c r="Q52" s="275"/>
      <c r="R52" s="275"/>
      <c r="S52" s="275"/>
    </row>
    <row r="53" spans="2:19">
      <c r="B53" s="284" t="s">
        <v>169</v>
      </c>
      <c r="C53" s="290">
        <v>1.06E-5</v>
      </c>
      <c r="D53" s="290">
        <v>0.231204304</v>
      </c>
      <c r="E53" s="285">
        <v>3</v>
      </c>
      <c r="F53" s="276"/>
      <c r="G53" s="284" t="s">
        <v>169</v>
      </c>
      <c r="H53" s="290">
        <v>6.4900000000000005E-5</v>
      </c>
      <c r="I53" s="290">
        <v>0.205406371</v>
      </c>
      <c r="J53" s="285">
        <v>3</v>
      </c>
      <c r="K53" s="276"/>
      <c r="L53" s="284" t="s">
        <v>169</v>
      </c>
      <c r="M53" s="290">
        <v>6.4900000000000005E-5</v>
      </c>
      <c r="N53" s="290">
        <v>0.205406371</v>
      </c>
      <c r="O53" s="285">
        <v>3</v>
      </c>
      <c r="P53" s="275"/>
      <c r="Q53" s="275"/>
      <c r="R53" s="275"/>
      <c r="S53" s="275"/>
    </row>
    <row r="54" spans="2:19">
      <c r="B54" s="284" t="s">
        <v>170</v>
      </c>
      <c r="C54" s="290">
        <v>2.7448499999999999E-4</v>
      </c>
      <c r="D54" s="290">
        <v>0.12306869300000001</v>
      </c>
      <c r="E54" s="285">
        <v>3</v>
      </c>
      <c r="F54" s="276"/>
      <c r="G54" s="284" t="s">
        <v>170</v>
      </c>
      <c r="H54" s="290">
        <v>2.2972300000000001E-4</v>
      </c>
      <c r="I54" s="290">
        <v>1.2111419999999999E-3</v>
      </c>
      <c r="J54" s="285">
        <v>3</v>
      </c>
      <c r="K54" s="276"/>
      <c r="L54" s="284" t="s">
        <v>170</v>
      </c>
      <c r="M54" s="290">
        <v>2.2972300000000001E-4</v>
      </c>
      <c r="N54" s="290">
        <v>1.2111419999999999E-3</v>
      </c>
      <c r="O54" s="285">
        <v>3</v>
      </c>
      <c r="P54" s="275"/>
      <c r="Q54" s="275"/>
      <c r="R54" s="275"/>
      <c r="S54" s="275"/>
    </row>
    <row r="55" spans="2:19" ht="17" thickBot="1">
      <c r="B55" s="286" t="s">
        <v>171</v>
      </c>
      <c r="C55" s="291">
        <v>5.9399999999999999E-6</v>
      </c>
      <c r="D55" s="291">
        <v>0.31401827700000001</v>
      </c>
      <c r="E55" s="287">
        <v>3</v>
      </c>
      <c r="F55" s="276"/>
      <c r="G55" s="286" t="s">
        <v>171</v>
      </c>
      <c r="H55" s="291">
        <v>6.8952100000000001E-4</v>
      </c>
      <c r="I55" s="291">
        <v>0.16868230300000001</v>
      </c>
      <c r="J55" s="287">
        <v>3</v>
      </c>
      <c r="K55" s="276"/>
      <c r="L55" s="286" t="s">
        <v>171</v>
      </c>
      <c r="M55" s="291">
        <v>6.8952100000000001E-4</v>
      </c>
      <c r="N55" s="291">
        <v>0.16868230300000001</v>
      </c>
      <c r="O55" s="287">
        <v>3</v>
      </c>
      <c r="P55" s="275"/>
      <c r="Q55" s="275"/>
      <c r="R55" s="275"/>
      <c r="S55" s="275"/>
    </row>
    <row r="56" spans="2:19">
      <c r="B56" s="275"/>
      <c r="C56" s="275"/>
      <c r="D56" s="275"/>
      <c r="E56" s="275"/>
      <c r="F56" s="275"/>
      <c r="G56" s="281"/>
      <c r="H56" s="275"/>
      <c r="I56" s="275"/>
      <c r="J56" s="275"/>
      <c r="K56" s="275"/>
      <c r="L56" s="275"/>
      <c r="M56" s="275"/>
      <c r="N56" s="275"/>
      <c r="O56" s="275"/>
      <c r="P56" s="275"/>
      <c r="Q56" s="275"/>
      <c r="R56" s="275"/>
      <c r="S56" s="275"/>
    </row>
    <row r="57" spans="2:19">
      <c r="B57" s="275"/>
      <c r="C57" s="275"/>
      <c r="D57" s="275"/>
      <c r="E57" s="275"/>
      <c r="F57" s="275"/>
      <c r="G57" s="275"/>
      <c r="H57" s="275"/>
      <c r="I57" s="275"/>
      <c r="J57" s="275"/>
      <c r="K57" s="275"/>
      <c r="L57" s="275"/>
      <c r="M57" s="275"/>
      <c r="N57" s="275"/>
      <c r="O57" s="275"/>
      <c r="P57" s="275"/>
      <c r="Q57" s="275"/>
      <c r="R57" s="275"/>
      <c r="S57" s="275"/>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cols>
    <col min="1" max="1" width="9.1640625" style="107"/>
    <col min="2" max="2" width="5" style="141" customWidth="1"/>
    <col min="3" max="3" width="9.1640625" style="141"/>
    <col min="4" max="4" width="43" style="141" customWidth="1"/>
    <col min="5" max="23" width="9" style="141" customWidth="1"/>
    <col min="24" max="24" width="6.33203125" style="141" customWidth="1"/>
    <col min="25" max="26" width="9.1640625" style="107"/>
    <col min="27" max="27" width="28.6640625" style="107" customWidth="1"/>
    <col min="28" max="28" width="9.1640625" style="107" customWidth="1"/>
    <col min="29" max="47" width="9.1640625" style="107"/>
    <col min="48" max="51" width="9.1640625" style="218"/>
    <col min="52" max="62" width="9.1640625" style="107"/>
    <col min="63" max="16384" width="9.1640625" style="141"/>
  </cols>
  <sheetData>
    <row r="1" spans="2:61" ht="28">
      <c r="B1" s="438" t="s">
        <v>306</v>
      </c>
      <c r="C1" s="373"/>
      <c r="D1" s="107"/>
      <c r="E1" s="107"/>
      <c r="F1" s="438"/>
      <c r="G1" s="438"/>
      <c r="H1" s="438"/>
      <c r="I1" s="438"/>
      <c r="J1" s="438"/>
      <c r="K1" s="373"/>
      <c r="L1" s="373"/>
      <c r="M1" s="373"/>
      <c r="N1" s="373"/>
      <c r="O1" s="373"/>
      <c r="P1" s="373"/>
      <c r="Q1" s="373"/>
      <c r="R1" s="373"/>
      <c r="S1" s="373"/>
      <c r="T1" s="373"/>
      <c r="U1" s="373"/>
      <c r="V1" s="373"/>
      <c r="W1" s="373"/>
      <c r="X1" s="373"/>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439"/>
      <c r="BH1" s="439"/>
      <c r="BI1" s="439"/>
    </row>
    <row r="2" spans="2:61">
      <c r="B2" s="369"/>
      <c r="C2" s="369"/>
      <c r="D2" s="369"/>
      <c r="E2" s="369"/>
      <c r="F2" s="369"/>
      <c r="G2" s="369"/>
      <c r="H2" s="369"/>
      <c r="I2" s="369"/>
      <c r="J2" s="369"/>
      <c r="K2" s="369"/>
      <c r="L2" s="369"/>
      <c r="M2" s="369"/>
      <c r="N2" s="369"/>
      <c r="O2" s="369"/>
      <c r="P2" s="369"/>
      <c r="Q2" s="369"/>
      <c r="R2" s="369"/>
      <c r="S2" s="369"/>
      <c r="T2" s="369"/>
      <c r="U2" s="369"/>
      <c r="V2" s="369"/>
      <c r="W2" s="369"/>
      <c r="X2" s="369"/>
      <c r="Y2" s="440"/>
      <c r="Z2" s="440"/>
      <c r="AA2" s="440"/>
      <c r="AB2" s="440"/>
      <c r="AC2" s="440"/>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439"/>
      <c r="BH2" s="439"/>
      <c r="BI2" s="439"/>
    </row>
    <row r="3" spans="2:61" s="107" customFormat="1" ht="15" customHeight="1">
      <c r="B3" s="544"/>
      <c r="C3" s="446"/>
      <c r="D3" s="446"/>
      <c r="E3" s="446"/>
      <c r="F3" s="446"/>
      <c r="G3" s="446"/>
      <c r="H3" s="446"/>
      <c r="I3" s="446"/>
      <c r="J3" s="446"/>
      <c r="K3" s="446"/>
      <c r="L3" s="446"/>
      <c r="M3" s="446"/>
      <c r="N3" s="446"/>
      <c r="O3" s="446"/>
      <c r="P3" s="446"/>
      <c r="Q3" s="446"/>
      <c r="R3" s="446"/>
      <c r="S3" s="446"/>
      <c r="T3" s="446"/>
      <c r="U3" s="446"/>
      <c r="V3" s="446"/>
      <c r="W3" s="446"/>
      <c r="X3" s="466"/>
      <c r="Y3" s="529"/>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39"/>
      <c r="BB3" s="439"/>
      <c r="BC3" s="439"/>
      <c r="BD3" s="439"/>
      <c r="BE3" s="439"/>
      <c r="BF3" s="439"/>
      <c r="BG3" s="439"/>
    </row>
    <row r="4" spans="2:61" ht="24" thickBot="1">
      <c r="B4" s="544"/>
      <c r="C4" s="448" t="s">
        <v>120</v>
      </c>
      <c r="D4" s="369"/>
      <c r="E4" s="107"/>
      <c r="F4" s="448"/>
      <c r="G4" s="448"/>
      <c r="H4" s="448"/>
      <c r="I4" s="373"/>
      <c r="J4" s="373"/>
      <c r="K4" s="373"/>
      <c r="L4" s="373"/>
      <c r="M4" s="373"/>
      <c r="N4" s="373"/>
      <c r="O4" s="373"/>
      <c r="P4" s="373"/>
      <c r="Q4" s="373"/>
      <c r="R4" s="373"/>
      <c r="S4" s="373"/>
      <c r="T4" s="373"/>
      <c r="U4" s="373"/>
      <c r="V4" s="373"/>
      <c r="W4" s="373"/>
      <c r="X4" s="466"/>
      <c r="Y4" s="529"/>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39"/>
      <c r="BB4" s="439"/>
      <c r="BC4" s="439"/>
      <c r="BD4" s="439"/>
      <c r="BE4" s="439"/>
      <c r="BF4" s="439"/>
      <c r="BG4" s="439"/>
    </row>
    <row r="5" spans="2:61" ht="17" thickBot="1">
      <c r="B5" s="544"/>
      <c r="C5" s="450"/>
      <c r="D5" s="369"/>
      <c r="E5" s="451">
        <v>2014</v>
      </c>
      <c r="F5" s="452">
        <v>2016</v>
      </c>
      <c r="G5" s="452">
        <v>2018</v>
      </c>
      <c r="H5" s="452">
        <v>2020</v>
      </c>
      <c r="I5" s="452">
        <v>2022</v>
      </c>
      <c r="J5" s="452">
        <v>2024</v>
      </c>
      <c r="K5" s="452">
        <v>2026</v>
      </c>
      <c r="L5" s="452">
        <v>2028</v>
      </c>
      <c r="M5" s="452">
        <v>2030</v>
      </c>
      <c r="N5" s="452">
        <v>2032</v>
      </c>
      <c r="O5" s="452">
        <v>2034</v>
      </c>
      <c r="P5" s="452">
        <v>2036</v>
      </c>
      <c r="Q5" s="452">
        <v>2038</v>
      </c>
      <c r="R5" s="452">
        <v>2040</v>
      </c>
      <c r="S5" s="452">
        <v>2042</v>
      </c>
      <c r="T5" s="452">
        <v>2044</v>
      </c>
      <c r="U5" s="452">
        <v>2046</v>
      </c>
      <c r="V5" s="452">
        <v>2048</v>
      </c>
      <c r="W5" s="453">
        <v>2050</v>
      </c>
      <c r="X5" s="466"/>
      <c r="Y5" s="529"/>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39"/>
      <c r="BB5" s="439"/>
      <c r="BC5" s="439"/>
      <c r="BD5" s="439"/>
      <c r="BE5" s="439"/>
      <c r="BF5" s="439"/>
      <c r="BG5" s="439"/>
    </row>
    <row r="6" spans="2:61" ht="18" customHeight="1">
      <c r="B6" s="544"/>
      <c r="C6" s="785"/>
      <c r="D6" s="531" t="s">
        <v>380</v>
      </c>
      <c r="E6" s="455">
        <v>14.5</v>
      </c>
      <c r="F6" s="456">
        <v>14.5</v>
      </c>
      <c r="G6" s="456">
        <v>14.5</v>
      </c>
      <c r="H6" s="456">
        <v>14.5</v>
      </c>
      <c r="I6" s="456">
        <v>14.5</v>
      </c>
      <c r="J6" s="456">
        <v>14.5</v>
      </c>
      <c r="K6" s="456">
        <v>14.5</v>
      </c>
      <c r="L6" s="456">
        <v>14.5</v>
      </c>
      <c r="M6" s="456">
        <v>14.5</v>
      </c>
      <c r="N6" s="456">
        <v>14.5</v>
      </c>
      <c r="O6" s="456">
        <v>14.5</v>
      </c>
      <c r="P6" s="456">
        <v>14.5</v>
      </c>
      <c r="Q6" s="456">
        <v>14.5</v>
      </c>
      <c r="R6" s="456">
        <v>14.5</v>
      </c>
      <c r="S6" s="456">
        <v>14.5</v>
      </c>
      <c r="T6" s="456">
        <v>14.5</v>
      </c>
      <c r="U6" s="456">
        <v>14.5</v>
      </c>
      <c r="V6" s="456">
        <v>14.5</v>
      </c>
      <c r="W6" s="457">
        <v>14.5</v>
      </c>
      <c r="X6" s="466"/>
      <c r="Y6" s="529"/>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39"/>
      <c r="BB6" s="439"/>
      <c r="BC6" s="439"/>
      <c r="BD6" s="439"/>
      <c r="BE6" s="439"/>
      <c r="BF6" s="439"/>
      <c r="BG6" s="439"/>
    </row>
    <row r="7" spans="2:61" ht="18" customHeight="1">
      <c r="B7" s="544"/>
      <c r="C7" s="785"/>
      <c r="D7" s="509" t="s">
        <v>381</v>
      </c>
      <c r="E7" s="455">
        <v>14.5</v>
      </c>
      <c r="F7" s="456">
        <v>14.5</v>
      </c>
      <c r="G7" s="456">
        <v>14.5</v>
      </c>
      <c r="H7" s="456">
        <v>14.5</v>
      </c>
      <c r="I7" s="456">
        <v>14.5</v>
      </c>
      <c r="J7" s="456">
        <v>14.5</v>
      </c>
      <c r="K7" s="456">
        <v>14.5</v>
      </c>
      <c r="L7" s="456">
        <v>14.5</v>
      </c>
      <c r="M7" s="456">
        <v>14.5</v>
      </c>
      <c r="N7" s="456">
        <v>14.5</v>
      </c>
      <c r="O7" s="456">
        <v>14.5</v>
      </c>
      <c r="P7" s="456">
        <v>14.5</v>
      </c>
      <c r="Q7" s="456">
        <v>14.5</v>
      </c>
      <c r="R7" s="456">
        <v>14.5</v>
      </c>
      <c r="S7" s="456">
        <v>14.5</v>
      </c>
      <c r="T7" s="456">
        <v>14.5</v>
      </c>
      <c r="U7" s="456">
        <v>14.5</v>
      </c>
      <c r="V7" s="456">
        <v>14.5</v>
      </c>
      <c r="W7" s="457">
        <v>14.5</v>
      </c>
      <c r="X7" s="466"/>
      <c r="Y7" s="529"/>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39"/>
      <c r="BB7" s="439"/>
      <c r="BC7" s="439"/>
      <c r="BD7" s="439"/>
      <c r="BE7" s="439"/>
      <c r="BF7" s="439"/>
      <c r="BG7" s="439"/>
    </row>
    <row r="8" spans="2:61" ht="18" customHeight="1">
      <c r="B8" s="544"/>
      <c r="C8" s="785"/>
      <c r="D8" s="509" t="s">
        <v>385</v>
      </c>
      <c r="E8" s="675">
        <v>0</v>
      </c>
      <c r="F8" s="676">
        <v>0</v>
      </c>
      <c r="G8" s="676">
        <v>0</v>
      </c>
      <c r="H8" s="676">
        <v>0</v>
      </c>
      <c r="I8" s="676">
        <v>0</v>
      </c>
      <c r="J8" s="676">
        <v>0</v>
      </c>
      <c r="K8" s="676">
        <v>0</v>
      </c>
      <c r="L8" s="676">
        <v>0</v>
      </c>
      <c r="M8" s="676">
        <v>0</v>
      </c>
      <c r="N8" s="676">
        <v>0</v>
      </c>
      <c r="O8" s="676">
        <v>0</v>
      </c>
      <c r="P8" s="676">
        <v>0</v>
      </c>
      <c r="Q8" s="676">
        <v>0</v>
      </c>
      <c r="R8" s="676">
        <v>0</v>
      </c>
      <c r="S8" s="676">
        <v>0</v>
      </c>
      <c r="T8" s="676">
        <v>0</v>
      </c>
      <c r="U8" s="676">
        <v>0</v>
      </c>
      <c r="V8" s="676">
        <v>0</v>
      </c>
      <c r="W8" s="677">
        <v>0</v>
      </c>
      <c r="X8" s="466"/>
      <c r="Y8" s="529"/>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39"/>
      <c r="BB8" s="439"/>
      <c r="BC8" s="439"/>
      <c r="BD8" s="439"/>
      <c r="BE8" s="439"/>
      <c r="BF8" s="439"/>
      <c r="BG8" s="439"/>
    </row>
    <row r="9" spans="2:61" ht="18" customHeight="1" thickBot="1">
      <c r="B9" s="544"/>
      <c r="C9" s="785"/>
      <c r="D9" s="657" t="s">
        <v>307</v>
      </c>
      <c r="E9" s="534">
        <v>0</v>
      </c>
      <c r="F9" s="459">
        <v>0</v>
      </c>
      <c r="G9" s="459">
        <v>0</v>
      </c>
      <c r="H9" s="459">
        <v>0</v>
      </c>
      <c r="I9" s="459">
        <v>0</v>
      </c>
      <c r="J9" s="459">
        <v>0</v>
      </c>
      <c r="K9" s="459">
        <v>0</v>
      </c>
      <c r="L9" s="459">
        <v>0</v>
      </c>
      <c r="M9" s="459">
        <v>0</v>
      </c>
      <c r="N9" s="459">
        <v>0</v>
      </c>
      <c r="O9" s="459">
        <v>0</v>
      </c>
      <c r="P9" s="459">
        <v>0</v>
      </c>
      <c r="Q9" s="459">
        <v>0</v>
      </c>
      <c r="R9" s="459">
        <v>0</v>
      </c>
      <c r="S9" s="459">
        <v>0</v>
      </c>
      <c r="T9" s="459">
        <v>0</v>
      </c>
      <c r="U9" s="459">
        <v>0</v>
      </c>
      <c r="V9" s="459">
        <v>0</v>
      </c>
      <c r="W9" s="535">
        <v>0</v>
      </c>
      <c r="X9" s="466"/>
      <c r="Y9" s="529"/>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39"/>
      <c r="BB9" s="439"/>
      <c r="BC9" s="439"/>
      <c r="BD9" s="439"/>
      <c r="BE9" s="439"/>
      <c r="BF9" s="439"/>
      <c r="BG9" s="439"/>
    </row>
    <row r="10" spans="2:61" ht="40">
      <c r="B10" s="544"/>
      <c r="C10" s="458"/>
      <c r="D10" s="460" t="s">
        <v>382</v>
      </c>
      <c r="E10" s="461"/>
      <c r="F10" s="462"/>
      <c r="G10" s="462"/>
      <c r="H10" s="462"/>
      <c r="I10" s="462"/>
      <c r="J10" s="462"/>
      <c r="K10" s="462"/>
      <c r="L10" s="462"/>
      <c r="M10" s="462"/>
      <c r="N10" s="462"/>
      <c r="O10" s="462"/>
      <c r="P10" s="462"/>
      <c r="Q10" s="462"/>
      <c r="R10" s="462"/>
      <c r="S10" s="462"/>
      <c r="T10" s="462"/>
      <c r="U10" s="462"/>
      <c r="V10" s="462"/>
      <c r="W10" s="462"/>
      <c r="X10" s="466"/>
      <c r="Y10" s="529"/>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39"/>
      <c r="BB10" s="439"/>
      <c r="BC10" s="439"/>
      <c r="BD10" s="439"/>
      <c r="BE10" s="439"/>
      <c r="BF10" s="439"/>
      <c r="BG10" s="439"/>
    </row>
    <row r="11" spans="2:61" ht="16">
      <c r="B11" s="544"/>
      <c r="C11" s="458"/>
      <c r="D11" s="460"/>
      <c r="E11" s="462"/>
      <c r="F11" s="462"/>
      <c r="G11" s="462"/>
      <c r="H11" s="462"/>
      <c r="I11" s="462"/>
      <c r="J11" s="462"/>
      <c r="K11" s="462"/>
      <c r="L11" s="462"/>
      <c r="M11" s="462"/>
      <c r="N11" s="462"/>
      <c r="O11" s="462"/>
      <c r="P11" s="462"/>
      <c r="Q11" s="462"/>
      <c r="R11" s="462"/>
      <c r="S11" s="462"/>
      <c r="T11" s="462"/>
      <c r="U11" s="462"/>
      <c r="V11" s="462"/>
      <c r="W11" s="462"/>
      <c r="X11" s="466"/>
      <c r="Y11" s="529"/>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39"/>
      <c r="BB11" s="439"/>
      <c r="BC11" s="439"/>
      <c r="BD11" s="439"/>
      <c r="BE11" s="439"/>
      <c r="BF11" s="439"/>
      <c r="BG11" s="439"/>
    </row>
    <row r="12" spans="2:61" ht="24" thickBot="1">
      <c r="B12" s="544"/>
      <c r="C12" s="448" t="s">
        <v>174</v>
      </c>
      <c r="D12" s="369"/>
      <c r="E12" s="107"/>
      <c r="F12" s="448"/>
      <c r="G12" s="448"/>
      <c r="H12" s="448"/>
      <c r="I12" s="373"/>
      <c r="J12" s="373"/>
      <c r="K12" s="373"/>
      <c r="L12" s="373"/>
      <c r="M12" s="373"/>
      <c r="N12" s="373"/>
      <c r="O12" s="373"/>
      <c r="P12" s="373"/>
      <c r="Q12" s="373"/>
      <c r="R12" s="373"/>
      <c r="S12" s="373"/>
      <c r="T12" s="373"/>
      <c r="U12" s="373"/>
      <c r="V12" s="373"/>
      <c r="W12" s="373"/>
      <c r="X12" s="466"/>
      <c r="Y12" s="529"/>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39"/>
      <c r="BB12" s="439"/>
      <c r="BC12" s="439"/>
      <c r="BD12" s="439"/>
      <c r="BE12" s="439"/>
      <c r="BF12" s="439"/>
      <c r="BG12" s="439"/>
    </row>
    <row r="13" spans="2:61" ht="17" thickBot="1">
      <c r="B13" s="544"/>
      <c r="C13" s="450"/>
      <c r="D13" s="369"/>
      <c r="E13" s="451">
        <v>2014</v>
      </c>
      <c r="F13" s="452">
        <v>2016</v>
      </c>
      <c r="G13" s="452">
        <v>2018</v>
      </c>
      <c r="H13" s="452">
        <v>2020</v>
      </c>
      <c r="I13" s="452">
        <v>2022</v>
      </c>
      <c r="J13" s="452">
        <v>2024</v>
      </c>
      <c r="K13" s="452">
        <v>2026</v>
      </c>
      <c r="L13" s="452">
        <v>2028</v>
      </c>
      <c r="M13" s="452">
        <v>2030</v>
      </c>
      <c r="N13" s="452">
        <v>2032</v>
      </c>
      <c r="O13" s="452">
        <v>2034</v>
      </c>
      <c r="P13" s="452">
        <v>2036</v>
      </c>
      <c r="Q13" s="452">
        <v>2038</v>
      </c>
      <c r="R13" s="452">
        <v>2040</v>
      </c>
      <c r="S13" s="452">
        <v>2042</v>
      </c>
      <c r="T13" s="452">
        <v>2044</v>
      </c>
      <c r="U13" s="452">
        <v>2046</v>
      </c>
      <c r="V13" s="452">
        <v>2048</v>
      </c>
      <c r="W13" s="453">
        <v>2050</v>
      </c>
      <c r="X13" s="466"/>
      <c r="Y13" s="529"/>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39"/>
      <c r="BB13" s="439"/>
      <c r="BC13" s="439"/>
      <c r="BD13" s="439"/>
      <c r="BE13" s="439"/>
      <c r="BF13" s="439"/>
      <c r="BG13" s="439"/>
    </row>
    <row r="14" spans="2:61" ht="18" customHeight="1">
      <c r="B14" s="544"/>
      <c r="C14" s="786"/>
      <c r="D14" s="531" t="s">
        <v>380</v>
      </c>
      <c r="E14" s="455">
        <v>14.5</v>
      </c>
      <c r="F14" s="456">
        <v>14.5</v>
      </c>
      <c r="G14" s="456">
        <v>14.5</v>
      </c>
      <c r="H14" s="456">
        <v>14.5</v>
      </c>
      <c r="I14" s="456">
        <v>14.5</v>
      </c>
      <c r="J14" s="456">
        <v>14.5</v>
      </c>
      <c r="K14" s="456">
        <v>14.5</v>
      </c>
      <c r="L14" s="456">
        <v>14.5</v>
      </c>
      <c r="M14" s="456">
        <v>14.5</v>
      </c>
      <c r="N14" s="456">
        <v>14.5</v>
      </c>
      <c r="O14" s="456">
        <v>14.5</v>
      </c>
      <c r="P14" s="456">
        <v>14.5</v>
      </c>
      <c r="Q14" s="456">
        <v>14.5</v>
      </c>
      <c r="R14" s="456">
        <v>14.5</v>
      </c>
      <c r="S14" s="456">
        <v>14.5</v>
      </c>
      <c r="T14" s="456">
        <v>14.5</v>
      </c>
      <c r="U14" s="456">
        <v>14.5</v>
      </c>
      <c r="V14" s="456">
        <v>14.5</v>
      </c>
      <c r="W14" s="457">
        <v>14.5</v>
      </c>
      <c r="X14" s="466"/>
      <c r="Y14" s="529"/>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39"/>
      <c r="BB14" s="439"/>
      <c r="BC14" s="439"/>
      <c r="BD14" s="439"/>
      <c r="BE14" s="439"/>
      <c r="BF14" s="439"/>
      <c r="BG14" s="439"/>
    </row>
    <row r="15" spans="2:61" ht="18" customHeight="1">
      <c r="B15" s="544"/>
      <c r="C15" s="786"/>
      <c r="D15" s="509" t="s">
        <v>381</v>
      </c>
      <c r="E15" s="455">
        <v>14.5</v>
      </c>
      <c r="F15" s="456">
        <v>14.5</v>
      </c>
      <c r="G15" s="456">
        <v>14.5</v>
      </c>
      <c r="H15" s="456">
        <v>14.5</v>
      </c>
      <c r="I15" s="456">
        <v>14.5</v>
      </c>
      <c r="J15" s="456">
        <v>14.5</v>
      </c>
      <c r="K15" s="456">
        <v>14.5</v>
      </c>
      <c r="L15" s="456">
        <v>14.5</v>
      </c>
      <c r="M15" s="456">
        <v>14.5</v>
      </c>
      <c r="N15" s="456">
        <v>14.5</v>
      </c>
      <c r="O15" s="456">
        <v>14.5</v>
      </c>
      <c r="P15" s="456">
        <v>14.5</v>
      </c>
      <c r="Q15" s="456">
        <v>14.5</v>
      </c>
      <c r="R15" s="456">
        <v>14.5</v>
      </c>
      <c r="S15" s="456">
        <v>14.5</v>
      </c>
      <c r="T15" s="456">
        <v>14.5</v>
      </c>
      <c r="U15" s="456">
        <v>14.5</v>
      </c>
      <c r="V15" s="456">
        <v>14.5</v>
      </c>
      <c r="W15" s="457">
        <v>14.5</v>
      </c>
      <c r="X15" s="466"/>
      <c r="Y15" s="529"/>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39"/>
      <c r="BB15" s="439"/>
      <c r="BC15" s="439"/>
      <c r="BD15" s="439"/>
      <c r="BE15" s="439"/>
      <c r="BF15" s="439"/>
      <c r="BG15" s="439"/>
    </row>
    <row r="16" spans="2:61" ht="18" customHeight="1">
      <c r="B16" s="544"/>
      <c r="C16" s="786"/>
      <c r="D16" s="509" t="s">
        <v>385</v>
      </c>
      <c r="E16" s="675">
        <v>0</v>
      </c>
      <c r="F16" s="676">
        <v>0</v>
      </c>
      <c r="G16" s="676">
        <v>0</v>
      </c>
      <c r="H16" s="676">
        <v>0</v>
      </c>
      <c r="I16" s="676">
        <v>0</v>
      </c>
      <c r="J16" s="676">
        <v>0</v>
      </c>
      <c r="K16" s="676">
        <v>0</v>
      </c>
      <c r="L16" s="676">
        <v>0</v>
      </c>
      <c r="M16" s="676">
        <v>0</v>
      </c>
      <c r="N16" s="676">
        <v>0</v>
      </c>
      <c r="O16" s="676">
        <v>0</v>
      </c>
      <c r="P16" s="676">
        <v>0</v>
      </c>
      <c r="Q16" s="676">
        <v>0</v>
      </c>
      <c r="R16" s="676">
        <v>0</v>
      </c>
      <c r="S16" s="676">
        <v>0</v>
      </c>
      <c r="T16" s="676">
        <v>0</v>
      </c>
      <c r="U16" s="676">
        <v>0</v>
      </c>
      <c r="V16" s="676">
        <v>0</v>
      </c>
      <c r="W16" s="677">
        <v>0</v>
      </c>
      <c r="X16" s="466"/>
      <c r="Y16" s="529"/>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39"/>
      <c r="BB16" s="439"/>
      <c r="BC16" s="439"/>
      <c r="BD16" s="439"/>
      <c r="BE16" s="439"/>
      <c r="BF16" s="439"/>
      <c r="BG16" s="439"/>
    </row>
    <row r="17" spans="2:61" ht="18" customHeight="1" thickBot="1">
      <c r="B17" s="544"/>
      <c r="C17" s="458"/>
      <c r="D17" s="657" t="s">
        <v>307</v>
      </c>
      <c r="E17" s="534">
        <v>0</v>
      </c>
      <c r="F17" s="459">
        <v>0</v>
      </c>
      <c r="G17" s="459">
        <v>0</v>
      </c>
      <c r="H17" s="459">
        <v>0</v>
      </c>
      <c r="I17" s="459">
        <v>0</v>
      </c>
      <c r="J17" s="459">
        <v>0</v>
      </c>
      <c r="K17" s="459">
        <v>0</v>
      </c>
      <c r="L17" s="459">
        <v>0</v>
      </c>
      <c r="M17" s="459">
        <v>0</v>
      </c>
      <c r="N17" s="459">
        <v>0</v>
      </c>
      <c r="O17" s="459">
        <v>0</v>
      </c>
      <c r="P17" s="459">
        <v>0</v>
      </c>
      <c r="Q17" s="459">
        <v>0</v>
      </c>
      <c r="R17" s="459">
        <v>0</v>
      </c>
      <c r="S17" s="459">
        <v>0</v>
      </c>
      <c r="T17" s="459">
        <v>0</v>
      </c>
      <c r="U17" s="459">
        <v>0</v>
      </c>
      <c r="V17" s="459">
        <v>0</v>
      </c>
      <c r="W17" s="535">
        <v>0</v>
      </c>
      <c r="X17" s="466"/>
      <c r="Y17" s="529"/>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39"/>
      <c r="BB17" s="439"/>
      <c r="BC17" s="439"/>
      <c r="BD17" s="439"/>
      <c r="BE17" s="439"/>
      <c r="BF17" s="439"/>
      <c r="BG17" s="439"/>
    </row>
    <row r="18" spans="2:61" ht="40">
      <c r="B18" s="544"/>
      <c r="C18" s="458"/>
      <c r="D18" s="460" t="s">
        <v>382</v>
      </c>
      <c r="E18" s="461"/>
      <c r="F18" s="462"/>
      <c r="G18" s="462"/>
      <c r="H18" s="462"/>
      <c r="I18" s="462"/>
      <c r="J18" s="462"/>
      <c r="K18" s="462"/>
      <c r="L18" s="462"/>
      <c r="M18" s="462"/>
      <c r="N18" s="462"/>
      <c r="O18" s="462"/>
      <c r="P18" s="462"/>
      <c r="Q18" s="462"/>
      <c r="R18" s="462"/>
      <c r="S18" s="462"/>
      <c r="T18" s="462"/>
      <c r="U18" s="462"/>
      <c r="V18" s="462"/>
      <c r="W18" s="462"/>
      <c r="X18" s="466"/>
      <c r="Y18" s="529"/>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39"/>
      <c r="BB18" s="439"/>
      <c r="BC18" s="439"/>
      <c r="BD18" s="439"/>
      <c r="BE18" s="439"/>
      <c r="BF18" s="439"/>
      <c r="BG18" s="439"/>
    </row>
    <row r="19" spans="2:61" ht="6" customHeight="1">
      <c r="B19" s="466"/>
      <c r="C19" s="466"/>
      <c r="D19" s="466"/>
      <c r="E19" s="466"/>
      <c r="F19" s="466"/>
      <c r="G19" s="466"/>
      <c r="H19" s="466"/>
      <c r="I19" s="466"/>
      <c r="J19" s="466"/>
      <c r="K19" s="466"/>
      <c r="L19" s="466"/>
      <c r="M19" s="466"/>
      <c r="N19" s="466"/>
      <c r="O19" s="466"/>
      <c r="P19" s="466"/>
      <c r="Q19" s="466"/>
      <c r="R19" s="466"/>
      <c r="S19" s="466"/>
      <c r="T19" s="466"/>
      <c r="U19" s="466"/>
      <c r="V19" s="466"/>
      <c r="W19" s="466"/>
      <c r="X19" s="466"/>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c r="BH19" s="439"/>
      <c r="BI19" s="439"/>
    </row>
    <row r="20" spans="2:61" ht="6" customHeight="1">
      <c r="B20" s="466"/>
      <c r="C20" s="466"/>
      <c r="D20" s="466"/>
      <c r="E20" s="466"/>
      <c r="F20" s="466"/>
      <c r="G20" s="466"/>
      <c r="H20" s="466"/>
      <c r="I20" s="466"/>
      <c r="J20" s="466"/>
      <c r="K20" s="466"/>
      <c r="L20" s="466"/>
      <c r="M20" s="466"/>
      <c r="N20" s="466"/>
      <c r="O20" s="466"/>
      <c r="P20" s="466"/>
      <c r="Q20" s="466"/>
      <c r="R20" s="466"/>
      <c r="S20" s="466"/>
      <c r="T20" s="466"/>
      <c r="U20" s="466"/>
      <c r="V20" s="466"/>
      <c r="W20" s="466"/>
      <c r="X20" s="466"/>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c r="BH20" s="439"/>
      <c r="BI20" s="439"/>
    </row>
    <row r="21" spans="2:61" ht="14" customHeight="1">
      <c r="B21" s="373"/>
      <c r="C21" s="373"/>
      <c r="D21" s="373"/>
      <c r="E21" s="373"/>
      <c r="F21" s="373"/>
      <c r="G21" s="373"/>
      <c r="H21" s="373"/>
      <c r="I21" s="373"/>
      <c r="J21" s="373"/>
      <c r="K21" s="373"/>
      <c r="L21" s="373"/>
      <c r="M21" s="373"/>
      <c r="N21" s="373"/>
      <c r="O21" s="373"/>
      <c r="P21" s="373"/>
      <c r="Q21" s="373"/>
      <c r="R21" s="373"/>
      <c r="S21" s="373"/>
      <c r="T21" s="373"/>
      <c r="U21" s="373"/>
      <c r="V21" s="373"/>
      <c r="W21" s="373"/>
      <c r="X21" s="373"/>
      <c r="Y21" s="468"/>
      <c r="Z21" s="468"/>
      <c r="AA21" s="468"/>
      <c r="AB21" s="468"/>
      <c r="AC21" s="468"/>
      <c r="AD21" s="468"/>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c r="BH21" s="439"/>
      <c r="BI21" s="439"/>
    </row>
    <row r="22" spans="2:61" s="107" customFormat="1">
      <c r="B22" s="468"/>
      <c r="C22" s="439"/>
      <c r="D22" s="439"/>
      <c r="E22" s="439"/>
      <c r="F22" s="439"/>
      <c r="G22" s="439"/>
      <c r="H22" s="439"/>
      <c r="I22" s="439"/>
      <c r="J22" s="439"/>
      <c r="K22" s="439"/>
      <c r="L22" s="439"/>
      <c r="M22" s="439"/>
      <c r="N22" s="439"/>
      <c r="O22" s="439"/>
      <c r="P22" s="439"/>
      <c r="Q22" s="439"/>
      <c r="R22" s="439"/>
      <c r="S22" s="439"/>
      <c r="T22" s="439"/>
      <c r="U22" s="439"/>
      <c r="V22" s="439"/>
      <c r="W22" s="439"/>
      <c r="X22" s="468"/>
      <c r="Y22" s="468"/>
      <c r="Z22" s="468"/>
      <c r="AA22" s="468"/>
      <c r="AB22" s="468"/>
      <c r="AC22" s="468"/>
      <c r="AD22" s="468"/>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c r="BH22" s="439"/>
      <c r="BI22" s="439"/>
    </row>
    <row r="23" spans="2:61" s="107" customFormat="1">
      <c r="B23" s="468"/>
      <c r="C23" s="439"/>
      <c r="D23" s="439"/>
      <c r="E23" s="439"/>
      <c r="F23" s="439"/>
      <c r="G23" s="439"/>
      <c r="H23" s="439"/>
      <c r="I23" s="439"/>
      <c r="J23" s="439"/>
      <c r="K23" s="439"/>
      <c r="L23" s="439"/>
      <c r="M23" s="439"/>
      <c r="N23" s="439"/>
      <c r="O23" s="439"/>
      <c r="P23" s="439"/>
      <c r="Q23" s="439"/>
      <c r="R23" s="439"/>
      <c r="S23" s="439"/>
      <c r="T23" s="439"/>
      <c r="U23" s="439"/>
      <c r="V23" s="439"/>
      <c r="W23" s="439"/>
      <c r="X23" s="468"/>
      <c r="Y23" s="468"/>
      <c r="Z23" s="468"/>
      <c r="AA23" s="468"/>
      <c r="AB23" s="468"/>
      <c r="AC23" s="468"/>
      <c r="AD23" s="468"/>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c r="BH23" s="439"/>
      <c r="BI23" s="439"/>
    </row>
    <row r="24" spans="2:61" s="107" customFormat="1">
      <c r="B24" s="468"/>
      <c r="C24" s="439"/>
      <c r="D24" s="439"/>
      <c r="E24" s="439"/>
      <c r="F24" s="439"/>
      <c r="G24" s="439"/>
      <c r="H24" s="439"/>
      <c r="I24" s="439"/>
      <c r="J24" s="439"/>
      <c r="K24" s="439"/>
      <c r="L24" s="439"/>
      <c r="M24" s="439"/>
      <c r="N24" s="439"/>
      <c r="O24" s="439"/>
      <c r="P24" s="439"/>
      <c r="Q24" s="439"/>
      <c r="R24" s="439"/>
      <c r="S24" s="439"/>
      <c r="T24" s="439"/>
      <c r="U24" s="439"/>
      <c r="V24" s="439"/>
      <c r="W24" s="439"/>
      <c r="X24" s="468"/>
      <c r="Y24" s="468"/>
      <c r="Z24" s="468"/>
      <c r="AA24" s="468"/>
      <c r="AB24" s="468"/>
      <c r="AC24" s="468"/>
      <c r="AD24" s="468"/>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c r="BH24" s="439"/>
      <c r="BI24" s="439"/>
    </row>
    <row r="25" spans="2:61" s="107" customFormat="1">
      <c r="B25" s="468"/>
      <c r="C25" s="439"/>
      <c r="D25" s="439"/>
      <c r="E25" s="439"/>
      <c r="F25" s="439"/>
      <c r="G25" s="439"/>
      <c r="H25" s="439"/>
      <c r="I25" s="439"/>
      <c r="J25" s="439"/>
      <c r="K25" s="439"/>
      <c r="L25" s="439"/>
      <c r="M25" s="439"/>
      <c r="N25" s="439"/>
      <c r="O25" s="439"/>
      <c r="P25" s="439"/>
      <c r="Q25" s="439"/>
      <c r="R25" s="439"/>
      <c r="S25" s="439"/>
      <c r="T25" s="439"/>
      <c r="U25" s="439"/>
      <c r="V25" s="439"/>
      <c r="W25" s="439"/>
      <c r="X25" s="468"/>
      <c r="Y25" s="468"/>
      <c r="Z25" s="468"/>
      <c r="AA25" s="468"/>
      <c r="AB25" s="468"/>
      <c r="AC25" s="468"/>
      <c r="AD25" s="468"/>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c r="BH25" s="439"/>
      <c r="BI25" s="439"/>
    </row>
    <row r="26" spans="2:61" s="107" customFormat="1">
      <c r="B26" s="468"/>
      <c r="C26" s="439"/>
      <c r="D26" s="439"/>
      <c r="E26" s="439"/>
      <c r="F26" s="439"/>
      <c r="G26" s="439"/>
      <c r="H26" s="439"/>
      <c r="I26" s="439"/>
      <c r="J26" s="439"/>
      <c r="K26" s="439"/>
      <c r="L26" s="439"/>
      <c r="M26" s="439"/>
      <c r="N26" s="439"/>
      <c r="O26" s="439"/>
      <c r="P26" s="439"/>
      <c r="Q26" s="439"/>
      <c r="R26" s="439"/>
      <c r="S26" s="439"/>
      <c r="T26" s="439"/>
      <c r="U26" s="439"/>
      <c r="V26" s="439"/>
      <c r="W26" s="439"/>
      <c r="X26" s="468"/>
      <c r="Y26" s="468"/>
      <c r="Z26" s="468"/>
      <c r="AA26" s="468"/>
      <c r="AB26" s="468"/>
      <c r="AC26" s="468"/>
      <c r="AD26" s="468"/>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c r="BH26" s="439"/>
      <c r="BI26" s="439"/>
    </row>
    <row r="27" spans="2:61" s="107" customFormat="1">
      <c r="B27" s="468"/>
      <c r="C27" s="439"/>
      <c r="D27" s="439"/>
      <c r="E27" s="439"/>
      <c r="F27" s="439"/>
      <c r="G27" s="439"/>
      <c r="H27" s="439"/>
      <c r="I27" s="439"/>
      <c r="J27" s="439"/>
      <c r="K27" s="439"/>
      <c r="L27" s="439"/>
      <c r="M27" s="439"/>
      <c r="N27" s="439"/>
      <c r="O27" s="439"/>
      <c r="P27" s="439"/>
      <c r="Q27" s="439"/>
      <c r="R27" s="439"/>
      <c r="S27" s="439"/>
      <c r="T27" s="439"/>
      <c r="U27" s="439"/>
      <c r="V27" s="439"/>
      <c r="W27" s="439"/>
      <c r="X27" s="468"/>
      <c r="Y27" s="468"/>
      <c r="Z27" s="468"/>
      <c r="AA27" s="468"/>
      <c r="AB27" s="468"/>
      <c r="AC27" s="468"/>
      <c r="AD27" s="468"/>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c r="BH27" s="439"/>
      <c r="BI27" s="439"/>
    </row>
    <row r="28" spans="2:61" s="107" customFormat="1">
      <c r="B28" s="468"/>
      <c r="C28" s="439"/>
      <c r="D28" s="439"/>
      <c r="E28" s="439"/>
      <c r="F28" s="439"/>
      <c r="G28" s="439"/>
      <c r="H28" s="439"/>
      <c r="I28" s="439"/>
      <c r="J28" s="439"/>
      <c r="K28" s="439"/>
      <c r="L28" s="439"/>
      <c r="M28" s="439"/>
      <c r="N28" s="439"/>
      <c r="O28" s="439"/>
      <c r="P28" s="439"/>
      <c r="Q28" s="439"/>
      <c r="R28" s="439"/>
      <c r="S28" s="439"/>
      <c r="T28" s="439"/>
      <c r="U28" s="439"/>
      <c r="V28" s="439"/>
      <c r="W28" s="439"/>
      <c r="X28" s="468"/>
      <c r="Y28" s="468"/>
      <c r="Z28" s="468"/>
      <c r="AA28" s="468"/>
      <c r="AB28" s="468"/>
      <c r="AC28" s="468"/>
      <c r="AD28" s="468"/>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c r="BH28" s="439"/>
      <c r="BI28" s="439"/>
    </row>
    <row r="29" spans="2:61" s="107" customFormat="1" ht="14" customHeight="1">
      <c r="B29" s="468"/>
      <c r="C29" s="439"/>
      <c r="D29" s="439"/>
      <c r="E29" s="439"/>
      <c r="F29" s="439"/>
      <c r="G29" s="439"/>
      <c r="H29" s="439"/>
      <c r="I29" s="439"/>
      <c r="J29" s="439"/>
      <c r="K29" s="439"/>
      <c r="L29" s="439"/>
      <c r="M29" s="439"/>
      <c r="N29" s="439"/>
      <c r="O29" s="439"/>
      <c r="P29" s="439"/>
      <c r="Q29" s="439"/>
      <c r="R29" s="439"/>
      <c r="S29" s="439"/>
      <c r="T29" s="439"/>
      <c r="U29" s="439"/>
      <c r="V29" s="439"/>
      <c r="W29" s="439"/>
      <c r="X29" s="468"/>
      <c r="Y29" s="468"/>
      <c r="Z29" s="468"/>
      <c r="AA29" s="468"/>
      <c r="AB29" s="468"/>
      <c r="AC29" s="468"/>
      <c r="AD29" s="468"/>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c r="BH29" s="439"/>
      <c r="BI29" s="439"/>
    </row>
    <row r="30" spans="2:61" s="107" customFormat="1">
      <c r="B30" s="468"/>
      <c r="C30" s="439"/>
      <c r="D30" s="439"/>
      <c r="E30" s="439"/>
      <c r="F30" s="439"/>
      <c r="G30" s="439"/>
      <c r="H30" s="439"/>
      <c r="I30" s="439"/>
      <c r="J30" s="439"/>
      <c r="K30" s="439"/>
      <c r="L30" s="439"/>
      <c r="M30" s="439"/>
      <c r="N30" s="439"/>
      <c r="O30" s="439"/>
      <c r="P30" s="439"/>
      <c r="Q30" s="439"/>
      <c r="R30" s="439"/>
      <c r="S30" s="439"/>
      <c r="T30" s="439"/>
      <c r="U30" s="439"/>
      <c r="V30" s="439"/>
      <c r="W30" s="439"/>
      <c r="X30" s="468"/>
      <c r="Y30" s="468"/>
      <c r="Z30" s="468"/>
      <c r="AA30" s="468"/>
      <c r="AB30" s="468"/>
      <c r="AC30" s="468"/>
      <c r="AD30" s="468"/>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c r="BH30" s="439"/>
      <c r="BI30" s="439"/>
    </row>
    <row r="31" spans="2:61" s="107" customFormat="1">
      <c r="B31" s="468"/>
      <c r="C31" s="439"/>
      <c r="D31" s="439"/>
      <c r="E31" s="439"/>
      <c r="F31" s="439"/>
      <c r="G31" s="439"/>
      <c r="H31" s="439"/>
      <c r="I31" s="439"/>
      <c r="J31" s="439"/>
      <c r="K31" s="439"/>
      <c r="L31" s="439"/>
      <c r="M31" s="439"/>
      <c r="N31" s="439"/>
      <c r="O31" s="439"/>
      <c r="P31" s="439"/>
      <c r="Q31" s="439"/>
      <c r="R31" s="439"/>
      <c r="S31" s="439"/>
      <c r="T31" s="439"/>
      <c r="U31" s="439"/>
      <c r="V31" s="439"/>
      <c r="W31" s="439"/>
      <c r="X31" s="468"/>
      <c r="Y31" s="468"/>
      <c r="Z31" s="468"/>
      <c r="AA31" s="468"/>
      <c r="AB31" s="468"/>
      <c r="AC31" s="468"/>
      <c r="AD31" s="468"/>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439"/>
      <c r="BI31" s="439"/>
    </row>
    <row r="32" spans="2:61" s="107" customFormat="1">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Z32" s="468"/>
      <c r="AA32" s="468"/>
      <c r="AB32" s="468"/>
      <c r="AC32" s="468"/>
      <c r="AD32" s="468"/>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439"/>
      <c r="BI32" s="439"/>
    </row>
    <row r="33" spans="2:61" s="107" customFormat="1">
      <c r="B33" s="468"/>
      <c r="C33" s="468"/>
      <c r="D33" s="468"/>
      <c r="E33" s="468"/>
      <c r="F33" s="468"/>
      <c r="G33" s="468"/>
      <c r="H33" s="468"/>
      <c r="I33" s="468"/>
      <c r="J33" s="468"/>
      <c r="K33" s="468"/>
      <c r="L33" s="468"/>
      <c r="M33" s="468"/>
      <c r="N33" s="468"/>
      <c r="O33" s="468"/>
      <c r="P33" s="468"/>
      <c r="Q33" s="468"/>
      <c r="R33" s="468"/>
      <c r="S33" s="468"/>
      <c r="T33" s="468"/>
      <c r="U33" s="468"/>
      <c r="V33" s="468"/>
      <c r="W33" s="468"/>
      <c r="X33" s="468"/>
      <c r="Y33" s="468"/>
      <c r="Z33" s="468"/>
      <c r="AA33" s="468"/>
      <c r="AB33" s="468"/>
      <c r="AC33" s="468"/>
      <c r="AD33" s="468"/>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439"/>
      <c r="BI33" s="439"/>
    </row>
    <row r="34" spans="2:61" s="107" customFormat="1">
      <c r="B34" s="468"/>
      <c r="C34" s="468"/>
      <c r="D34" s="468"/>
      <c r="E34" s="468"/>
      <c r="F34" s="468"/>
      <c r="G34" s="468"/>
      <c r="H34" s="468"/>
      <c r="I34" s="468"/>
      <c r="J34" s="468"/>
      <c r="K34" s="468"/>
      <c r="L34" s="468"/>
      <c r="M34" s="468"/>
      <c r="N34" s="468"/>
      <c r="O34" s="468"/>
      <c r="P34" s="468"/>
      <c r="Q34" s="468"/>
      <c r="R34" s="468"/>
      <c r="S34" s="468"/>
      <c r="T34" s="468"/>
      <c r="U34" s="468"/>
      <c r="V34" s="468"/>
      <c r="W34" s="468"/>
      <c r="X34" s="468"/>
      <c r="Y34" s="468"/>
      <c r="Z34" s="468"/>
      <c r="AA34" s="468"/>
      <c r="AB34" s="468"/>
      <c r="AC34" s="468"/>
      <c r="AD34" s="468"/>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c r="BH34" s="439"/>
      <c r="BI34" s="439"/>
    </row>
    <row r="35" spans="2:61" s="107" customFormat="1">
      <c r="B35" s="468"/>
      <c r="C35" s="468"/>
      <c r="D35" s="468"/>
      <c r="E35" s="468"/>
      <c r="F35" s="468"/>
      <c r="G35" s="468"/>
      <c r="H35" s="468"/>
      <c r="I35" s="468"/>
      <c r="J35" s="468"/>
      <c r="K35" s="468"/>
      <c r="L35" s="468"/>
      <c r="M35" s="468"/>
      <c r="N35" s="468"/>
      <c r="O35" s="468"/>
      <c r="P35" s="468"/>
      <c r="Q35" s="468"/>
      <c r="R35" s="468"/>
      <c r="S35" s="468"/>
      <c r="T35" s="468"/>
      <c r="U35" s="468"/>
      <c r="V35" s="468"/>
      <c r="W35" s="468"/>
      <c r="X35" s="468"/>
      <c r="Y35" s="468"/>
      <c r="Z35" s="468"/>
      <c r="AA35" s="468"/>
      <c r="AB35" s="468"/>
      <c r="AC35" s="468"/>
      <c r="AD35" s="468"/>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row>
    <row r="36" spans="2:61" s="107" customFormat="1">
      <c r="B36" s="468"/>
      <c r="C36" s="468"/>
      <c r="D36" s="468"/>
      <c r="E36" s="468"/>
      <c r="F36" s="468"/>
      <c r="G36" s="468"/>
      <c r="H36" s="468"/>
      <c r="I36" s="468"/>
      <c r="J36" s="468"/>
      <c r="K36" s="468"/>
      <c r="L36" s="468"/>
      <c r="M36" s="468"/>
      <c r="N36" s="468"/>
      <c r="O36" s="468"/>
      <c r="P36" s="468"/>
      <c r="Q36" s="468"/>
      <c r="R36" s="468"/>
      <c r="S36" s="468"/>
      <c r="T36" s="468"/>
      <c r="U36" s="468"/>
      <c r="V36" s="468"/>
      <c r="W36" s="468"/>
      <c r="X36" s="468"/>
      <c r="Y36" s="468"/>
      <c r="Z36" s="468"/>
      <c r="AA36" s="468"/>
      <c r="AB36" s="468"/>
      <c r="AC36" s="468"/>
      <c r="AD36" s="468"/>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row>
    <row r="37" spans="2:61" s="107" customFormat="1">
      <c r="B37" s="468"/>
      <c r="C37" s="468"/>
      <c r="D37" s="468"/>
      <c r="E37" s="468"/>
      <c r="F37" s="468"/>
      <c r="G37" s="468"/>
      <c r="H37" s="468"/>
      <c r="I37" s="468"/>
      <c r="J37" s="468"/>
      <c r="K37" s="468"/>
      <c r="L37" s="468"/>
      <c r="M37" s="468"/>
      <c r="N37" s="468"/>
      <c r="O37" s="468"/>
      <c r="P37" s="468"/>
      <c r="Q37" s="468"/>
      <c r="R37" s="468"/>
      <c r="S37" s="468"/>
      <c r="T37" s="468"/>
      <c r="U37" s="468"/>
      <c r="V37" s="468"/>
      <c r="W37" s="468"/>
      <c r="X37" s="468"/>
      <c r="Y37" s="468"/>
      <c r="Z37" s="468"/>
      <c r="AA37" s="468"/>
      <c r="AB37" s="468"/>
      <c r="AC37" s="468"/>
      <c r="AD37" s="468"/>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c r="BH37" s="439"/>
      <c r="BI37" s="439"/>
    </row>
    <row r="38" spans="2:61" s="107" customFormat="1" ht="15" customHeight="1">
      <c r="B38" s="468"/>
      <c r="C38" s="468"/>
      <c r="D38" s="468"/>
      <c r="E38" s="468"/>
      <c r="F38" s="468"/>
      <c r="G38" s="468"/>
      <c r="H38" s="468"/>
      <c r="I38" s="468"/>
      <c r="J38" s="468"/>
      <c r="K38" s="468"/>
      <c r="L38" s="468"/>
      <c r="M38" s="468"/>
      <c r="N38" s="468"/>
      <c r="O38" s="468"/>
      <c r="P38" s="468"/>
      <c r="Q38" s="468"/>
      <c r="R38" s="468"/>
      <c r="S38" s="468"/>
      <c r="T38" s="468"/>
      <c r="U38" s="468"/>
      <c r="V38" s="468"/>
      <c r="W38" s="468"/>
      <c r="X38" s="468"/>
      <c r="Y38" s="468"/>
      <c r="Z38" s="468"/>
      <c r="AA38" s="468"/>
      <c r="AB38" s="468"/>
      <c r="AC38" s="468"/>
      <c r="AD38" s="468"/>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c r="BH38" s="439"/>
      <c r="BI38" s="439"/>
    </row>
    <row r="39" spans="2:61" s="107" customFormat="1" ht="15" customHeight="1">
      <c r="B39" s="468"/>
      <c r="C39" s="468"/>
      <c r="D39" s="468"/>
      <c r="E39" s="468"/>
      <c r="F39" s="468"/>
      <c r="G39" s="468"/>
      <c r="H39" s="468"/>
      <c r="I39" s="468"/>
      <c r="J39" s="468"/>
      <c r="K39" s="468"/>
      <c r="L39" s="468"/>
      <c r="M39" s="468"/>
      <c r="N39" s="468"/>
      <c r="O39" s="468"/>
      <c r="P39" s="468"/>
      <c r="Q39" s="468"/>
      <c r="R39" s="468"/>
      <c r="S39" s="468"/>
      <c r="T39" s="468"/>
      <c r="U39" s="468"/>
      <c r="V39" s="468"/>
      <c r="W39" s="468"/>
      <c r="X39" s="468"/>
      <c r="Y39" s="468"/>
      <c r="Z39" s="468"/>
      <c r="AA39" s="468"/>
      <c r="AB39" s="468"/>
      <c r="AC39" s="468"/>
      <c r="AD39" s="468"/>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c r="BH39" s="439"/>
      <c r="BI39" s="439"/>
    </row>
    <row r="40" spans="2:61" s="107" customFormat="1">
      <c r="B40" s="468"/>
      <c r="C40" s="468"/>
      <c r="D40" s="468"/>
      <c r="E40" s="468"/>
      <c r="F40" s="468"/>
      <c r="G40" s="468"/>
      <c r="H40" s="468"/>
      <c r="I40" s="468"/>
      <c r="J40" s="468"/>
      <c r="K40" s="468"/>
      <c r="L40" s="468"/>
      <c r="M40" s="468"/>
      <c r="N40" s="468"/>
      <c r="O40" s="468"/>
      <c r="P40" s="468"/>
      <c r="Q40" s="468"/>
      <c r="R40" s="468"/>
      <c r="S40" s="468"/>
      <c r="T40" s="468"/>
      <c r="U40" s="468"/>
      <c r="V40" s="468"/>
      <c r="W40" s="468"/>
      <c r="X40" s="468"/>
      <c r="Y40" s="468"/>
      <c r="Z40" s="468"/>
      <c r="AA40" s="468"/>
      <c r="AB40" s="468"/>
      <c r="AC40" s="468"/>
      <c r="AD40" s="468"/>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c r="BH40" s="439"/>
      <c r="BI40" s="439"/>
    </row>
    <row r="41" spans="2:61" s="107" customFormat="1">
      <c r="B41" s="468"/>
      <c r="C41" s="468"/>
      <c r="D41" s="468"/>
      <c r="E41" s="468"/>
      <c r="F41" s="468"/>
      <c r="G41" s="468"/>
      <c r="H41" s="468"/>
      <c r="I41" s="468"/>
      <c r="J41" s="468"/>
      <c r="K41" s="468"/>
      <c r="L41" s="468"/>
      <c r="M41" s="468"/>
      <c r="N41" s="468"/>
      <c r="O41" s="468"/>
      <c r="P41" s="468"/>
      <c r="Q41" s="468"/>
      <c r="R41" s="468"/>
      <c r="S41" s="468"/>
      <c r="T41" s="468"/>
      <c r="U41" s="468"/>
      <c r="V41" s="468"/>
      <c r="W41" s="468"/>
      <c r="X41" s="468"/>
      <c r="Y41" s="468"/>
      <c r="Z41" s="468"/>
      <c r="AA41" s="468"/>
      <c r="AB41" s="468"/>
      <c r="AC41" s="468"/>
      <c r="AD41" s="468"/>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c r="BH41" s="439"/>
      <c r="BI41" s="439"/>
    </row>
    <row r="42" spans="2:61" s="107" customFormat="1">
      <c r="B42" s="468"/>
      <c r="C42" s="468"/>
      <c r="D42" s="468"/>
      <c r="E42" s="468"/>
      <c r="F42" s="468"/>
      <c r="G42" s="468"/>
      <c r="H42" s="468"/>
      <c r="I42" s="468"/>
      <c r="J42" s="468"/>
      <c r="K42" s="468"/>
      <c r="L42" s="468"/>
      <c r="M42" s="468"/>
      <c r="N42" s="468"/>
      <c r="O42" s="468"/>
      <c r="P42" s="468"/>
      <c r="Q42" s="468"/>
      <c r="R42" s="468"/>
      <c r="S42" s="468"/>
      <c r="T42" s="468"/>
      <c r="U42" s="468"/>
      <c r="V42" s="468"/>
      <c r="W42" s="468"/>
      <c r="X42" s="468"/>
      <c r="Y42" s="468"/>
      <c r="Z42" s="468"/>
      <c r="AA42" s="468"/>
      <c r="AB42" s="468"/>
      <c r="AC42" s="468"/>
      <c r="AD42" s="468"/>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c r="BH42" s="439"/>
      <c r="BI42" s="439"/>
    </row>
    <row r="43" spans="2:61" s="107" customFormat="1" ht="14" customHeight="1">
      <c r="B43" s="468"/>
      <c r="C43" s="468"/>
      <c r="D43" s="468"/>
      <c r="E43" s="468"/>
      <c r="F43" s="468"/>
      <c r="G43" s="468"/>
      <c r="H43" s="468"/>
      <c r="I43" s="468"/>
      <c r="J43" s="468"/>
      <c r="K43" s="468"/>
      <c r="L43" s="468"/>
      <c r="M43" s="468"/>
      <c r="N43" s="468"/>
      <c r="O43" s="468"/>
      <c r="P43" s="468"/>
      <c r="Q43" s="468"/>
      <c r="R43" s="468"/>
      <c r="S43" s="468"/>
      <c r="T43" s="468"/>
      <c r="U43" s="468"/>
      <c r="V43" s="468"/>
      <c r="W43" s="468"/>
      <c r="X43" s="468"/>
      <c r="Y43" s="468"/>
      <c r="Z43" s="468"/>
      <c r="AA43" s="468"/>
      <c r="AB43" s="468"/>
      <c r="AC43" s="468"/>
      <c r="AD43" s="468"/>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c r="BH43" s="439"/>
      <c r="BI43" s="439"/>
    </row>
    <row r="44" spans="2:61" s="107" customFormat="1">
      <c r="B44" s="468"/>
      <c r="C44" s="468"/>
      <c r="D44" s="468"/>
      <c r="E44" s="468"/>
      <c r="F44" s="468"/>
      <c r="G44" s="468"/>
      <c r="H44" s="468"/>
      <c r="I44" s="468"/>
      <c r="J44" s="468"/>
      <c r="K44" s="468"/>
      <c r="L44" s="468"/>
      <c r="M44" s="468"/>
      <c r="N44" s="468"/>
      <c r="O44" s="468"/>
      <c r="P44" s="468"/>
      <c r="Q44" s="468"/>
      <c r="R44" s="468"/>
      <c r="S44" s="468"/>
      <c r="T44" s="468"/>
      <c r="U44" s="468"/>
      <c r="V44" s="468"/>
      <c r="W44" s="468"/>
      <c r="X44" s="468"/>
      <c r="Y44" s="468"/>
      <c r="Z44" s="468"/>
      <c r="AA44" s="468"/>
      <c r="AB44" s="468"/>
      <c r="AC44" s="468"/>
      <c r="AD44" s="468"/>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c r="BH44" s="439"/>
      <c r="BI44" s="439"/>
    </row>
    <row r="45" spans="2:61" s="107" customFormat="1">
      <c r="B45" s="468"/>
      <c r="C45" s="468"/>
      <c r="D45" s="468"/>
      <c r="E45" s="468"/>
      <c r="F45" s="468"/>
      <c r="G45" s="468"/>
      <c r="H45" s="468"/>
      <c r="I45" s="468"/>
      <c r="J45" s="468"/>
      <c r="K45" s="468"/>
      <c r="L45" s="468"/>
      <c r="M45" s="468"/>
      <c r="N45" s="468"/>
      <c r="O45" s="468"/>
      <c r="P45" s="468"/>
      <c r="Q45" s="468"/>
      <c r="R45" s="468"/>
      <c r="S45" s="468"/>
      <c r="T45" s="468"/>
      <c r="U45" s="468"/>
      <c r="V45" s="468"/>
      <c r="W45" s="468"/>
      <c r="X45" s="468"/>
      <c r="Y45" s="468"/>
      <c r="Z45" s="468"/>
      <c r="AA45" s="468"/>
      <c r="AB45" s="468"/>
      <c r="AC45" s="468"/>
      <c r="AD45" s="468"/>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c r="BH45" s="439"/>
      <c r="BI45" s="439"/>
    </row>
    <row r="46" spans="2:61" s="107" customFormat="1">
      <c r="B46" s="468"/>
      <c r="C46" s="468"/>
      <c r="D46" s="468"/>
      <c r="E46" s="468"/>
      <c r="F46" s="468"/>
      <c r="G46" s="468"/>
      <c r="H46" s="468"/>
      <c r="I46" s="468"/>
      <c r="J46" s="468"/>
      <c r="K46" s="468"/>
      <c r="L46" s="468"/>
      <c r="M46" s="468"/>
      <c r="N46" s="468"/>
      <c r="O46" s="468"/>
      <c r="P46" s="468"/>
      <c r="Q46" s="468"/>
      <c r="R46" s="468"/>
      <c r="S46" s="468"/>
      <c r="T46" s="468"/>
      <c r="U46" s="468"/>
      <c r="V46" s="468"/>
      <c r="W46" s="468"/>
      <c r="X46" s="468"/>
      <c r="Y46" s="468"/>
      <c r="Z46" s="468"/>
      <c r="AA46" s="468"/>
      <c r="AB46" s="468"/>
      <c r="AC46" s="468"/>
      <c r="AD46" s="468"/>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c r="BH46" s="439"/>
      <c r="BI46" s="439"/>
    </row>
    <row r="47" spans="2:61" s="107" customFormat="1">
      <c r="B47" s="468"/>
      <c r="C47" s="468"/>
      <c r="D47" s="468"/>
      <c r="E47" s="468"/>
      <c r="F47" s="468"/>
      <c r="G47" s="468"/>
      <c r="H47" s="468"/>
      <c r="I47" s="468"/>
      <c r="J47" s="468"/>
      <c r="K47" s="468"/>
      <c r="L47" s="468"/>
      <c r="M47" s="468"/>
      <c r="N47" s="468"/>
      <c r="O47" s="468"/>
      <c r="P47" s="468"/>
      <c r="Q47" s="468"/>
      <c r="R47" s="468"/>
      <c r="S47" s="468"/>
      <c r="T47" s="468"/>
      <c r="U47" s="468"/>
      <c r="V47" s="468"/>
      <c r="W47" s="468"/>
      <c r="X47" s="468"/>
      <c r="Y47" s="468"/>
      <c r="Z47" s="468"/>
      <c r="AA47" s="468"/>
      <c r="AB47" s="468"/>
      <c r="AC47" s="468"/>
      <c r="AD47" s="468"/>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row>
    <row r="48" spans="2:61" s="107" customFormat="1">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68"/>
      <c r="AD48" s="468"/>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row>
    <row r="49" spans="2:61" s="107" customFormat="1">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68"/>
      <c r="AD49" s="468"/>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c r="BH49" s="439"/>
      <c r="BI49" s="439"/>
    </row>
    <row r="50" spans="2:61">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8"/>
      <c r="Z50" s="468"/>
      <c r="AA50" s="468"/>
      <c r="AB50" s="468"/>
      <c r="AC50" s="468"/>
      <c r="AD50" s="468"/>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c r="BH50" s="439"/>
      <c r="BI50" s="439"/>
    </row>
    <row r="51" spans="2:61" ht="14" customHeight="1">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8"/>
      <c r="Z51" s="468"/>
      <c r="AA51" s="468"/>
      <c r="AB51" s="468"/>
      <c r="AC51" s="468"/>
      <c r="AD51" s="468"/>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c r="BH51" s="439"/>
      <c r="BI51" s="439"/>
    </row>
    <row r="52" spans="2:61">
      <c r="B52" s="469"/>
      <c r="C52" s="469"/>
      <c r="D52" s="469"/>
      <c r="E52" s="469"/>
      <c r="F52" s="469"/>
      <c r="G52" s="469"/>
      <c r="H52" s="469"/>
      <c r="I52" s="469"/>
      <c r="J52" s="469"/>
      <c r="K52" s="469"/>
      <c r="L52" s="469"/>
      <c r="M52" s="469"/>
      <c r="N52" s="469"/>
      <c r="O52" s="469"/>
      <c r="P52" s="469"/>
      <c r="Q52" s="469"/>
      <c r="R52" s="469"/>
      <c r="S52" s="469"/>
      <c r="T52" s="469"/>
      <c r="U52" s="469"/>
      <c r="V52" s="469"/>
      <c r="W52" s="469"/>
      <c r="X52" s="469"/>
      <c r="Y52" s="468"/>
      <c r="Z52" s="468"/>
      <c r="AA52" s="468"/>
      <c r="AB52" s="468"/>
      <c r="AC52" s="468"/>
      <c r="AD52" s="468"/>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c r="BH52" s="439"/>
      <c r="BI52" s="439"/>
    </row>
    <row r="53" spans="2:61">
      <c r="B53" s="469"/>
      <c r="C53" s="469"/>
      <c r="D53" s="469"/>
      <c r="E53" s="469"/>
      <c r="F53" s="469"/>
      <c r="G53" s="469"/>
      <c r="H53" s="469"/>
      <c r="I53" s="469"/>
      <c r="J53" s="469"/>
      <c r="K53" s="469"/>
      <c r="L53" s="469"/>
      <c r="M53" s="469"/>
      <c r="N53" s="469"/>
      <c r="O53" s="469"/>
      <c r="P53" s="469"/>
      <c r="Q53" s="469"/>
      <c r="R53" s="469"/>
      <c r="S53" s="469"/>
      <c r="T53" s="469"/>
      <c r="U53" s="469"/>
      <c r="V53" s="469"/>
      <c r="W53" s="469"/>
      <c r="X53" s="469"/>
      <c r="Y53" s="468"/>
      <c r="Z53" s="468"/>
      <c r="AA53" s="468"/>
      <c r="AB53" s="468"/>
      <c r="AC53" s="468"/>
      <c r="AD53" s="468"/>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c r="BH53" s="439"/>
      <c r="BI53" s="439"/>
    </row>
    <row r="54" spans="2:61">
      <c r="B54" s="469"/>
      <c r="C54" s="469"/>
      <c r="D54" s="469"/>
      <c r="E54" s="469"/>
      <c r="F54" s="469"/>
      <c r="G54" s="469"/>
      <c r="H54" s="469"/>
      <c r="I54" s="469"/>
      <c r="J54" s="469"/>
      <c r="K54" s="469"/>
      <c r="L54" s="469"/>
      <c r="M54" s="469"/>
      <c r="N54" s="469"/>
      <c r="O54" s="469"/>
      <c r="P54" s="469"/>
      <c r="Q54" s="469"/>
      <c r="R54" s="469"/>
      <c r="S54" s="469"/>
      <c r="T54" s="469"/>
      <c r="U54" s="469"/>
      <c r="V54" s="469"/>
      <c r="W54" s="469"/>
      <c r="X54" s="469"/>
      <c r="Y54" s="468"/>
      <c r="Z54" s="468"/>
      <c r="AA54" s="468"/>
      <c r="AB54" s="468"/>
      <c r="AC54" s="468"/>
      <c r="AD54" s="468"/>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c r="BH54" s="439"/>
      <c r="BI54" s="439"/>
    </row>
    <row r="55" spans="2:61">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8"/>
      <c r="Z55" s="468"/>
      <c r="AA55" s="468"/>
      <c r="AB55" s="468"/>
      <c r="AC55" s="468"/>
      <c r="AD55" s="468"/>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c r="BH55" s="439"/>
      <c r="BI55" s="439"/>
    </row>
    <row r="56" spans="2:61">
      <c r="B56" s="469"/>
      <c r="C56" s="469"/>
      <c r="D56" s="469"/>
      <c r="E56" s="469"/>
      <c r="F56" s="469"/>
      <c r="G56" s="469"/>
      <c r="H56" s="469"/>
      <c r="I56" s="469"/>
      <c r="J56" s="469"/>
      <c r="K56" s="469"/>
      <c r="L56" s="469"/>
      <c r="M56" s="469"/>
      <c r="N56" s="469"/>
      <c r="O56" s="469"/>
      <c r="P56" s="469"/>
      <c r="Q56" s="469"/>
      <c r="R56" s="469"/>
      <c r="S56" s="469"/>
      <c r="T56" s="469"/>
      <c r="U56" s="469"/>
      <c r="V56" s="469"/>
      <c r="W56" s="469"/>
      <c r="X56" s="469"/>
      <c r="Y56" s="468"/>
      <c r="Z56" s="468"/>
      <c r="AA56" s="468"/>
      <c r="AB56" s="468"/>
      <c r="AC56" s="468"/>
      <c r="AD56" s="468"/>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c r="BH56" s="439"/>
      <c r="BI56" s="439"/>
    </row>
    <row r="57" spans="2:61">
      <c r="B57" s="469"/>
      <c r="C57" s="469"/>
      <c r="D57" s="469"/>
      <c r="E57" s="469"/>
      <c r="F57" s="469"/>
      <c r="G57" s="469"/>
      <c r="H57" s="469"/>
      <c r="I57" s="469"/>
      <c r="J57" s="469"/>
      <c r="K57" s="469"/>
      <c r="L57" s="469"/>
      <c r="M57" s="469"/>
      <c r="N57" s="469"/>
      <c r="O57" s="469"/>
      <c r="P57" s="469"/>
      <c r="Q57" s="469"/>
      <c r="R57" s="469"/>
      <c r="S57" s="469"/>
      <c r="T57" s="469"/>
      <c r="U57" s="469"/>
      <c r="V57" s="469"/>
      <c r="W57" s="469"/>
      <c r="X57" s="469"/>
      <c r="Y57" s="468"/>
      <c r="Z57" s="468"/>
      <c r="AA57" s="468"/>
      <c r="AB57" s="468"/>
      <c r="AC57" s="468"/>
      <c r="AD57" s="468"/>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c r="BH57" s="439"/>
      <c r="BI57" s="439"/>
    </row>
    <row r="58" spans="2:61">
      <c r="B58" s="469"/>
      <c r="C58" s="469"/>
      <c r="D58" s="469"/>
      <c r="E58" s="469"/>
      <c r="F58" s="469"/>
      <c r="G58" s="469"/>
      <c r="H58" s="469"/>
      <c r="I58" s="469"/>
      <c r="J58" s="469"/>
      <c r="K58" s="469"/>
      <c r="L58" s="469"/>
      <c r="M58" s="469"/>
      <c r="N58" s="469"/>
      <c r="O58" s="469"/>
      <c r="P58" s="469"/>
      <c r="Q58" s="469"/>
      <c r="R58" s="469"/>
      <c r="S58" s="469"/>
      <c r="T58" s="469"/>
      <c r="U58" s="469"/>
      <c r="V58" s="469"/>
      <c r="W58" s="469"/>
      <c r="X58" s="469"/>
      <c r="Y58" s="468"/>
      <c r="Z58" s="468"/>
      <c r="AA58" s="468"/>
      <c r="AB58" s="468"/>
      <c r="AC58" s="468"/>
      <c r="AD58" s="468"/>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c r="BH58" s="439"/>
      <c r="BI58" s="439"/>
    </row>
    <row r="59" spans="2:61" ht="14" customHeight="1">
      <c r="B59" s="469"/>
      <c r="C59" s="469"/>
      <c r="D59" s="469"/>
      <c r="E59" s="469"/>
      <c r="F59" s="469"/>
      <c r="G59" s="469"/>
      <c r="H59" s="469"/>
      <c r="I59" s="469"/>
      <c r="J59" s="469"/>
      <c r="K59" s="469"/>
      <c r="L59" s="469"/>
      <c r="M59" s="469"/>
      <c r="N59" s="469"/>
      <c r="O59" s="469"/>
      <c r="P59" s="469"/>
      <c r="Q59" s="469"/>
      <c r="R59" s="469"/>
      <c r="S59" s="469"/>
      <c r="T59" s="469"/>
      <c r="U59" s="469"/>
      <c r="V59" s="469"/>
      <c r="W59" s="469"/>
      <c r="X59" s="469"/>
      <c r="Y59" s="468"/>
      <c r="Z59" s="468"/>
      <c r="AA59" s="468"/>
      <c r="AB59" s="468"/>
      <c r="AC59" s="468"/>
      <c r="AD59" s="468"/>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c r="BH59" s="439"/>
      <c r="BI59" s="439"/>
    </row>
    <row r="60" spans="2:61">
      <c r="B60" s="469"/>
      <c r="C60" s="469"/>
      <c r="D60" s="469"/>
      <c r="E60" s="469"/>
      <c r="F60" s="469"/>
      <c r="G60" s="469"/>
      <c r="H60" s="469"/>
      <c r="I60" s="469"/>
      <c r="J60" s="469"/>
      <c r="K60" s="469"/>
      <c r="L60" s="469"/>
      <c r="M60" s="469"/>
      <c r="N60" s="469"/>
      <c r="O60" s="469"/>
      <c r="P60" s="469"/>
      <c r="Q60" s="469"/>
      <c r="R60" s="469"/>
      <c r="S60" s="469"/>
      <c r="T60" s="469"/>
      <c r="U60" s="469"/>
      <c r="V60" s="469"/>
      <c r="W60" s="469"/>
      <c r="X60" s="469"/>
      <c r="Y60" s="468"/>
      <c r="Z60" s="468"/>
      <c r="AA60" s="468"/>
      <c r="AB60" s="468"/>
      <c r="AC60" s="468"/>
      <c r="AD60" s="468"/>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c r="BH60" s="439"/>
      <c r="BI60" s="439"/>
    </row>
    <row r="61" spans="2:61">
      <c r="B61" s="469"/>
      <c r="C61" s="469"/>
      <c r="D61" s="469"/>
      <c r="E61" s="469"/>
      <c r="F61" s="469"/>
      <c r="G61" s="469"/>
      <c r="H61" s="469"/>
      <c r="I61" s="469"/>
      <c r="J61" s="469"/>
      <c r="K61" s="469"/>
      <c r="L61" s="469"/>
      <c r="M61" s="469"/>
      <c r="N61" s="469"/>
      <c r="O61" s="469"/>
      <c r="P61" s="469"/>
      <c r="Q61" s="469"/>
      <c r="R61" s="469"/>
      <c r="S61" s="469"/>
      <c r="T61" s="469"/>
      <c r="U61" s="469"/>
      <c r="V61" s="469"/>
      <c r="W61" s="469"/>
      <c r="X61" s="469"/>
      <c r="Y61" s="468"/>
      <c r="Z61" s="468"/>
      <c r="AA61" s="468"/>
      <c r="AB61" s="468"/>
      <c r="AC61" s="468"/>
      <c r="AD61" s="468"/>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c r="BH61" s="439"/>
      <c r="BI61" s="439"/>
    </row>
    <row r="62" spans="2:61">
      <c r="B62" s="469"/>
      <c r="C62" s="469"/>
      <c r="D62" s="469"/>
      <c r="E62" s="469"/>
      <c r="F62" s="469"/>
      <c r="G62" s="469"/>
      <c r="H62" s="469"/>
      <c r="I62" s="469"/>
      <c r="J62" s="469"/>
      <c r="K62" s="469"/>
      <c r="L62" s="469"/>
      <c r="M62" s="469"/>
      <c r="N62" s="469"/>
      <c r="O62" s="469"/>
      <c r="P62" s="469"/>
      <c r="Q62" s="469"/>
      <c r="R62" s="469"/>
      <c r="S62" s="469"/>
      <c r="T62" s="469"/>
      <c r="U62" s="469"/>
      <c r="V62" s="469"/>
      <c r="W62" s="469"/>
      <c r="X62" s="469"/>
      <c r="Y62" s="468"/>
      <c r="Z62" s="468"/>
      <c r="AA62" s="468"/>
      <c r="AB62" s="468"/>
      <c r="AC62" s="468"/>
      <c r="AD62" s="468"/>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c r="BH62" s="439"/>
      <c r="BI62" s="439"/>
    </row>
    <row r="63" spans="2:61">
      <c r="B63" s="469"/>
      <c r="C63" s="469"/>
      <c r="D63" s="469"/>
      <c r="E63" s="469"/>
      <c r="F63" s="469"/>
      <c r="G63" s="469"/>
      <c r="H63" s="469"/>
      <c r="I63" s="469"/>
      <c r="J63" s="469"/>
      <c r="K63" s="469"/>
      <c r="L63" s="469"/>
      <c r="M63" s="469"/>
      <c r="N63" s="469"/>
      <c r="O63" s="469"/>
      <c r="P63" s="469"/>
      <c r="Q63" s="469"/>
      <c r="R63" s="469"/>
      <c r="S63" s="469"/>
      <c r="T63" s="469"/>
      <c r="U63" s="469"/>
      <c r="V63" s="469"/>
      <c r="W63" s="469"/>
      <c r="X63" s="469"/>
      <c r="Y63" s="468"/>
      <c r="Z63" s="468"/>
      <c r="AA63" s="468"/>
      <c r="AB63" s="468"/>
      <c r="AC63" s="468"/>
      <c r="AD63" s="468"/>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c r="BH63" s="439"/>
      <c r="BI63" s="439"/>
    </row>
    <row r="64" spans="2:61">
      <c r="B64" s="469"/>
      <c r="C64" s="469"/>
      <c r="D64" s="469"/>
      <c r="E64" s="469"/>
      <c r="F64" s="469"/>
      <c r="G64" s="469"/>
      <c r="H64" s="469"/>
      <c r="I64" s="469"/>
      <c r="J64" s="469"/>
      <c r="K64" s="469"/>
      <c r="L64" s="469"/>
      <c r="M64" s="469"/>
      <c r="N64" s="469"/>
      <c r="O64" s="469"/>
      <c r="P64" s="469"/>
      <c r="Q64" s="469"/>
      <c r="R64" s="469"/>
      <c r="S64" s="469"/>
      <c r="T64" s="469"/>
      <c r="U64" s="469"/>
      <c r="V64" s="469"/>
      <c r="W64" s="469"/>
      <c r="X64" s="469"/>
      <c r="Y64" s="468"/>
      <c r="Z64" s="468"/>
      <c r="AA64" s="468"/>
      <c r="AB64" s="468"/>
      <c r="AC64" s="468"/>
      <c r="AD64" s="468"/>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c r="BH64" s="439"/>
      <c r="BI64" s="439"/>
    </row>
    <row r="65" spans="2:61">
      <c r="B65" s="469"/>
      <c r="C65" s="469"/>
      <c r="D65" s="469"/>
      <c r="E65" s="469"/>
      <c r="F65" s="469"/>
      <c r="G65" s="469"/>
      <c r="H65" s="469"/>
      <c r="I65" s="469"/>
      <c r="J65" s="469"/>
      <c r="K65" s="469"/>
      <c r="L65" s="469"/>
      <c r="M65" s="469"/>
      <c r="N65" s="469"/>
      <c r="O65" s="469"/>
      <c r="P65" s="469"/>
      <c r="Q65" s="469"/>
      <c r="R65" s="469"/>
      <c r="S65" s="469"/>
      <c r="T65" s="469"/>
      <c r="U65" s="469"/>
      <c r="V65" s="469"/>
      <c r="W65" s="469"/>
      <c r="X65" s="469"/>
      <c r="Y65" s="468"/>
      <c r="Z65" s="468"/>
      <c r="AA65" s="468"/>
      <c r="AB65" s="468"/>
      <c r="AC65" s="468"/>
      <c r="AD65" s="468"/>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c r="BH65" s="439"/>
      <c r="BI65" s="439"/>
    </row>
    <row r="66" spans="2:61">
      <c r="B66" s="469"/>
      <c r="C66" s="469"/>
      <c r="D66" s="469"/>
      <c r="E66" s="469"/>
      <c r="F66" s="469"/>
      <c r="G66" s="469"/>
      <c r="H66" s="469"/>
      <c r="I66" s="469"/>
      <c r="J66" s="469"/>
      <c r="K66" s="469"/>
      <c r="L66" s="469"/>
      <c r="M66" s="469"/>
      <c r="N66" s="469"/>
      <c r="O66" s="469"/>
      <c r="P66" s="469"/>
      <c r="Q66" s="469"/>
      <c r="R66" s="469"/>
      <c r="S66" s="469"/>
      <c r="T66" s="469"/>
      <c r="U66" s="469"/>
      <c r="V66" s="469"/>
      <c r="W66" s="469"/>
      <c r="X66" s="469"/>
      <c r="Y66" s="468"/>
      <c r="Z66" s="468"/>
      <c r="AA66" s="468"/>
      <c r="AB66" s="468"/>
      <c r="AC66" s="468"/>
      <c r="AD66" s="468"/>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c r="BH66" s="439"/>
      <c r="BI66" s="439"/>
    </row>
    <row r="67" spans="2:61">
      <c r="B67" s="469"/>
      <c r="C67" s="469"/>
      <c r="D67" s="469"/>
      <c r="E67" s="469"/>
      <c r="F67" s="469"/>
      <c r="G67" s="469"/>
      <c r="H67" s="469"/>
      <c r="I67" s="469"/>
      <c r="J67" s="469"/>
      <c r="K67" s="469"/>
      <c r="L67" s="469"/>
      <c r="M67" s="469"/>
      <c r="N67" s="469"/>
      <c r="O67" s="469"/>
      <c r="P67" s="469"/>
      <c r="Q67" s="469"/>
      <c r="R67" s="469"/>
      <c r="S67" s="469"/>
      <c r="T67" s="469"/>
      <c r="U67" s="469"/>
      <c r="V67" s="469"/>
      <c r="W67" s="469"/>
      <c r="X67" s="469"/>
      <c r="Y67" s="468"/>
      <c r="Z67" s="468"/>
      <c r="AA67" s="468"/>
      <c r="AB67" s="468"/>
      <c r="AC67" s="468"/>
      <c r="AD67" s="468"/>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c r="BH67" s="439"/>
      <c r="BI67" s="439"/>
    </row>
    <row r="68" spans="2:61" ht="14" customHeight="1">
      <c r="B68" s="469"/>
      <c r="C68" s="469"/>
      <c r="D68" s="469"/>
      <c r="E68" s="469"/>
      <c r="F68" s="469"/>
      <c r="G68" s="469"/>
      <c r="H68" s="469"/>
      <c r="I68" s="469"/>
      <c r="J68" s="469"/>
      <c r="K68" s="469"/>
      <c r="L68" s="469"/>
      <c r="M68" s="469"/>
      <c r="N68" s="469"/>
      <c r="O68" s="469"/>
      <c r="P68" s="469"/>
      <c r="Q68" s="469"/>
      <c r="R68" s="469"/>
      <c r="S68" s="469"/>
      <c r="T68" s="469"/>
      <c r="U68" s="469"/>
      <c r="V68" s="469"/>
      <c r="W68" s="469"/>
      <c r="X68" s="469"/>
      <c r="Y68" s="468"/>
      <c r="Z68" s="468"/>
      <c r="AA68" s="468"/>
      <c r="AB68" s="468"/>
      <c r="AC68" s="468"/>
      <c r="AD68" s="468"/>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c r="BH68" s="439"/>
      <c r="BI68" s="439"/>
    </row>
    <row r="69" spans="2:61">
      <c r="B69" s="469"/>
      <c r="C69" s="469"/>
      <c r="D69" s="469"/>
      <c r="E69" s="469"/>
      <c r="F69" s="469"/>
      <c r="G69" s="469"/>
      <c r="H69" s="469"/>
      <c r="I69" s="469"/>
      <c r="J69" s="469"/>
      <c r="K69" s="469"/>
      <c r="L69" s="469"/>
      <c r="M69" s="469"/>
      <c r="N69" s="469"/>
      <c r="O69" s="469"/>
      <c r="P69" s="469"/>
      <c r="Q69" s="469"/>
      <c r="R69" s="469"/>
      <c r="S69" s="469"/>
      <c r="T69" s="469"/>
      <c r="U69" s="469"/>
      <c r="V69" s="469"/>
      <c r="W69" s="469"/>
      <c r="X69" s="469"/>
      <c r="Y69" s="468"/>
      <c r="Z69" s="468"/>
      <c r="AA69" s="468"/>
      <c r="AB69" s="468"/>
      <c r="AC69" s="468"/>
      <c r="AD69" s="468"/>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c r="BH69" s="439"/>
      <c r="BI69" s="439"/>
    </row>
    <row r="70" spans="2:61">
      <c r="B70" s="469"/>
      <c r="C70" s="469"/>
      <c r="D70" s="469"/>
      <c r="E70" s="469"/>
      <c r="F70" s="469"/>
      <c r="G70" s="469"/>
      <c r="H70" s="469"/>
      <c r="I70" s="469"/>
      <c r="J70" s="469"/>
      <c r="K70" s="469"/>
      <c r="L70" s="469"/>
      <c r="M70" s="469"/>
      <c r="N70" s="469"/>
      <c r="O70" s="469"/>
      <c r="P70" s="469"/>
      <c r="Q70" s="469"/>
      <c r="R70" s="469"/>
      <c r="S70" s="469"/>
      <c r="T70" s="469"/>
      <c r="U70" s="469"/>
      <c r="V70" s="469"/>
      <c r="W70" s="469"/>
      <c r="X70" s="469"/>
      <c r="Y70" s="468"/>
      <c r="Z70" s="468"/>
      <c r="AA70" s="468"/>
      <c r="AB70" s="468"/>
      <c r="AC70" s="468"/>
      <c r="AD70" s="468"/>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c r="BH70" s="439"/>
      <c r="BI70" s="439"/>
    </row>
    <row r="71" spans="2:61">
      <c r="B71" s="469"/>
      <c r="C71" s="469"/>
      <c r="D71" s="469"/>
      <c r="E71" s="469"/>
      <c r="F71" s="469"/>
      <c r="G71" s="469"/>
      <c r="H71" s="469"/>
      <c r="I71" s="469"/>
      <c r="J71" s="469"/>
      <c r="K71" s="469"/>
      <c r="L71" s="469"/>
      <c r="M71" s="469"/>
      <c r="N71" s="469"/>
      <c r="O71" s="469"/>
      <c r="P71" s="469"/>
      <c r="Q71" s="469"/>
      <c r="R71" s="469"/>
      <c r="S71" s="469"/>
      <c r="T71" s="469"/>
      <c r="U71" s="469"/>
      <c r="V71" s="469"/>
      <c r="W71" s="469"/>
      <c r="X71" s="469"/>
      <c r="Y71" s="468"/>
      <c r="Z71" s="468"/>
      <c r="AA71" s="468"/>
      <c r="AB71" s="468"/>
      <c r="AC71" s="468"/>
      <c r="AD71" s="468"/>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c r="BH71" s="439"/>
      <c r="BI71" s="439"/>
    </row>
    <row r="72" spans="2:61">
      <c r="B72" s="469"/>
      <c r="C72" s="469"/>
      <c r="D72" s="469"/>
      <c r="E72" s="469"/>
      <c r="F72" s="469"/>
      <c r="G72" s="469"/>
      <c r="H72" s="469"/>
      <c r="I72" s="469"/>
      <c r="J72" s="469"/>
      <c r="K72" s="469"/>
      <c r="L72" s="469"/>
      <c r="M72" s="469"/>
      <c r="N72" s="469"/>
      <c r="O72" s="469"/>
      <c r="P72" s="469"/>
      <c r="Q72" s="469"/>
      <c r="R72" s="469"/>
      <c r="S72" s="469"/>
      <c r="T72" s="469"/>
      <c r="U72" s="469"/>
      <c r="V72" s="469"/>
      <c r="W72" s="469"/>
      <c r="X72" s="469"/>
      <c r="Y72" s="468"/>
      <c r="Z72" s="468"/>
      <c r="AA72" s="468"/>
      <c r="AB72" s="468"/>
      <c r="AC72" s="468"/>
      <c r="AD72" s="468"/>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c r="BH72" s="439"/>
      <c r="BI72" s="439"/>
    </row>
    <row r="73" spans="2:61">
      <c r="B73" s="469"/>
      <c r="C73" s="469"/>
      <c r="D73" s="469"/>
      <c r="E73" s="469"/>
      <c r="F73" s="469"/>
      <c r="G73" s="469"/>
      <c r="H73" s="469"/>
      <c r="I73" s="469"/>
      <c r="J73" s="469"/>
      <c r="K73" s="469"/>
      <c r="L73" s="469"/>
      <c r="M73" s="469"/>
      <c r="N73" s="469"/>
      <c r="O73" s="469"/>
      <c r="P73" s="469"/>
      <c r="Q73" s="469"/>
      <c r="R73" s="469"/>
      <c r="S73" s="469"/>
      <c r="T73" s="469"/>
      <c r="U73" s="469"/>
      <c r="V73" s="469"/>
      <c r="W73" s="469"/>
      <c r="X73" s="469"/>
      <c r="Y73" s="468"/>
      <c r="Z73" s="468"/>
      <c r="AA73" s="468"/>
      <c r="AB73" s="468"/>
      <c r="AC73" s="468"/>
      <c r="AD73" s="468"/>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c r="BH73" s="439"/>
      <c r="BI73" s="439"/>
    </row>
    <row r="74" spans="2:61">
      <c r="B74" s="469"/>
      <c r="C74" s="469"/>
      <c r="D74" s="469"/>
      <c r="E74" s="469"/>
      <c r="F74" s="469"/>
      <c r="G74" s="469"/>
      <c r="H74" s="469"/>
      <c r="I74" s="469"/>
      <c r="J74" s="469"/>
      <c r="K74" s="469"/>
      <c r="L74" s="469"/>
      <c r="M74" s="469"/>
      <c r="N74" s="469"/>
      <c r="O74" s="469"/>
      <c r="P74" s="469"/>
      <c r="Q74" s="469"/>
      <c r="R74" s="469"/>
      <c r="S74" s="469"/>
      <c r="T74" s="469"/>
      <c r="U74" s="469"/>
      <c r="V74" s="469"/>
      <c r="W74" s="469"/>
      <c r="X74" s="469"/>
      <c r="Y74" s="468"/>
      <c r="Z74" s="468"/>
      <c r="AA74" s="468"/>
      <c r="AB74" s="468"/>
      <c r="AC74" s="468"/>
      <c r="AD74" s="468"/>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c r="BH74" s="439"/>
      <c r="BI74" s="439"/>
    </row>
    <row r="75" spans="2:61">
      <c r="B75" s="469"/>
      <c r="C75" s="469"/>
      <c r="D75" s="469"/>
      <c r="E75" s="469"/>
      <c r="F75" s="469"/>
      <c r="G75" s="469"/>
      <c r="H75" s="469"/>
      <c r="I75" s="469"/>
      <c r="J75" s="469"/>
      <c r="K75" s="469"/>
      <c r="L75" s="469"/>
      <c r="M75" s="469"/>
      <c r="N75" s="469"/>
      <c r="O75" s="469"/>
      <c r="P75" s="469"/>
      <c r="Q75" s="469"/>
      <c r="R75" s="469"/>
      <c r="S75" s="469"/>
      <c r="T75" s="469"/>
      <c r="U75" s="469"/>
      <c r="V75" s="469"/>
      <c r="W75" s="469"/>
      <c r="X75" s="469"/>
      <c r="Y75" s="468"/>
      <c r="Z75" s="468"/>
      <c r="AA75" s="468"/>
      <c r="AB75" s="468"/>
      <c r="AC75" s="468"/>
      <c r="AD75" s="468"/>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c r="BH75" s="439"/>
      <c r="BI75" s="439"/>
    </row>
    <row r="76" spans="2:61" ht="14" customHeight="1">
      <c r="B76" s="469"/>
      <c r="C76" s="469"/>
      <c r="D76" s="469"/>
      <c r="E76" s="469"/>
      <c r="F76" s="469"/>
      <c r="G76" s="469"/>
      <c r="H76" s="469"/>
      <c r="I76" s="469"/>
      <c r="J76" s="469"/>
      <c r="K76" s="469"/>
      <c r="L76" s="469"/>
      <c r="M76" s="469"/>
      <c r="N76" s="469"/>
      <c r="O76" s="469"/>
      <c r="P76" s="469"/>
      <c r="Q76" s="469"/>
      <c r="R76" s="469"/>
      <c r="S76" s="469"/>
      <c r="T76" s="469"/>
      <c r="U76" s="469"/>
      <c r="V76" s="469"/>
      <c r="W76" s="469"/>
      <c r="X76" s="469"/>
      <c r="Y76" s="468"/>
      <c r="Z76" s="468"/>
      <c r="AA76" s="468"/>
      <c r="AB76" s="468"/>
      <c r="AC76" s="468"/>
      <c r="AD76" s="468"/>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c r="BH76" s="439"/>
      <c r="BI76" s="439"/>
    </row>
    <row r="77" spans="2:61">
      <c r="B77" s="469"/>
      <c r="C77" s="469"/>
      <c r="D77" s="469"/>
      <c r="E77" s="469"/>
      <c r="F77" s="469"/>
      <c r="G77" s="469"/>
      <c r="H77" s="469"/>
      <c r="I77" s="469"/>
      <c r="J77" s="469"/>
      <c r="K77" s="469"/>
      <c r="L77" s="469"/>
      <c r="M77" s="469"/>
      <c r="N77" s="469"/>
      <c r="O77" s="469"/>
      <c r="P77" s="469"/>
      <c r="Q77" s="469"/>
      <c r="R77" s="469"/>
      <c r="S77" s="469"/>
      <c r="T77" s="469"/>
      <c r="U77" s="469"/>
      <c r="V77" s="469"/>
      <c r="W77" s="469"/>
      <c r="X77" s="469"/>
      <c r="Y77" s="468"/>
      <c r="Z77" s="468"/>
      <c r="AA77" s="468"/>
      <c r="AB77" s="468"/>
      <c r="AC77" s="468"/>
      <c r="AD77" s="468"/>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c r="BH77" s="439"/>
      <c r="BI77" s="439"/>
    </row>
    <row r="78" spans="2:61">
      <c r="B78" s="469"/>
      <c r="C78" s="469"/>
      <c r="D78" s="469"/>
      <c r="E78" s="469"/>
      <c r="F78" s="469"/>
      <c r="G78" s="469"/>
      <c r="H78" s="469"/>
      <c r="I78" s="469"/>
      <c r="J78" s="469"/>
      <c r="K78" s="469"/>
      <c r="L78" s="469"/>
      <c r="M78" s="469"/>
      <c r="N78" s="469"/>
      <c r="O78" s="469"/>
      <c r="P78" s="469"/>
      <c r="Q78" s="469"/>
      <c r="R78" s="469"/>
      <c r="S78" s="469"/>
      <c r="T78" s="469"/>
      <c r="U78" s="469"/>
      <c r="V78" s="469"/>
      <c r="W78" s="469"/>
      <c r="X78" s="469"/>
      <c r="Y78" s="468"/>
      <c r="Z78" s="468"/>
      <c r="AA78" s="468"/>
      <c r="AB78" s="468"/>
      <c r="AC78" s="468"/>
      <c r="AD78" s="468"/>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c r="BH78" s="439"/>
      <c r="BI78" s="439"/>
    </row>
    <row r="79" spans="2:61">
      <c r="B79" s="469"/>
      <c r="C79" s="469"/>
      <c r="D79" s="469"/>
      <c r="E79" s="469"/>
      <c r="F79" s="469"/>
      <c r="G79" s="469"/>
      <c r="H79" s="469"/>
      <c r="I79" s="469"/>
      <c r="J79" s="469"/>
      <c r="K79" s="469"/>
      <c r="L79" s="469"/>
      <c r="M79" s="469"/>
      <c r="N79" s="469"/>
      <c r="O79" s="469"/>
      <c r="P79" s="469"/>
      <c r="Q79" s="469"/>
      <c r="R79" s="469"/>
      <c r="S79" s="469"/>
      <c r="T79" s="469"/>
      <c r="U79" s="469"/>
      <c r="V79" s="469"/>
      <c r="W79" s="469"/>
      <c r="X79" s="469"/>
      <c r="Y79" s="468"/>
      <c r="Z79" s="468"/>
      <c r="AA79" s="468"/>
      <c r="AB79" s="468"/>
      <c r="AC79" s="468"/>
      <c r="AD79" s="468"/>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c r="BH79" s="439"/>
      <c r="BI79" s="439"/>
    </row>
    <row r="80" spans="2:61">
      <c r="B80" s="469"/>
      <c r="C80" s="469"/>
      <c r="D80" s="469"/>
      <c r="E80" s="469"/>
      <c r="F80" s="469"/>
      <c r="G80" s="469"/>
      <c r="H80" s="469"/>
      <c r="I80" s="469"/>
      <c r="J80" s="469"/>
      <c r="K80" s="469"/>
      <c r="L80" s="469"/>
      <c r="M80" s="469"/>
      <c r="N80" s="469"/>
      <c r="O80" s="469"/>
      <c r="P80" s="469"/>
      <c r="Q80" s="469"/>
      <c r="R80" s="469"/>
      <c r="S80" s="469"/>
      <c r="T80" s="469"/>
      <c r="U80" s="469"/>
      <c r="V80" s="469"/>
      <c r="W80" s="469"/>
      <c r="X80" s="469"/>
      <c r="Y80" s="468"/>
      <c r="Z80" s="468"/>
      <c r="AA80" s="468"/>
      <c r="AB80" s="468"/>
      <c r="AC80" s="468"/>
      <c r="AD80" s="468"/>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c r="BH80" s="439"/>
      <c r="BI80" s="439"/>
    </row>
    <row r="81" spans="2:61">
      <c r="B81" s="469"/>
      <c r="C81" s="469"/>
      <c r="D81" s="469"/>
      <c r="E81" s="469"/>
      <c r="F81" s="469"/>
      <c r="G81" s="469"/>
      <c r="H81" s="469"/>
      <c r="I81" s="469"/>
      <c r="J81" s="469"/>
      <c r="K81" s="469"/>
      <c r="L81" s="469"/>
      <c r="M81" s="469"/>
      <c r="N81" s="469"/>
      <c r="O81" s="469"/>
      <c r="P81" s="469"/>
      <c r="Q81" s="469"/>
      <c r="R81" s="469"/>
      <c r="S81" s="469"/>
      <c r="T81" s="469"/>
      <c r="U81" s="469"/>
      <c r="V81" s="469"/>
      <c r="W81" s="469"/>
      <c r="X81" s="469"/>
      <c r="Y81" s="468"/>
      <c r="Z81" s="468"/>
      <c r="AA81" s="468"/>
      <c r="AB81" s="468"/>
      <c r="AC81" s="468"/>
      <c r="AD81" s="468"/>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c r="BH81" s="439"/>
      <c r="BI81" s="439"/>
    </row>
    <row r="82" spans="2:61">
      <c r="B82" s="469"/>
      <c r="C82" s="469"/>
      <c r="D82" s="469"/>
      <c r="E82" s="469"/>
      <c r="F82" s="469"/>
      <c r="G82" s="469"/>
      <c r="H82" s="469"/>
      <c r="I82" s="469"/>
      <c r="J82" s="469"/>
      <c r="K82" s="469"/>
      <c r="L82" s="469"/>
      <c r="M82" s="469"/>
      <c r="N82" s="469"/>
      <c r="O82" s="469"/>
      <c r="P82" s="469"/>
      <c r="Q82" s="469"/>
      <c r="R82" s="469"/>
      <c r="S82" s="469"/>
      <c r="T82" s="469"/>
      <c r="U82" s="469"/>
      <c r="V82" s="469"/>
      <c r="W82" s="469"/>
      <c r="X82" s="469"/>
      <c r="Y82" s="468"/>
      <c r="Z82" s="468"/>
      <c r="AA82" s="468"/>
      <c r="AB82" s="468"/>
      <c r="AC82" s="468"/>
      <c r="AD82" s="468"/>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c r="BH82" s="439"/>
      <c r="BI82" s="439"/>
    </row>
    <row r="83" spans="2:61">
      <c r="B83" s="469"/>
      <c r="C83" s="469"/>
      <c r="D83" s="469"/>
      <c r="E83" s="469"/>
      <c r="F83" s="469"/>
      <c r="G83" s="469"/>
      <c r="H83" s="469"/>
      <c r="I83" s="469"/>
      <c r="J83" s="469"/>
      <c r="K83" s="469"/>
      <c r="L83" s="469"/>
      <c r="M83" s="469"/>
      <c r="N83" s="469"/>
      <c r="O83" s="469"/>
      <c r="P83" s="469"/>
      <c r="Q83" s="469"/>
      <c r="R83" s="469"/>
      <c r="S83" s="469"/>
      <c r="T83" s="469"/>
      <c r="U83" s="469"/>
      <c r="V83" s="469"/>
      <c r="W83" s="469"/>
      <c r="X83" s="469"/>
      <c r="Y83" s="468"/>
      <c r="Z83" s="468"/>
      <c r="AA83" s="468"/>
      <c r="AB83" s="468"/>
      <c r="AC83" s="468"/>
      <c r="AD83" s="468"/>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c r="BH83" s="439"/>
      <c r="BI83" s="439"/>
    </row>
    <row r="84" spans="2:61">
      <c r="B84" s="469"/>
      <c r="C84" s="469"/>
      <c r="D84" s="469"/>
      <c r="E84" s="469"/>
      <c r="F84" s="469"/>
      <c r="G84" s="469"/>
      <c r="H84" s="469"/>
      <c r="I84" s="469"/>
      <c r="J84" s="469"/>
      <c r="K84" s="469"/>
      <c r="L84" s="469"/>
      <c r="M84" s="469"/>
      <c r="N84" s="469"/>
      <c r="O84" s="469"/>
      <c r="P84" s="469"/>
      <c r="Q84" s="469"/>
      <c r="R84" s="469"/>
      <c r="S84" s="469"/>
      <c r="T84" s="469"/>
      <c r="U84" s="469"/>
      <c r="V84" s="469"/>
      <c r="W84" s="469"/>
      <c r="X84" s="469"/>
      <c r="Y84" s="468"/>
      <c r="Z84" s="468"/>
      <c r="AA84" s="468"/>
      <c r="AB84" s="468"/>
      <c r="AC84" s="468"/>
      <c r="AD84" s="468"/>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c r="BH84" s="439"/>
      <c r="BI84" s="439"/>
    </row>
    <row r="85" spans="2:61">
      <c r="B85" s="469"/>
      <c r="C85" s="469"/>
      <c r="D85" s="469"/>
      <c r="E85" s="469"/>
      <c r="F85" s="469"/>
      <c r="G85" s="469"/>
      <c r="H85" s="469"/>
      <c r="I85" s="469"/>
      <c r="J85" s="469"/>
      <c r="K85" s="469"/>
      <c r="L85" s="469"/>
      <c r="M85" s="469"/>
      <c r="N85" s="469"/>
      <c r="O85" s="469"/>
      <c r="P85" s="469"/>
      <c r="Q85" s="469"/>
      <c r="R85" s="469"/>
      <c r="S85" s="469"/>
      <c r="T85" s="469"/>
      <c r="U85" s="469"/>
      <c r="V85" s="469"/>
      <c r="W85" s="469"/>
      <c r="X85" s="469"/>
      <c r="Y85" s="468"/>
      <c r="Z85" s="468"/>
      <c r="AA85" s="468"/>
      <c r="AB85" s="468"/>
      <c r="AC85" s="468"/>
      <c r="AD85" s="468"/>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c r="BH85" s="439"/>
      <c r="BI85" s="439"/>
    </row>
    <row r="86" spans="2:61">
      <c r="B86" s="469"/>
      <c r="C86" s="469"/>
      <c r="D86" s="469"/>
      <c r="E86" s="469"/>
      <c r="F86" s="469"/>
      <c r="G86" s="469"/>
      <c r="H86" s="469"/>
      <c r="I86" s="469"/>
      <c r="J86" s="469"/>
      <c r="K86" s="469"/>
      <c r="L86" s="469"/>
      <c r="M86" s="469"/>
      <c r="N86" s="469"/>
      <c r="O86" s="469"/>
      <c r="P86" s="469"/>
      <c r="Q86" s="469"/>
      <c r="R86" s="469"/>
      <c r="S86" s="469"/>
      <c r="T86" s="469"/>
      <c r="U86" s="469"/>
      <c r="V86" s="469"/>
      <c r="W86" s="469"/>
      <c r="X86" s="469"/>
      <c r="Y86" s="468"/>
      <c r="Z86" s="468"/>
      <c r="AA86" s="468"/>
      <c r="AB86" s="468"/>
      <c r="AC86" s="468"/>
      <c r="AD86" s="468"/>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c r="BH86" s="439"/>
      <c r="BI86" s="439"/>
    </row>
    <row r="87" spans="2:61">
      <c r="B87" s="469"/>
      <c r="C87" s="469"/>
      <c r="D87" s="469"/>
      <c r="E87" s="469"/>
      <c r="F87" s="469"/>
      <c r="G87" s="469"/>
      <c r="H87" s="469"/>
      <c r="I87" s="469"/>
      <c r="J87" s="469"/>
      <c r="K87" s="469"/>
      <c r="L87" s="469"/>
      <c r="M87" s="469"/>
      <c r="N87" s="469"/>
      <c r="O87" s="469"/>
      <c r="P87" s="469"/>
      <c r="Q87" s="469"/>
      <c r="R87" s="469"/>
      <c r="S87" s="469"/>
      <c r="T87" s="469"/>
      <c r="U87" s="469"/>
      <c r="V87" s="469"/>
      <c r="W87" s="469"/>
      <c r="X87" s="469"/>
      <c r="Y87" s="468"/>
      <c r="Z87" s="468"/>
      <c r="AA87" s="468"/>
      <c r="AB87" s="468"/>
      <c r="AC87" s="468"/>
      <c r="AD87" s="468"/>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c r="BH87" s="439"/>
      <c r="BI87" s="439"/>
    </row>
    <row r="88" spans="2:61">
      <c r="B88" s="469"/>
      <c r="C88" s="469"/>
      <c r="D88" s="469"/>
      <c r="E88" s="469"/>
      <c r="F88" s="469"/>
      <c r="G88" s="469"/>
      <c r="H88" s="469"/>
      <c r="I88" s="469"/>
      <c r="J88" s="469"/>
      <c r="K88" s="469"/>
      <c r="L88" s="469"/>
      <c r="M88" s="469"/>
      <c r="N88" s="469"/>
      <c r="O88" s="469"/>
      <c r="P88" s="469"/>
      <c r="Q88" s="469"/>
      <c r="R88" s="469"/>
      <c r="S88" s="469"/>
      <c r="T88" s="469"/>
      <c r="U88" s="469"/>
      <c r="V88" s="469"/>
      <c r="W88" s="469"/>
      <c r="X88" s="469"/>
      <c r="Y88" s="468"/>
      <c r="Z88" s="468"/>
      <c r="AA88" s="468"/>
      <c r="AB88" s="468"/>
      <c r="AC88" s="468"/>
      <c r="AD88" s="468"/>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c r="BH88" s="439"/>
      <c r="BI88" s="439"/>
    </row>
    <row r="89" spans="2:61">
      <c r="B89" s="469"/>
      <c r="C89" s="469"/>
      <c r="D89" s="469"/>
      <c r="E89" s="469"/>
      <c r="F89" s="469"/>
      <c r="G89" s="469"/>
      <c r="H89" s="469"/>
      <c r="I89" s="469"/>
      <c r="J89" s="469"/>
      <c r="K89" s="469"/>
      <c r="L89" s="469"/>
      <c r="M89" s="469"/>
      <c r="N89" s="469"/>
      <c r="O89" s="469"/>
      <c r="P89" s="469"/>
      <c r="Q89" s="469"/>
      <c r="R89" s="469"/>
      <c r="S89" s="469"/>
      <c r="T89" s="469"/>
      <c r="U89" s="469"/>
      <c r="V89" s="469"/>
      <c r="W89" s="469"/>
      <c r="X89" s="469"/>
      <c r="Y89" s="468"/>
      <c r="Z89" s="468"/>
      <c r="AA89" s="468"/>
      <c r="AB89" s="468"/>
      <c r="AC89" s="468"/>
      <c r="AD89" s="468"/>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c r="BH89" s="439"/>
      <c r="BI89" s="439"/>
    </row>
    <row r="90" spans="2:61">
      <c r="B90" s="469"/>
      <c r="C90" s="469"/>
      <c r="D90" s="469"/>
      <c r="E90" s="469"/>
      <c r="F90" s="469"/>
      <c r="G90" s="469"/>
      <c r="H90" s="469"/>
      <c r="I90" s="469"/>
      <c r="J90" s="469"/>
      <c r="K90" s="469"/>
      <c r="L90" s="469"/>
      <c r="M90" s="469"/>
      <c r="N90" s="469"/>
      <c r="O90" s="469"/>
      <c r="P90" s="469"/>
      <c r="Q90" s="469"/>
      <c r="R90" s="469"/>
      <c r="S90" s="469"/>
      <c r="T90" s="469"/>
      <c r="U90" s="469"/>
      <c r="V90" s="469"/>
      <c r="W90" s="469"/>
      <c r="X90" s="469"/>
      <c r="Y90" s="468"/>
      <c r="Z90" s="468"/>
      <c r="AA90" s="468"/>
      <c r="AB90" s="468"/>
      <c r="AC90" s="468"/>
      <c r="AD90" s="468"/>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c r="BH90" s="439"/>
      <c r="BI90" s="439"/>
    </row>
    <row r="91" spans="2:61">
      <c r="B91" s="469"/>
      <c r="C91" s="469"/>
      <c r="D91" s="469"/>
      <c r="E91" s="469"/>
      <c r="F91" s="469"/>
      <c r="G91" s="469"/>
      <c r="H91" s="469"/>
      <c r="I91" s="469"/>
      <c r="J91" s="469"/>
      <c r="K91" s="469"/>
      <c r="L91" s="469"/>
      <c r="M91" s="469"/>
      <c r="N91" s="469"/>
      <c r="O91" s="469"/>
      <c r="P91" s="469"/>
      <c r="Q91" s="469"/>
      <c r="R91" s="469"/>
      <c r="S91" s="469"/>
      <c r="T91" s="469"/>
      <c r="U91" s="469"/>
      <c r="V91" s="469"/>
      <c r="W91" s="469"/>
      <c r="X91" s="469"/>
      <c r="Y91" s="468"/>
      <c r="Z91" s="468"/>
      <c r="AA91" s="468"/>
      <c r="AB91" s="468"/>
      <c r="AC91" s="468"/>
      <c r="AD91" s="468"/>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c r="BH91" s="439"/>
      <c r="BI91" s="439"/>
    </row>
    <row r="92" spans="2:61">
      <c r="B92" s="469"/>
      <c r="C92" s="469"/>
      <c r="D92" s="469"/>
      <c r="E92" s="469"/>
      <c r="F92" s="469"/>
      <c r="G92" s="469"/>
      <c r="H92" s="469"/>
      <c r="I92" s="469"/>
      <c r="J92" s="469"/>
      <c r="K92" s="469"/>
      <c r="L92" s="469"/>
      <c r="M92" s="469"/>
      <c r="N92" s="469"/>
      <c r="O92" s="469"/>
      <c r="P92" s="469"/>
      <c r="Q92" s="469"/>
      <c r="R92" s="469"/>
      <c r="S92" s="469"/>
      <c r="T92" s="469"/>
      <c r="U92" s="469"/>
      <c r="V92" s="469"/>
      <c r="W92" s="469"/>
      <c r="X92" s="469"/>
      <c r="Y92" s="468"/>
      <c r="Z92" s="468"/>
      <c r="AA92" s="468"/>
      <c r="AB92" s="468"/>
      <c r="AC92" s="468"/>
      <c r="AD92" s="468"/>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c r="BH92" s="439"/>
      <c r="BI92" s="439"/>
    </row>
    <row r="93" spans="2:61">
      <c r="B93" s="469"/>
      <c r="C93" s="469"/>
      <c r="D93" s="469"/>
      <c r="E93" s="469"/>
      <c r="F93" s="469"/>
      <c r="G93" s="469"/>
      <c r="H93" s="469"/>
      <c r="I93" s="469"/>
      <c r="J93" s="469"/>
      <c r="K93" s="469"/>
      <c r="L93" s="469"/>
      <c r="M93" s="469"/>
      <c r="N93" s="469"/>
      <c r="O93" s="469"/>
      <c r="P93" s="469"/>
      <c r="Q93" s="469"/>
      <c r="R93" s="469"/>
      <c r="S93" s="469"/>
      <c r="T93" s="469"/>
      <c r="U93" s="469"/>
      <c r="V93" s="469"/>
      <c r="W93" s="469"/>
      <c r="X93" s="469"/>
      <c r="Y93" s="468"/>
      <c r="Z93" s="468"/>
      <c r="AA93" s="468"/>
      <c r="AB93" s="468"/>
      <c r="AC93" s="468"/>
      <c r="AD93" s="468"/>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c r="BH93" s="439"/>
      <c r="BI93" s="439"/>
    </row>
    <row r="94" spans="2:61">
      <c r="B94" s="469"/>
      <c r="C94" s="469"/>
      <c r="D94" s="469"/>
      <c r="E94" s="469"/>
      <c r="F94" s="469"/>
      <c r="G94" s="469"/>
      <c r="H94" s="469"/>
      <c r="I94" s="469"/>
      <c r="J94" s="469"/>
      <c r="K94" s="469"/>
      <c r="L94" s="469"/>
      <c r="M94" s="469"/>
      <c r="N94" s="469"/>
      <c r="O94" s="469"/>
      <c r="P94" s="469"/>
      <c r="Q94" s="469"/>
      <c r="R94" s="469"/>
      <c r="S94" s="469"/>
      <c r="T94" s="469"/>
      <c r="U94" s="469"/>
      <c r="V94" s="469"/>
      <c r="W94" s="469"/>
      <c r="X94" s="469"/>
      <c r="AV94" s="439"/>
      <c r="AW94" s="439"/>
      <c r="AX94" s="439"/>
      <c r="AY94" s="439"/>
      <c r="AZ94" s="439"/>
      <c r="BA94" s="439"/>
      <c r="BB94" s="439"/>
      <c r="BC94" s="439"/>
      <c r="BD94" s="439"/>
      <c r="BE94" s="439"/>
      <c r="BF94" s="439"/>
      <c r="BG94" s="439"/>
      <c r="BH94" s="439"/>
      <c r="BI94" s="439"/>
    </row>
    <row r="95" spans="2:61">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AV95" s="439"/>
      <c r="AW95" s="439"/>
      <c r="AX95" s="439"/>
      <c r="AY95" s="439"/>
      <c r="AZ95" s="439"/>
      <c r="BA95" s="439"/>
      <c r="BB95" s="439"/>
      <c r="BC95" s="439"/>
      <c r="BD95" s="439"/>
      <c r="BE95" s="439"/>
      <c r="BF95" s="439"/>
      <c r="BG95" s="439"/>
      <c r="BH95" s="439"/>
      <c r="BI95" s="439"/>
    </row>
    <row r="96" spans="2:61">
      <c r="B96" s="469"/>
      <c r="C96" s="469"/>
      <c r="D96" s="469"/>
      <c r="E96" s="469"/>
      <c r="F96" s="469"/>
      <c r="G96" s="469"/>
      <c r="H96" s="469"/>
      <c r="I96" s="469"/>
      <c r="J96" s="469"/>
      <c r="K96" s="469"/>
      <c r="L96" s="469"/>
      <c r="M96" s="469"/>
      <c r="N96" s="469"/>
      <c r="O96" s="469"/>
      <c r="P96" s="469"/>
      <c r="Q96" s="469"/>
      <c r="R96" s="469"/>
      <c r="S96" s="469"/>
      <c r="T96" s="469"/>
      <c r="U96" s="469"/>
      <c r="V96" s="469"/>
      <c r="W96" s="469"/>
      <c r="X96" s="469"/>
      <c r="AV96" s="439"/>
      <c r="AW96" s="439"/>
      <c r="AX96" s="439"/>
      <c r="AY96" s="439"/>
      <c r="AZ96" s="439"/>
      <c r="BA96" s="439"/>
      <c r="BB96" s="439"/>
      <c r="BC96" s="439"/>
      <c r="BD96" s="439"/>
      <c r="BE96" s="439"/>
      <c r="BF96" s="439"/>
      <c r="BG96" s="439"/>
      <c r="BH96" s="439"/>
      <c r="BI96" s="439"/>
    </row>
    <row r="97" spans="2:61">
      <c r="B97" s="469"/>
      <c r="C97" s="469"/>
      <c r="D97" s="469"/>
      <c r="E97" s="469"/>
      <c r="F97" s="469"/>
      <c r="G97" s="469"/>
      <c r="H97" s="469"/>
      <c r="I97" s="469"/>
      <c r="J97" s="469"/>
      <c r="K97" s="469"/>
      <c r="L97" s="469"/>
      <c r="M97" s="469"/>
      <c r="N97" s="469"/>
      <c r="O97" s="469"/>
      <c r="P97" s="469"/>
      <c r="Q97" s="469"/>
      <c r="R97" s="469"/>
      <c r="S97" s="469"/>
      <c r="T97" s="469"/>
      <c r="U97" s="469"/>
      <c r="V97" s="469"/>
      <c r="W97" s="469"/>
      <c r="X97" s="469"/>
      <c r="AV97" s="439"/>
      <c r="AW97" s="439"/>
      <c r="AX97" s="439"/>
      <c r="AY97" s="439"/>
      <c r="AZ97" s="439"/>
      <c r="BA97" s="439"/>
      <c r="BB97" s="439"/>
      <c r="BC97" s="439"/>
      <c r="BD97" s="439"/>
      <c r="BE97" s="439"/>
      <c r="BF97" s="439"/>
      <c r="BG97" s="439"/>
      <c r="BH97" s="439"/>
      <c r="BI97" s="439"/>
    </row>
    <row r="98" spans="2:61">
      <c r="B98" s="469"/>
      <c r="C98" s="469"/>
      <c r="D98" s="469"/>
      <c r="E98" s="469"/>
      <c r="F98" s="469"/>
      <c r="G98" s="469"/>
      <c r="H98" s="469"/>
      <c r="I98" s="469"/>
      <c r="J98" s="469"/>
      <c r="K98" s="469"/>
      <c r="L98" s="469"/>
      <c r="M98" s="469"/>
      <c r="N98" s="469"/>
      <c r="O98" s="469"/>
      <c r="P98" s="469"/>
      <c r="Q98" s="469"/>
      <c r="R98" s="469"/>
      <c r="S98" s="469"/>
      <c r="T98" s="469"/>
      <c r="U98" s="469"/>
      <c r="V98" s="469"/>
      <c r="W98" s="469"/>
      <c r="X98" s="469"/>
      <c r="AV98" s="439"/>
      <c r="AW98" s="439"/>
      <c r="AX98" s="439"/>
      <c r="AY98" s="439"/>
      <c r="AZ98" s="439"/>
      <c r="BA98" s="439"/>
      <c r="BB98" s="439"/>
      <c r="BC98" s="439"/>
      <c r="BD98" s="439"/>
      <c r="BE98" s="439"/>
      <c r="BF98" s="439"/>
      <c r="BG98" s="439"/>
      <c r="BH98" s="439"/>
      <c r="BI98" s="439"/>
    </row>
    <row r="99" spans="2:61">
      <c r="B99" s="469"/>
      <c r="C99" s="469"/>
      <c r="D99" s="469"/>
      <c r="E99" s="470" t="s">
        <v>260</v>
      </c>
      <c r="F99" s="470"/>
      <c r="G99" s="470" t="b">
        <v>1</v>
      </c>
      <c r="H99" s="469"/>
      <c r="I99" s="469"/>
      <c r="J99" s="469"/>
      <c r="K99" s="469"/>
      <c r="L99" s="469"/>
      <c r="M99" s="469"/>
      <c r="N99" s="469"/>
      <c r="O99" s="469"/>
      <c r="P99" s="469"/>
      <c r="Q99" s="469"/>
      <c r="R99" s="469"/>
      <c r="S99" s="469"/>
      <c r="T99" s="469"/>
      <c r="U99" s="469"/>
      <c r="V99" s="469"/>
      <c r="W99" s="469"/>
      <c r="X99" s="469"/>
      <c r="AV99" s="439"/>
      <c r="AW99" s="439"/>
      <c r="AX99" s="439"/>
      <c r="AY99" s="439"/>
      <c r="AZ99" s="439"/>
      <c r="BA99" s="439"/>
      <c r="BB99" s="439"/>
      <c r="BC99" s="439"/>
      <c r="BD99" s="439"/>
      <c r="BE99" s="439"/>
      <c r="BF99" s="439"/>
      <c r="BG99" s="439"/>
      <c r="BH99" s="439"/>
      <c r="BI99" s="439"/>
    </row>
    <row r="100" spans="2:61">
      <c r="B100" s="469"/>
      <c r="C100" s="469"/>
      <c r="D100" s="469"/>
      <c r="E100" s="470" t="s">
        <v>261</v>
      </c>
      <c r="F100" s="470"/>
      <c r="G100" s="470" t="b">
        <v>0</v>
      </c>
      <c r="H100" s="469"/>
      <c r="I100" s="469"/>
      <c r="J100" s="469"/>
      <c r="K100" s="469"/>
      <c r="L100" s="469"/>
      <c r="M100" s="469"/>
      <c r="N100" s="469"/>
      <c r="O100" s="469"/>
      <c r="P100" s="469"/>
      <c r="Q100" s="469"/>
      <c r="R100" s="469"/>
      <c r="S100" s="469"/>
      <c r="T100" s="469"/>
      <c r="U100" s="469"/>
      <c r="V100" s="469"/>
      <c r="W100" s="469"/>
      <c r="X100" s="469"/>
      <c r="AV100" s="439"/>
      <c r="AW100" s="439"/>
      <c r="AX100" s="439"/>
      <c r="AY100" s="439"/>
      <c r="AZ100" s="439"/>
      <c r="BA100" s="439"/>
      <c r="BB100" s="439"/>
      <c r="BC100" s="439"/>
      <c r="BD100" s="439"/>
      <c r="BE100" s="439"/>
      <c r="BF100" s="439"/>
      <c r="BG100" s="439"/>
      <c r="BH100" s="439"/>
      <c r="BI100" s="439"/>
    </row>
    <row r="101" spans="2:61">
      <c r="B101" s="469"/>
      <c r="C101" s="469"/>
      <c r="D101" s="469"/>
      <c r="E101" s="470" t="s">
        <v>262</v>
      </c>
      <c r="F101" s="470"/>
      <c r="G101" s="469"/>
      <c r="H101" s="469"/>
      <c r="I101" s="469"/>
      <c r="J101" s="469"/>
      <c r="K101" s="469"/>
      <c r="L101" s="469"/>
      <c r="M101" s="469"/>
      <c r="N101" s="469"/>
      <c r="O101" s="469"/>
      <c r="P101" s="469"/>
      <c r="Q101" s="469"/>
      <c r="R101" s="469"/>
      <c r="S101" s="469"/>
      <c r="T101" s="469"/>
      <c r="U101" s="469"/>
      <c r="V101" s="469"/>
      <c r="W101" s="469"/>
      <c r="X101" s="469"/>
      <c r="AV101" s="439"/>
      <c r="AW101" s="439"/>
      <c r="AX101" s="439"/>
      <c r="AY101" s="439"/>
      <c r="AZ101" s="439"/>
      <c r="BA101" s="439"/>
      <c r="BB101" s="439"/>
      <c r="BC101" s="439"/>
      <c r="BD101" s="439"/>
      <c r="BE101" s="439"/>
      <c r="BF101" s="439"/>
      <c r="BG101" s="439"/>
      <c r="BH101" s="439"/>
      <c r="BI101" s="439"/>
    </row>
    <row r="102" spans="2:61">
      <c r="B102" s="469"/>
      <c r="C102" s="469"/>
      <c r="D102" s="469"/>
      <c r="E102" s="470" t="s">
        <v>234</v>
      </c>
      <c r="F102" s="470"/>
      <c r="G102" s="469"/>
      <c r="H102" s="469"/>
      <c r="I102" s="469"/>
      <c r="J102" s="469"/>
      <c r="K102" s="469"/>
      <c r="L102" s="469"/>
      <c r="M102" s="469"/>
      <c r="N102" s="469"/>
      <c r="O102" s="469"/>
      <c r="P102" s="469"/>
      <c r="Q102" s="469"/>
      <c r="R102" s="469"/>
      <c r="S102" s="469"/>
      <c r="T102" s="469"/>
      <c r="U102" s="469"/>
      <c r="V102" s="469"/>
      <c r="W102" s="469"/>
      <c r="X102" s="469"/>
      <c r="AV102" s="439"/>
      <c r="AW102" s="439"/>
      <c r="AX102" s="439"/>
      <c r="AY102" s="439"/>
      <c r="AZ102" s="439"/>
      <c r="BA102" s="439"/>
      <c r="BB102" s="439"/>
      <c r="BC102" s="439"/>
      <c r="BD102" s="439"/>
      <c r="BE102" s="439"/>
      <c r="BF102" s="439"/>
      <c r="BG102" s="439"/>
      <c r="BH102" s="439"/>
      <c r="BI102" s="439"/>
    </row>
    <row r="103" spans="2:61">
      <c r="B103" s="469"/>
      <c r="C103" s="469"/>
      <c r="D103" s="469"/>
      <c r="E103" s="470" t="s">
        <v>235</v>
      </c>
      <c r="F103" s="470"/>
      <c r="G103" s="469"/>
      <c r="H103" s="469"/>
      <c r="I103" s="469"/>
      <c r="J103" s="469"/>
      <c r="K103" s="469"/>
      <c r="L103" s="469"/>
      <c r="M103" s="469"/>
      <c r="N103" s="469"/>
      <c r="O103" s="469"/>
      <c r="P103" s="469"/>
      <c r="Q103" s="469"/>
      <c r="R103" s="469"/>
      <c r="S103" s="469"/>
      <c r="T103" s="469"/>
      <c r="U103" s="469"/>
      <c r="V103" s="469"/>
      <c r="W103" s="469"/>
      <c r="X103" s="469"/>
      <c r="AV103" s="439"/>
      <c r="AW103" s="439"/>
      <c r="AX103" s="439"/>
      <c r="AY103" s="439"/>
      <c r="AZ103" s="439"/>
      <c r="BA103" s="439"/>
      <c r="BB103" s="439"/>
      <c r="BC103" s="439"/>
      <c r="BD103" s="439"/>
      <c r="BE103" s="439"/>
      <c r="BF103" s="439"/>
      <c r="BG103" s="439"/>
      <c r="BH103" s="439"/>
      <c r="BI103" s="439"/>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baseColWidth="10" defaultColWidth="9.1640625" defaultRowHeight="14"/>
  <cols>
    <col min="1" max="1" width="9.1640625" style="141"/>
    <col min="2" max="2" width="7.5" style="141" customWidth="1"/>
    <col min="3" max="3" width="96.6640625" style="49" bestFit="1" customWidth="1"/>
    <col min="4" max="4" width="9.33203125" style="141" customWidth="1"/>
    <col min="5" max="23" width="9" style="141" customWidth="1"/>
    <col min="24" max="35" width="6.1640625" style="141" bestFit="1" customWidth="1"/>
    <col min="36" max="40" width="6.5" style="141" bestFit="1" customWidth="1"/>
    <col min="41" max="41" width="6.83203125" style="141" customWidth="1"/>
    <col min="42" max="42" width="6.5" style="141" customWidth="1"/>
    <col min="43" max="47" width="6.5" style="141" bestFit="1" customWidth="1"/>
    <col min="48" max="51" width="6.5" style="204" bestFit="1" customWidth="1"/>
    <col min="52" max="52" width="14.1640625" style="141" customWidth="1"/>
    <col min="53" max="53" width="18.33203125" style="141" customWidth="1"/>
    <col min="54" max="54" width="16.83203125" style="141" customWidth="1"/>
    <col min="55" max="59" width="9.1640625" style="141"/>
    <col min="60" max="122" width="9.1640625" style="107"/>
    <col min="123" max="16384" width="9.1640625" style="141"/>
  </cols>
  <sheetData>
    <row r="1" spans="2:59" s="107" customFormat="1" ht="28">
      <c r="B1" s="139"/>
      <c r="C1" s="471" t="s">
        <v>308</v>
      </c>
      <c r="E1" s="369"/>
      <c r="F1" s="369"/>
      <c r="G1" s="369"/>
      <c r="H1" s="369"/>
      <c r="I1" s="369"/>
      <c r="J1" s="369"/>
      <c r="K1" s="369"/>
      <c r="L1" s="369"/>
      <c r="M1" s="369"/>
      <c r="N1" s="369"/>
      <c r="O1" s="369"/>
      <c r="P1" s="369"/>
      <c r="Q1" s="369"/>
      <c r="R1" s="369"/>
      <c r="S1" s="369"/>
      <c r="T1" s="369"/>
      <c r="U1" s="369"/>
      <c r="V1" s="369"/>
      <c r="W1" s="369"/>
      <c r="X1" s="369"/>
      <c r="Y1" s="369"/>
      <c r="Z1" s="369"/>
      <c r="AA1" s="369"/>
      <c r="AB1" s="369"/>
      <c r="AC1" s="369"/>
      <c r="AD1" s="369"/>
      <c r="AE1" s="369"/>
      <c r="AF1" s="369"/>
      <c r="AG1" s="369"/>
      <c r="AH1" s="369"/>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79" customFormat="1" ht="16">
      <c r="B2" s="472"/>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4"/>
      <c r="AC2" s="474"/>
      <c r="AD2" s="474"/>
      <c r="AE2" s="474"/>
      <c r="AF2" s="474"/>
      <c r="AG2" s="474"/>
      <c r="AH2" s="474"/>
      <c r="AI2" s="476"/>
      <c r="AJ2" s="476"/>
      <c r="AK2" s="476"/>
      <c r="AL2" s="476"/>
      <c r="AM2" s="476"/>
      <c r="AN2" s="476"/>
      <c r="AO2" s="476"/>
      <c r="AP2" s="476"/>
      <c r="AQ2" s="476"/>
      <c r="AR2" s="476"/>
      <c r="AS2" s="476"/>
      <c r="AT2" s="476"/>
      <c r="AU2" s="476"/>
      <c r="AV2" s="476"/>
      <c r="AW2" s="476"/>
      <c r="AX2" s="476"/>
      <c r="AY2" s="476"/>
      <c r="AZ2" s="476"/>
      <c r="BA2" s="477"/>
      <c r="BB2" s="478"/>
      <c r="BC2" s="478"/>
      <c r="BD2" s="478"/>
      <c r="BE2" s="478"/>
      <c r="BF2" s="478"/>
      <c r="BG2" s="478"/>
    </row>
    <row r="3" spans="2:59" s="152" customFormat="1" ht="16">
      <c r="B3" s="100"/>
      <c r="C3" s="116"/>
      <c r="D3" s="480"/>
      <c r="E3" s="480"/>
      <c r="F3" s="480"/>
      <c r="G3" s="480"/>
      <c r="H3" s="480"/>
      <c r="I3" s="480"/>
      <c r="J3" s="480"/>
      <c r="K3" s="480"/>
      <c r="L3" s="480"/>
      <c r="M3" s="480"/>
      <c r="N3" s="480"/>
      <c r="O3" s="480"/>
      <c r="P3" s="480"/>
      <c r="Q3" s="480"/>
      <c r="R3" s="481"/>
      <c r="S3" s="481"/>
      <c r="T3" s="481"/>
      <c r="U3" s="481"/>
      <c r="V3" s="481"/>
      <c r="W3" s="481"/>
      <c r="X3" s="480"/>
      <c r="Y3" s="480"/>
      <c r="Z3" s="480"/>
      <c r="AA3" s="480"/>
      <c r="AB3" s="480"/>
      <c r="AC3" s="480"/>
      <c r="AD3" s="480"/>
      <c r="AE3" s="480"/>
      <c r="AF3" s="480"/>
      <c r="AG3" s="480"/>
      <c r="AH3" s="480"/>
      <c r="AI3" s="264"/>
      <c r="AJ3" s="264"/>
      <c r="AK3" s="264"/>
      <c r="AL3" s="264"/>
      <c r="AM3" s="264"/>
      <c r="AN3" s="264"/>
      <c r="AO3" s="264"/>
      <c r="AP3" s="264"/>
      <c r="AQ3" s="264"/>
      <c r="AR3" s="264"/>
      <c r="AS3" s="264"/>
      <c r="AT3" s="264"/>
      <c r="AU3" s="264"/>
      <c r="AV3" s="264"/>
      <c r="AW3" s="264"/>
      <c r="AX3" s="264"/>
      <c r="AY3" s="264"/>
      <c r="AZ3" s="264"/>
      <c r="BA3" s="187"/>
      <c r="BB3" s="183"/>
      <c r="BC3" s="183"/>
      <c r="BD3" s="183"/>
      <c r="BE3" s="183"/>
      <c r="BF3" s="183"/>
      <c r="BG3" s="183"/>
    </row>
    <row r="4" spans="2:59" s="107" customFormat="1" ht="36" customHeight="1">
      <c r="B4" s="92"/>
      <c r="C4" s="116"/>
      <c r="D4" s="486"/>
      <c r="E4" s="487"/>
      <c r="F4" s="487"/>
      <c r="G4" s="487"/>
      <c r="H4" s="487"/>
      <c r="I4" s="487"/>
      <c r="J4" s="487"/>
      <c r="K4" s="369"/>
      <c r="L4" s="369"/>
      <c r="M4" s="369"/>
      <c r="N4" s="369"/>
      <c r="O4" s="369"/>
      <c r="P4" s="369"/>
      <c r="Q4" s="369"/>
      <c r="R4" s="369"/>
      <c r="S4" s="369"/>
      <c r="T4" s="369"/>
      <c r="U4" s="369"/>
      <c r="V4" s="369"/>
      <c r="W4" s="369"/>
      <c r="X4" s="369"/>
      <c r="Y4" s="369"/>
      <c r="Z4" s="369"/>
      <c r="AA4" s="369"/>
      <c r="AB4" s="369"/>
      <c r="AC4" s="369"/>
      <c r="AD4" s="369"/>
      <c r="AE4" s="369"/>
      <c r="AF4" s="369"/>
      <c r="AG4" s="369"/>
      <c r="AH4" s="369"/>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3">
      <c r="B5" s="92"/>
      <c r="C5" s="482"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 thickBot="1">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7" thickBot="1">
      <c r="B7" s="92"/>
      <c r="D7" s="654">
        <v>2014</v>
      </c>
      <c r="E7" s="652">
        <v>2016</v>
      </c>
      <c r="F7" s="652">
        <v>2018</v>
      </c>
      <c r="G7" s="652">
        <v>2020</v>
      </c>
      <c r="H7" s="652">
        <v>2022</v>
      </c>
      <c r="I7" s="652">
        <v>2024</v>
      </c>
      <c r="J7" s="652">
        <v>2026</v>
      </c>
      <c r="K7" s="652">
        <v>2028</v>
      </c>
      <c r="L7" s="652">
        <v>2030</v>
      </c>
      <c r="M7" s="652">
        <v>2032</v>
      </c>
      <c r="N7" s="652">
        <v>2034</v>
      </c>
      <c r="O7" s="652">
        <v>2036</v>
      </c>
      <c r="P7" s="652">
        <v>2038</v>
      </c>
      <c r="Q7" s="652">
        <v>2040</v>
      </c>
      <c r="R7" s="652">
        <v>2042</v>
      </c>
      <c r="S7" s="652">
        <v>2044</v>
      </c>
      <c r="T7" s="652">
        <v>2046</v>
      </c>
      <c r="U7" s="652">
        <v>2048</v>
      </c>
      <c r="V7" s="653">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
      <c r="B8" s="92"/>
      <c r="C8" s="667" t="s">
        <v>377</v>
      </c>
      <c r="D8" s="668">
        <v>20</v>
      </c>
      <c r="E8" s="666">
        <v>20</v>
      </c>
      <c r="F8" s="666">
        <v>20</v>
      </c>
      <c r="G8" s="666">
        <v>20</v>
      </c>
      <c r="H8" s="666">
        <v>20</v>
      </c>
      <c r="I8" s="666">
        <v>20</v>
      </c>
      <c r="J8" s="666">
        <v>20</v>
      </c>
      <c r="K8" s="666">
        <v>20</v>
      </c>
      <c r="L8" s="666">
        <v>20</v>
      </c>
      <c r="M8" s="666">
        <v>20</v>
      </c>
      <c r="N8" s="666">
        <v>20</v>
      </c>
      <c r="O8" s="666">
        <v>20</v>
      </c>
      <c r="P8" s="666">
        <v>20</v>
      </c>
      <c r="Q8" s="666">
        <v>20</v>
      </c>
      <c r="R8" s="666">
        <v>20</v>
      </c>
      <c r="S8" s="666">
        <v>20</v>
      </c>
      <c r="T8" s="666">
        <v>20</v>
      </c>
      <c r="U8" s="666">
        <v>20</v>
      </c>
      <c r="V8" s="669">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7" thickBot="1">
      <c r="B9" s="92"/>
      <c r="C9" s="670" t="s">
        <v>384</v>
      </c>
      <c r="D9" s="671">
        <v>0</v>
      </c>
      <c r="E9" s="672">
        <v>0</v>
      </c>
      <c r="F9" s="672">
        <v>0</v>
      </c>
      <c r="G9" s="672">
        <v>0</v>
      </c>
      <c r="H9" s="672">
        <v>0</v>
      </c>
      <c r="I9" s="672">
        <v>0</v>
      </c>
      <c r="J9" s="672">
        <v>0</v>
      </c>
      <c r="K9" s="672">
        <v>0</v>
      </c>
      <c r="L9" s="672">
        <v>0</v>
      </c>
      <c r="M9" s="672">
        <v>0</v>
      </c>
      <c r="N9" s="672">
        <v>0</v>
      </c>
      <c r="O9" s="672">
        <v>0</v>
      </c>
      <c r="P9" s="672">
        <v>0</v>
      </c>
      <c r="Q9" s="672">
        <v>0</v>
      </c>
      <c r="R9" s="672">
        <v>0</v>
      </c>
      <c r="S9" s="672">
        <v>0</v>
      </c>
      <c r="T9" s="672">
        <v>0</v>
      </c>
      <c r="U9" s="672">
        <v>0</v>
      </c>
      <c r="V9" s="673">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
      <c r="B20" s="92"/>
      <c r="C20" s="49"/>
      <c r="D20" s="238"/>
      <c r="E20" s="92"/>
      <c r="F20" s="393"/>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baseColWidth="10" defaultColWidth="10.83203125" defaultRowHeight="13"/>
  <cols>
    <col min="1" max="1" width="10.83203125" style="61"/>
    <col min="2" max="2" width="23.83203125" style="61" customWidth="1"/>
    <col min="3" max="3" width="39" style="61" customWidth="1"/>
    <col min="4" max="4" width="20.1640625" style="61" bestFit="1" customWidth="1"/>
    <col min="5" max="5" width="10.83203125" style="61"/>
    <col min="6" max="6" width="25.33203125" style="61" customWidth="1"/>
    <col min="7" max="7" width="80.5" style="61" customWidth="1"/>
    <col min="8" max="8" width="23.1640625" style="61" customWidth="1"/>
    <col min="9" max="9" width="36.5" style="61" customWidth="1"/>
    <col min="10" max="14" width="10.83203125" style="61"/>
    <col min="15" max="15" width="22.5" style="61" customWidth="1"/>
    <col min="16" max="16" width="21.6640625" style="61" bestFit="1" customWidth="1"/>
    <col min="17" max="17" width="23.83203125" style="61" bestFit="1" customWidth="1"/>
    <col min="18" max="16384" width="10.83203125" style="61"/>
  </cols>
  <sheetData>
    <row r="3" spans="2:7" ht="28">
      <c r="B3" s="205" t="s">
        <v>309</v>
      </c>
      <c r="D3" s="488"/>
      <c r="E3" s="488"/>
      <c r="F3" s="488"/>
      <c r="G3" s="488"/>
    </row>
    <row r="7" spans="2:7" ht="26" customHeight="1" thickBot="1">
      <c r="B7" s="787"/>
      <c r="C7" s="787"/>
    </row>
    <row r="8" spans="2:7" ht="15" thickTop="1" thickBot="1">
      <c r="B8" s="489" t="s">
        <v>310</v>
      </c>
      <c r="C8" s="489" t="s">
        <v>373</v>
      </c>
      <c r="D8" s="489" t="s">
        <v>379</v>
      </c>
      <c r="E8" s="788"/>
      <c r="F8" s="788"/>
      <c r="G8" s="788"/>
    </row>
    <row r="9" spans="2:7" ht="17" thickBot="1">
      <c r="B9" s="651" t="s">
        <v>374</v>
      </c>
      <c r="C9" s="656">
        <v>400</v>
      </c>
      <c r="D9" s="650">
        <v>400</v>
      </c>
      <c r="E9" s="788"/>
      <c r="F9" s="788"/>
      <c r="G9" s="788"/>
    </row>
    <row r="10" spans="2:7" ht="16">
      <c r="B10"/>
      <c r="C10"/>
      <c r="E10" s="788"/>
      <c r="F10" s="788"/>
      <c r="G10" s="788"/>
    </row>
    <row r="13" spans="2:7" ht="14" thickBot="1">
      <c r="E13" s="110"/>
      <c r="F13" s="110"/>
      <c r="G13" s="110"/>
    </row>
    <row r="14" spans="2:7" ht="26" customHeight="1" thickTop="1" thickBot="1">
      <c r="B14" s="489" t="s">
        <v>310</v>
      </c>
      <c r="C14" s="489" t="s">
        <v>376</v>
      </c>
      <c r="D14" s="238"/>
      <c r="E14" s="238"/>
      <c r="F14" s="238"/>
      <c r="G14" s="238"/>
    </row>
    <row r="15" spans="2:7" ht="17" thickBot="1">
      <c r="B15" s="651" t="s">
        <v>375</v>
      </c>
      <c r="C15" s="650">
        <v>3</v>
      </c>
      <c r="D15" s="238"/>
      <c r="E15" s="238"/>
      <c r="F15" s="238"/>
      <c r="G15" s="238"/>
    </row>
    <row r="16" spans="2:7" ht="20" customHeight="1">
      <c r="B16" s="238"/>
      <c r="C16" s="238"/>
      <c r="D16" s="238"/>
      <c r="E16" s="238"/>
      <c r="F16" s="238"/>
      <c r="G16" s="238"/>
    </row>
    <row r="17" spans="2:17" ht="16">
      <c r="B17" s="238"/>
      <c r="C17" s="238"/>
      <c r="D17" s="238"/>
      <c r="E17" s="238"/>
      <c r="F17" s="238"/>
      <c r="G17" s="238"/>
    </row>
    <row r="18" spans="2:17" ht="16">
      <c r="B18" s="238"/>
      <c r="C18" s="238"/>
      <c r="D18" s="238"/>
      <c r="E18" s="238"/>
      <c r="F18" s="238"/>
      <c r="G18" s="238"/>
    </row>
    <row r="19" spans="2:17" ht="16">
      <c r="B19" s="238"/>
      <c r="C19" s="238"/>
      <c r="D19" s="238"/>
      <c r="E19" s="238"/>
      <c r="F19" s="238"/>
      <c r="G19" s="238"/>
      <c r="Q19" s="490"/>
    </row>
    <row r="20" spans="2:17" ht="16">
      <c r="B20" s="238"/>
      <c r="C20" s="238"/>
      <c r="D20" s="238"/>
      <c r="E20" s="238"/>
      <c r="F20" s="238"/>
      <c r="G20" s="238"/>
      <c r="Q20" s="490"/>
    </row>
    <row r="21" spans="2:17" ht="16">
      <c r="B21" s="238"/>
      <c r="C21" s="238"/>
      <c r="D21" s="238"/>
      <c r="E21" s="238"/>
      <c r="F21" s="238"/>
      <c r="G21" s="238"/>
      <c r="Q21" s="490"/>
    </row>
    <row r="22" spans="2:17" ht="16">
      <c r="B22" s="238"/>
      <c r="C22" s="238"/>
      <c r="D22" s="238"/>
      <c r="E22" s="238"/>
      <c r="F22" s="238"/>
      <c r="G22" s="238"/>
      <c r="Q22" s="490"/>
    </row>
    <row r="23" spans="2:17" ht="16">
      <c r="B23" s="238"/>
      <c r="C23" s="238"/>
      <c r="D23" s="238"/>
      <c r="E23" s="238"/>
      <c r="F23" s="238"/>
      <c r="G23" s="238"/>
      <c r="Q23" s="490"/>
    </row>
    <row r="24" spans="2:17" ht="16">
      <c r="B24" s="238"/>
      <c r="C24" s="238"/>
      <c r="D24" s="238"/>
      <c r="E24" s="238"/>
      <c r="F24" s="238"/>
      <c r="G24" s="238"/>
      <c r="Q24" s="490"/>
    </row>
    <row r="25" spans="2:17" ht="16">
      <c r="B25" s="238"/>
      <c r="C25" s="238"/>
      <c r="D25" s="238"/>
      <c r="E25" s="238"/>
      <c r="F25" s="238"/>
      <c r="G25" s="238"/>
      <c r="Q25" s="490"/>
    </row>
    <row r="26" spans="2:17" ht="26" customHeight="1">
      <c r="B26" s="238"/>
      <c r="C26" s="238"/>
      <c r="D26" s="238"/>
      <c r="E26" s="238"/>
      <c r="F26" s="238"/>
      <c r="G26" s="238"/>
      <c r="Q26" s="490"/>
    </row>
    <row r="27" spans="2:17" ht="16">
      <c r="B27" s="238"/>
      <c r="C27" s="238"/>
      <c r="D27" s="238"/>
      <c r="E27" s="238"/>
      <c r="F27" s="238"/>
      <c r="G27" s="238"/>
      <c r="Q27" s="490"/>
    </row>
    <row r="28" spans="2:17" ht="16">
      <c r="B28" s="238"/>
      <c r="C28" s="238"/>
      <c r="D28" s="238"/>
      <c r="E28" s="238"/>
      <c r="F28" s="238"/>
      <c r="G28" s="238"/>
      <c r="Q28" s="490"/>
    </row>
    <row r="29" spans="2:17" ht="16">
      <c r="B29" s="238"/>
      <c r="C29" s="238"/>
      <c r="D29" s="238"/>
      <c r="E29" s="238"/>
      <c r="F29" s="238"/>
      <c r="G29" s="238"/>
      <c r="Q29" s="490"/>
    </row>
    <row r="30" spans="2:17" ht="16">
      <c r="B30" s="238"/>
      <c r="C30" s="238"/>
      <c r="D30" s="238"/>
      <c r="E30" s="238"/>
      <c r="F30" s="238"/>
      <c r="G30" s="238"/>
      <c r="Q30" s="490"/>
    </row>
    <row r="31" spans="2:17" ht="16">
      <c r="B31" s="238"/>
      <c r="C31" s="238"/>
      <c r="D31" s="238"/>
      <c r="E31" s="238"/>
      <c r="F31" s="238"/>
      <c r="G31" s="238"/>
      <c r="Q31" s="490"/>
    </row>
    <row r="32" spans="2:17" ht="16">
      <c r="B32" s="238"/>
      <c r="C32" s="238"/>
      <c r="D32" s="238"/>
      <c r="E32" s="238"/>
      <c r="F32" s="238"/>
      <c r="G32" s="238"/>
      <c r="Q32" s="490"/>
    </row>
    <row r="33" spans="2:17" ht="16">
      <c r="B33" s="238"/>
      <c r="C33" s="238"/>
      <c r="D33" s="238"/>
      <c r="E33" s="238"/>
      <c r="F33" s="238"/>
      <c r="G33" s="238"/>
      <c r="Q33" s="490"/>
    </row>
    <row r="34" spans="2:17" ht="16">
      <c r="B34" s="238"/>
      <c r="C34" s="238"/>
      <c r="D34" s="238"/>
      <c r="E34" s="238"/>
      <c r="F34" s="238"/>
      <c r="G34" s="238"/>
      <c r="Q34" s="490"/>
    </row>
    <row r="35" spans="2:17" ht="16">
      <c r="B35" s="238"/>
      <c r="C35" s="238"/>
      <c r="D35" s="238"/>
      <c r="E35" s="238"/>
      <c r="F35" s="238"/>
      <c r="G35" s="238"/>
      <c r="Q35" s="490"/>
    </row>
    <row r="36" spans="2:17" ht="16">
      <c r="B36" s="238"/>
      <c r="C36" s="238"/>
      <c r="D36" s="238"/>
      <c r="E36" s="238"/>
      <c r="F36" s="238"/>
      <c r="G36" s="238"/>
      <c r="Q36" s="490"/>
    </row>
    <row r="37" spans="2:17" ht="16">
      <c r="B37" s="238"/>
      <c r="C37" s="238"/>
      <c r="D37" s="238"/>
      <c r="E37" s="238"/>
      <c r="F37" s="238"/>
      <c r="G37" s="238"/>
      <c r="Q37" s="490"/>
    </row>
    <row r="38" spans="2:17" ht="16">
      <c r="B38" s="238"/>
      <c r="C38" s="238"/>
      <c r="D38" s="238"/>
      <c r="E38" s="238"/>
      <c r="F38" s="238"/>
      <c r="G38" s="238"/>
    </row>
    <row r="39" spans="2:17" ht="16">
      <c r="B39" s="238"/>
      <c r="C39" s="238"/>
      <c r="D39" s="238"/>
      <c r="E39" s="238"/>
      <c r="F39" s="238"/>
      <c r="G39" s="238"/>
    </row>
    <row r="40" spans="2:17" ht="16">
      <c r="B40" s="238"/>
      <c r="C40" s="238"/>
      <c r="D40" s="238"/>
      <c r="E40" s="238"/>
      <c r="F40" s="238"/>
      <c r="G40" s="238"/>
    </row>
    <row r="169" spans="3:3">
      <c r="C169" s="224" t="b">
        <v>1</v>
      </c>
    </row>
    <row r="170" spans="3:3">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cols>
    <col min="1" max="1" width="9.1640625" style="49"/>
    <col min="2" max="2" width="4.5" style="42" customWidth="1"/>
    <col min="3" max="3" width="9.6640625" style="42" customWidth="1"/>
    <col min="4" max="4" width="6" style="42" bestFit="1" customWidth="1"/>
    <col min="5" max="17" width="15" style="42" customWidth="1"/>
    <col min="18" max="18" width="14.1640625" style="42" customWidth="1"/>
    <col min="19" max="19" width="5.33203125" style="42" customWidth="1"/>
    <col min="20" max="20" width="10.6640625" style="42" customWidth="1"/>
    <col min="21" max="22" width="9.83203125" style="42" bestFit="1" customWidth="1"/>
    <col min="23" max="23" width="13.1640625" style="42" customWidth="1"/>
    <col min="24" max="24" width="13.5" style="42" customWidth="1"/>
    <col min="25" max="25" width="13.83203125" style="42" customWidth="1"/>
    <col min="26" max="26" width="11.6640625" style="42" customWidth="1"/>
    <col min="27" max="27" width="11.83203125" style="42" customWidth="1"/>
    <col min="28" max="28" width="10.5" style="42" customWidth="1"/>
    <col min="29" max="29" width="10.1640625" style="42" customWidth="1"/>
    <col min="30" max="31" width="10.33203125" style="42" customWidth="1"/>
    <col min="32" max="47" width="9.5" style="42" bestFit="1" customWidth="1"/>
    <col min="48" max="48" width="9.1640625" style="42"/>
    <col min="49" max="49" width="48.83203125" style="42" customWidth="1"/>
    <col min="50" max="50" width="14.5" style="46" customWidth="1"/>
    <col min="51" max="51" width="20.6640625" style="46" customWidth="1"/>
    <col min="52" max="52" width="14.83203125" style="46" hidden="1" customWidth="1"/>
    <col min="53" max="53" width="14.83203125" style="46" customWidth="1"/>
    <col min="54" max="54" width="14.1640625" style="42" customWidth="1"/>
    <col min="55" max="55" width="18.33203125" style="42" customWidth="1"/>
    <col min="56" max="56" width="16.83203125" style="42" customWidth="1"/>
    <col min="57" max="16384" width="9.1640625" style="42"/>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c r="B2" s="112" t="s">
        <v>311</v>
      </c>
      <c r="C2" s="1"/>
      <c r="D2" s="49"/>
      <c r="E2" s="1"/>
      <c r="F2" s="1"/>
      <c r="G2" s="1"/>
      <c r="H2" s="491"/>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499" customFormat="1" ht="29.25" customHeight="1">
      <c r="A3" s="473"/>
      <c r="B3" s="492"/>
      <c r="C3" s="492"/>
      <c r="D3" s="493"/>
      <c r="E3" s="492"/>
      <c r="F3" s="492"/>
      <c r="G3" s="492"/>
      <c r="H3" s="494"/>
      <c r="I3" s="495"/>
      <c r="J3" s="473"/>
      <c r="K3" s="496"/>
      <c r="L3" s="492"/>
      <c r="M3" s="492"/>
      <c r="N3" s="492"/>
      <c r="O3" s="492"/>
      <c r="P3" s="492"/>
      <c r="Q3" s="492"/>
      <c r="R3" s="492"/>
      <c r="S3" s="492"/>
      <c r="T3" s="492"/>
      <c r="U3" s="492"/>
      <c r="V3" s="492"/>
      <c r="W3" s="492"/>
      <c r="X3" s="497"/>
      <c r="Y3" s="497"/>
      <c r="Z3" s="497"/>
      <c r="AA3" s="497"/>
      <c r="AB3" s="497"/>
      <c r="AC3" s="497"/>
      <c r="AD3" s="497"/>
      <c r="AE3" s="497"/>
      <c r="AF3" s="497"/>
      <c r="AG3" s="497"/>
      <c r="AH3" s="497"/>
      <c r="AI3" s="497"/>
      <c r="AJ3" s="497"/>
      <c r="AK3" s="497"/>
      <c r="AL3" s="497"/>
      <c r="AM3" s="497"/>
      <c r="AN3" s="497"/>
      <c r="AO3" s="497"/>
      <c r="AP3" s="497"/>
      <c r="AQ3" s="497"/>
      <c r="AR3" s="497"/>
      <c r="AS3" s="497"/>
      <c r="AT3" s="497"/>
      <c r="AU3" s="497"/>
      <c r="AV3" s="497"/>
      <c r="AW3" s="497"/>
      <c r="AX3" s="498"/>
      <c r="AY3" s="498"/>
      <c r="AZ3" s="498"/>
      <c r="BA3" s="498"/>
      <c r="BB3" s="497"/>
      <c r="BC3" s="497"/>
      <c r="BD3" s="497"/>
      <c r="BE3" s="497"/>
      <c r="BF3" s="497"/>
      <c r="BG3" s="497"/>
      <c r="BH3" s="497"/>
      <c r="BI3" s="497"/>
      <c r="BJ3" s="497"/>
      <c r="BK3" s="497"/>
      <c r="BL3" s="497"/>
      <c r="BM3" s="497"/>
      <c r="BN3" s="497"/>
      <c r="BO3" s="497"/>
      <c r="BP3" s="497"/>
      <c r="BQ3" s="497"/>
      <c r="BR3" s="497"/>
      <c r="BS3" s="497"/>
      <c r="BT3" s="497"/>
      <c r="BU3" s="497"/>
      <c r="BV3" s="497"/>
      <c r="BW3" s="497"/>
      <c r="BX3" s="497"/>
    </row>
    <row r="4" spans="1:84" ht="29.25" customHeight="1">
      <c r="B4" s="1"/>
      <c r="C4" s="1"/>
      <c r="D4" s="112"/>
      <c r="E4" s="1"/>
      <c r="F4" s="1"/>
      <c r="G4" s="1"/>
      <c r="H4" s="491"/>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 customHeight="1"/>
    <row r="7" spans="1:84" ht="19">
      <c r="B7" s="776" t="s">
        <v>120</v>
      </c>
      <c r="C7" s="780" t="s">
        <v>188</v>
      </c>
      <c r="D7" s="782" t="s">
        <v>255</v>
      </c>
      <c r="E7" s="783"/>
      <c r="F7" s="783"/>
      <c r="G7" s="783"/>
      <c r="H7" s="784"/>
      <c r="I7" s="782" t="s">
        <v>258</v>
      </c>
      <c r="J7" s="783"/>
      <c r="K7" s="783"/>
      <c r="L7" s="783"/>
      <c r="M7" s="784"/>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96" thickBot="1">
      <c r="B8" s="777"/>
      <c r="C8" s="781"/>
      <c r="D8" s="308" t="s">
        <v>192</v>
      </c>
      <c r="E8" s="309" t="s">
        <v>254</v>
      </c>
      <c r="F8" s="309" t="s">
        <v>193</v>
      </c>
      <c r="G8" s="309" t="s">
        <v>194</v>
      </c>
      <c r="H8" s="310" t="s">
        <v>195</v>
      </c>
      <c r="I8" s="309" t="s">
        <v>256</v>
      </c>
      <c r="J8" s="309" t="s">
        <v>257</v>
      </c>
      <c r="K8" s="309" t="s">
        <v>193</v>
      </c>
      <c r="L8" s="309" t="s">
        <v>194</v>
      </c>
      <c r="M8" s="310"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B9" s="778"/>
      <c r="C9" s="296">
        <v>2014</v>
      </c>
      <c r="D9" s="297">
        <v>15</v>
      </c>
      <c r="E9" s="333">
        <v>0.06</v>
      </c>
      <c r="F9" s="298">
        <v>0.2</v>
      </c>
      <c r="G9" s="298">
        <v>7.0000000000000007E-2</v>
      </c>
      <c r="H9" s="311">
        <v>0.33</v>
      </c>
      <c r="I9" s="299">
        <v>20</v>
      </c>
      <c r="J9" s="333">
        <v>0.1</v>
      </c>
      <c r="K9" s="298">
        <v>0</v>
      </c>
      <c r="L9" s="298">
        <v>7.0000000000000007E-2</v>
      </c>
      <c r="M9" s="300">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B10" s="778"/>
      <c r="C10" s="301">
        <v>2016</v>
      </c>
      <c r="D10" s="292">
        <v>15</v>
      </c>
      <c r="E10" s="334">
        <v>0.06</v>
      </c>
      <c r="F10" s="293">
        <v>0.2</v>
      </c>
      <c r="G10" s="293">
        <v>7.0000000000000007E-2</v>
      </c>
      <c r="H10" s="295">
        <v>0.33</v>
      </c>
      <c r="I10" s="294">
        <v>20</v>
      </c>
      <c r="J10" s="334">
        <v>0.1</v>
      </c>
      <c r="K10" s="293">
        <v>0</v>
      </c>
      <c r="L10" s="293">
        <v>7.0000000000000007E-2</v>
      </c>
      <c r="M10" s="302">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
      <c r="B11" s="778"/>
      <c r="C11" s="301">
        <v>2018</v>
      </c>
      <c r="D11" s="292">
        <v>15</v>
      </c>
      <c r="E11" s="334">
        <v>0.06</v>
      </c>
      <c r="F11" s="293">
        <v>0.2</v>
      </c>
      <c r="G11" s="293">
        <v>7.0000000000000007E-2</v>
      </c>
      <c r="H11" s="295">
        <v>0.33</v>
      </c>
      <c r="I11" s="294">
        <v>20</v>
      </c>
      <c r="J11" s="334">
        <v>0.1</v>
      </c>
      <c r="K11" s="293">
        <v>0</v>
      </c>
      <c r="L11" s="293">
        <v>7.0000000000000007E-2</v>
      </c>
      <c r="M11" s="302">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
      <c r="B12" s="778"/>
      <c r="C12" s="301">
        <v>2020</v>
      </c>
      <c r="D12" s="292">
        <v>15</v>
      </c>
      <c r="E12" s="334">
        <v>0.06</v>
      </c>
      <c r="F12" s="293">
        <v>0.2</v>
      </c>
      <c r="G12" s="293">
        <v>7.0000000000000007E-2</v>
      </c>
      <c r="H12" s="295">
        <v>0.33</v>
      </c>
      <c r="I12" s="294">
        <v>20</v>
      </c>
      <c r="J12" s="334">
        <v>0.1</v>
      </c>
      <c r="K12" s="293">
        <v>0</v>
      </c>
      <c r="L12" s="293">
        <v>7.0000000000000007E-2</v>
      </c>
      <c r="M12" s="302">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49"/>
      <c r="B13" s="778"/>
      <c r="C13" s="301">
        <v>2022</v>
      </c>
      <c r="D13" s="292">
        <v>15</v>
      </c>
      <c r="E13" s="334">
        <v>0.06</v>
      </c>
      <c r="F13" s="293">
        <v>0.2</v>
      </c>
      <c r="G13" s="293">
        <v>7.0000000000000007E-2</v>
      </c>
      <c r="H13" s="295">
        <v>0.33</v>
      </c>
      <c r="I13" s="294">
        <v>20</v>
      </c>
      <c r="J13" s="334">
        <v>0.1</v>
      </c>
      <c r="K13" s="293">
        <v>0</v>
      </c>
      <c r="L13" s="293">
        <v>7.0000000000000007E-2</v>
      </c>
      <c r="M13" s="302">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49"/>
      <c r="B14" s="778"/>
      <c r="C14" s="301">
        <v>2024</v>
      </c>
      <c r="D14" s="292">
        <v>15</v>
      </c>
      <c r="E14" s="334">
        <v>0.06</v>
      </c>
      <c r="F14" s="293">
        <v>0.2</v>
      </c>
      <c r="G14" s="293">
        <v>7.0000000000000007E-2</v>
      </c>
      <c r="H14" s="295">
        <v>0.33</v>
      </c>
      <c r="I14" s="294">
        <v>20</v>
      </c>
      <c r="J14" s="334">
        <v>0.1</v>
      </c>
      <c r="K14" s="293">
        <v>0</v>
      </c>
      <c r="L14" s="293">
        <v>7.0000000000000007E-2</v>
      </c>
      <c r="M14" s="302">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49"/>
      <c r="B15" s="778"/>
      <c r="C15" s="301">
        <v>2026</v>
      </c>
      <c r="D15" s="292">
        <v>15</v>
      </c>
      <c r="E15" s="334">
        <v>0.06</v>
      </c>
      <c r="F15" s="293">
        <v>0.2</v>
      </c>
      <c r="G15" s="293">
        <v>7.0000000000000007E-2</v>
      </c>
      <c r="H15" s="295">
        <v>0.33</v>
      </c>
      <c r="I15" s="294">
        <v>20</v>
      </c>
      <c r="J15" s="334">
        <v>0.1</v>
      </c>
      <c r="K15" s="293">
        <v>0</v>
      </c>
      <c r="L15" s="293">
        <v>7.0000000000000007E-2</v>
      </c>
      <c r="M15" s="302">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49"/>
      <c r="B16" s="778"/>
      <c r="C16" s="301">
        <v>2028</v>
      </c>
      <c r="D16" s="292">
        <v>15</v>
      </c>
      <c r="E16" s="334">
        <v>0.06</v>
      </c>
      <c r="F16" s="293">
        <v>0.2</v>
      </c>
      <c r="G16" s="293">
        <v>7.0000000000000007E-2</v>
      </c>
      <c r="H16" s="295">
        <v>0.33</v>
      </c>
      <c r="I16" s="294">
        <v>20</v>
      </c>
      <c r="J16" s="334">
        <v>0.1</v>
      </c>
      <c r="K16" s="293">
        <v>0</v>
      </c>
      <c r="L16" s="293">
        <v>7.0000000000000007E-2</v>
      </c>
      <c r="M16" s="302">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49"/>
      <c r="B17" s="778"/>
      <c r="C17" s="301">
        <v>2030</v>
      </c>
      <c r="D17" s="292">
        <v>15</v>
      </c>
      <c r="E17" s="334">
        <v>0.06</v>
      </c>
      <c r="F17" s="293">
        <v>0.2</v>
      </c>
      <c r="G17" s="293">
        <v>7.0000000000000007E-2</v>
      </c>
      <c r="H17" s="295">
        <v>0.33</v>
      </c>
      <c r="I17" s="294">
        <v>20</v>
      </c>
      <c r="J17" s="334">
        <v>0.1</v>
      </c>
      <c r="K17" s="293">
        <v>0</v>
      </c>
      <c r="L17" s="293">
        <v>7.0000000000000007E-2</v>
      </c>
      <c r="M17" s="302">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49"/>
      <c r="B18" s="778"/>
      <c r="C18" s="301">
        <v>2032</v>
      </c>
      <c r="D18" s="292">
        <v>15</v>
      </c>
      <c r="E18" s="334">
        <v>0.06</v>
      </c>
      <c r="F18" s="293">
        <v>0.2</v>
      </c>
      <c r="G18" s="293">
        <v>7.0000000000000007E-2</v>
      </c>
      <c r="H18" s="295">
        <v>0.33</v>
      </c>
      <c r="I18" s="294">
        <v>20</v>
      </c>
      <c r="J18" s="334">
        <v>0.1</v>
      </c>
      <c r="K18" s="293">
        <v>0</v>
      </c>
      <c r="L18" s="293">
        <v>7.0000000000000007E-2</v>
      </c>
      <c r="M18" s="302">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49"/>
      <c r="B19" s="778"/>
      <c r="C19" s="301">
        <v>2034</v>
      </c>
      <c r="D19" s="292">
        <v>15</v>
      </c>
      <c r="E19" s="334">
        <v>0.06</v>
      </c>
      <c r="F19" s="293">
        <v>0.2</v>
      </c>
      <c r="G19" s="293">
        <v>7.0000000000000007E-2</v>
      </c>
      <c r="H19" s="295">
        <v>0.33</v>
      </c>
      <c r="I19" s="294">
        <v>20</v>
      </c>
      <c r="J19" s="334">
        <v>0.1</v>
      </c>
      <c r="K19" s="293">
        <v>0</v>
      </c>
      <c r="L19" s="293">
        <v>7.0000000000000007E-2</v>
      </c>
      <c r="M19" s="302">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49"/>
      <c r="B20" s="778"/>
      <c r="C20" s="301">
        <v>2036</v>
      </c>
      <c r="D20" s="292">
        <v>15</v>
      </c>
      <c r="E20" s="334">
        <v>0.06</v>
      </c>
      <c r="F20" s="293">
        <v>0.2</v>
      </c>
      <c r="G20" s="293">
        <v>7.0000000000000007E-2</v>
      </c>
      <c r="H20" s="295">
        <v>0.33</v>
      </c>
      <c r="I20" s="294">
        <v>20</v>
      </c>
      <c r="J20" s="334">
        <v>0.1</v>
      </c>
      <c r="K20" s="293">
        <v>0</v>
      </c>
      <c r="L20" s="293">
        <v>7.0000000000000007E-2</v>
      </c>
      <c r="M20" s="302">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
      <c r="A21" s="49"/>
      <c r="B21" s="778"/>
      <c r="C21" s="301">
        <v>2038</v>
      </c>
      <c r="D21" s="292">
        <v>15</v>
      </c>
      <c r="E21" s="334">
        <v>0.06</v>
      </c>
      <c r="F21" s="293">
        <v>0.2</v>
      </c>
      <c r="G21" s="293">
        <v>7.0000000000000007E-2</v>
      </c>
      <c r="H21" s="295">
        <v>0.33</v>
      </c>
      <c r="I21" s="294">
        <v>20</v>
      </c>
      <c r="J21" s="334">
        <v>0.1</v>
      </c>
      <c r="K21" s="293">
        <v>0</v>
      </c>
      <c r="L21" s="293">
        <v>7.0000000000000007E-2</v>
      </c>
      <c r="M21" s="302">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
      <c r="A22" s="49"/>
      <c r="B22" s="778"/>
      <c r="C22" s="301">
        <v>2040</v>
      </c>
      <c r="D22" s="292">
        <v>15</v>
      </c>
      <c r="E22" s="334">
        <v>0.06</v>
      </c>
      <c r="F22" s="293">
        <v>0.2</v>
      </c>
      <c r="G22" s="293">
        <v>7.0000000000000007E-2</v>
      </c>
      <c r="H22" s="295">
        <v>0.33</v>
      </c>
      <c r="I22" s="294">
        <v>20</v>
      </c>
      <c r="J22" s="334">
        <v>0.1</v>
      </c>
      <c r="K22" s="293">
        <v>0</v>
      </c>
      <c r="L22" s="293">
        <v>7.0000000000000007E-2</v>
      </c>
      <c r="M22" s="302">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
      <c r="B23" s="778"/>
      <c r="C23" s="301">
        <v>2042</v>
      </c>
      <c r="D23" s="292">
        <v>15</v>
      </c>
      <c r="E23" s="334">
        <v>0.06</v>
      </c>
      <c r="F23" s="293">
        <v>0.2</v>
      </c>
      <c r="G23" s="293">
        <v>7.0000000000000007E-2</v>
      </c>
      <c r="H23" s="295">
        <v>0.33</v>
      </c>
      <c r="I23" s="294">
        <v>20</v>
      </c>
      <c r="J23" s="334">
        <v>0.1</v>
      </c>
      <c r="K23" s="293">
        <v>0</v>
      </c>
      <c r="L23" s="293">
        <v>7.0000000000000007E-2</v>
      </c>
      <c r="M23" s="302">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B24" s="778"/>
      <c r="C24" s="301">
        <v>2044</v>
      </c>
      <c r="D24" s="292">
        <v>15</v>
      </c>
      <c r="E24" s="334">
        <v>0.06</v>
      </c>
      <c r="F24" s="293">
        <v>0.2</v>
      </c>
      <c r="G24" s="293">
        <v>7.0000000000000007E-2</v>
      </c>
      <c r="H24" s="295">
        <v>0.33</v>
      </c>
      <c r="I24" s="294">
        <v>20</v>
      </c>
      <c r="J24" s="334">
        <v>0.1</v>
      </c>
      <c r="K24" s="293">
        <v>0</v>
      </c>
      <c r="L24" s="293">
        <v>7.0000000000000007E-2</v>
      </c>
      <c r="M24" s="302">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c r="B25" s="778"/>
      <c r="C25" s="301">
        <v>2046</v>
      </c>
      <c r="D25" s="292">
        <v>15</v>
      </c>
      <c r="E25" s="334">
        <v>0.06</v>
      </c>
      <c r="F25" s="293">
        <v>0.2</v>
      </c>
      <c r="G25" s="293">
        <v>7.0000000000000007E-2</v>
      </c>
      <c r="H25" s="295">
        <v>0.33</v>
      </c>
      <c r="I25" s="294">
        <v>20</v>
      </c>
      <c r="J25" s="334">
        <v>0.1</v>
      </c>
      <c r="K25" s="293">
        <v>0</v>
      </c>
      <c r="L25" s="293">
        <v>7.0000000000000007E-2</v>
      </c>
      <c r="M25" s="302">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B26" s="778"/>
      <c r="C26" s="301">
        <v>2048</v>
      </c>
      <c r="D26" s="292">
        <v>15</v>
      </c>
      <c r="E26" s="334">
        <v>0.06</v>
      </c>
      <c r="F26" s="293">
        <v>0.2</v>
      </c>
      <c r="G26" s="293">
        <v>7.0000000000000007E-2</v>
      </c>
      <c r="H26" s="295">
        <v>0.33</v>
      </c>
      <c r="I26" s="294">
        <v>20</v>
      </c>
      <c r="J26" s="334">
        <v>0.1</v>
      </c>
      <c r="K26" s="293">
        <v>0</v>
      </c>
      <c r="L26" s="293">
        <v>7.0000000000000007E-2</v>
      </c>
      <c r="M26" s="302">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thickBot="1">
      <c r="B27" s="779"/>
      <c r="C27" s="303">
        <v>2050</v>
      </c>
      <c r="D27" s="304">
        <v>15</v>
      </c>
      <c r="E27" s="335">
        <v>0.06</v>
      </c>
      <c r="F27" s="305">
        <v>0.2</v>
      </c>
      <c r="G27" s="305">
        <v>7.0000000000000007E-2</v>
      </c>
      <c r="H27" s="312">
        <v>0.33</v>
      </c>
      <c r="I27" s="306">
        <v>20</v>
      </c>
      <c r="J27" s="335">
        <v>0.1</v>
      </c>
      <c r="K27" s="305">
        <v>0</v>
      </c>
      <c r="L27" s="305">
        <v>7.0000000000000007E-2</v>
      </c>
      <c r="M27" s="307">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
      <c r="B28" s="264"/>
      <c r="C28" s="264"/>
      <c r="D28" s="264"/>
      <c r="E28" s="264"/>
      <c r="F28" s="264"/>
      <c r="G28" s="264"/>
      <c r="H28" s="264"/>
      <c r="I28" s="264"/>
      <c r="J28" s="264"/>
      <c r="K28" s="264"/>
      <c r="L28" s="264"/>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264"/>
      <c r="C29" s="264"/>
      <c r="D29" s="264"/>
      <c r="E29" s="264"/>
      <c r="F29" s="264"/>
      <c r="G29" s="264"/>
      <c r="H29" s="264"/>
      <c r="I29" s="264"/>
      <c r="J29" s="264"/>
      <c r="K29" s="264"/>
      <c r="L29" s="264"/>
      <c r="M29" s="2"/>
      <c r="N29" s="2"/>
      <c r="O29" s="116"/>
      <c r="P29" s="116"/>
      <c r="Q29" s="372"/>
      <c r="R29" s="774" t="s">
        <v>191</v>
      </c>
      <c r="S29" s="774"/>
      <c r="T29" s="774"/>
      <c r="U29" s="774"/>
      <c r="V29" s="774"/>
      <c r="W29" s="774"/>
      <c r="X29" s="774"/>
      <c r="Y29" s="774"/>
      <c r="Z29" s="774"/>
      <c r="AA29" s="774"/>
      <c r="AB29" s="774"/>
      <c r="AC29" s="774"/>
      <c r="AD29" s="774"/>
      <c r="AE29" s="774"/>
      <c r="AF29" s="774"/>
      <c r="AG29" s="774"/>
      <c r="AH29" s="774"/>
      <c r="AI29" s="774"/>
      <c r="AJ29" s="775"/>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c r="B30" s="776" t="s">
        <v>174</v>
      </c>
      <c r="C30" s="780" t="s">
        <v>188</v>
      </c>
      <c r="D30" s="782" t="s">
        <v>255</v>
      </c>
      <c r="E30" s="783"/>
      <c r="F30" s="783"/>
      <c r="G30" s="783"/>
      <c r="H30" s="783"/>
      <c r="I30" s="784"/>
      <c r="J30" s="782" t="s">
        <v>258</v>
      </c>
      <c r="K30" s="783"/>
      <c r="L30" s="783"/>
      <c r="M30" s="783"/>
      <c r="N30" s="783"/>
      <c r="O30" s="784"/>
      <c r="P30" s="264"/>
      <c r="Q30" s="363"/>
      <c r="R30" s="771" t="s">
        <v>268</v>
      </c>
      <c r="S30" s="772"/>
      <c r="T30" s="772"/>
      <c r="U30" s="772"/>
      <c r="V30" s="772"/>
      <c r="W30" s="772"/>
      <c r="X30" s="772"/>
      <c r="Y30" s="772"/>
      <c r="Z30" s="772"/>
      <c r="AA30" s="772"/>
      <c r="AB30" s="772"/>
      <c r="AC30" s="772"/>
      <c r="AD30" s="772"/>
      <c r="AE30" s="772"/>
      <c r="AF30" s="772"/>
      <c r="AG30" s="772"/>
      <c r="AH30" s="772"/>
      <c r="AI30" s="772"/>
      <c r="AJ30" s="773"/>
      <c r="AK30" s="264"/>
    </row>
    <row r="31" spans="1:84" s="238" customFormat="1" ht="96" thickBot="1">
      <c r="B31" s="777"/>
      <c r="C31" s="781"/>
      <c r="D31" s="324" t="s">
        <v>192</v>
      </c>
      <c r="E31" s="325" t="s">
        <v>254</v>
      </c>
      <c r="F31" s="325" t="s">
        <v>193</v>
      </c>
      <c r="G31" s="325" t="s">
        <v>194</v>
      </c>
      <c r="H31" s="326" t="s">
        <v>195</v>
      </c>
      <c r="I31" s="327" t="s">
        <v>259</v>
      </c>
      <c r="J31" s="308" t="s">
        <v>256</v>
      </c>
      <c r="K31" s="309" t="s">
        <v>257</v>
      </c>
      <c r="L31" s="309" t="s">
        <v>193</v>
      </c>
      <c r="M31" s="309" t="s">
        <v>194</v>
      </c>
      <c r="N31" s="319" t="s">
        <v>195</v>
      </c>
      <c r="O31" s="327" t="s">
        <v>259</v>
      </c>
      <c r="P31" s="264"/>
      <c r="Q31" s="364" t="s">
        <v>267</v>
      </c>
      <c r="R31" s="365">
        <v>2014</v>
      </c>
      <c r="S31" s="365">
        <v>2016</v>
      </c>
      <c r="T31" s="365">
        <v>2018</v>
      </c>
      <c r="U31" s="365">
        <v>2020</v>
      </c>
      <c r="V31" s="365">
        <v>2022</v>
      </c>
      <c r="W31" s="365">
        <v>2024</v>
      </c>
      <c r="X31" s="365">
        <v>2026</v>
      </c>
      <c r="Y31" s="365">
        <v>2028</v>
      </c>
      <c r="Z31" s="365">
        <v>2030</v>
      </c>
      <c r="AA31" s="365">
        <v>2032</v>
      </c>
      <c r="AB31" s="365">
        <v>2034</v>
      </c>
      <c r="AC31" s="365">
        <v>2036</v>
      </c>
      <c r="AD31" s="365">
        <v>2038</v>
      </c>
      <c r="AE31" s="365">
        <v>2040</v>
      </c>
      <c r="AF31" s="365">
        <v>2042</v>
      </c>
      <c r="AG31" s="365">
        <v>2044</v>
      </c>
      <c r="AH31" s="365">
        <v>2046</v>
      </c>
      <c r="AI31" s="365">
        <v>2048</v>
      </c>
      <c r="AJ31" s="366">
        <v>2050</v>
      </c>
      <c r="AK31" s="264"/>
    </row>
    <row r="32" spans="1:84" s="238" customFormat="1" ht="22" customHeight="1">
      <c r="B32" s="778"/>
      <c r="C32" s="296">
        <v>2014</v>
      </c>
      <c r="D32" s="313">
        <v>15</v>
      </c>
      <c r="E32" s="336">
        <v>0.06</v>
      </c>
      <c r="F32" s="314">
        <v>0.2</v>
      </c>
      <c r="G32" s="314">
        <v>7.0000000000000007E-2</v>
      </c>
      <c r="H32" s="320">
        <v>0.35</v>
      </c>
      <c r="I32" s="328">
        <v>25</v>
      </c>
      <c r="J32" s="297">
        <v>20</v>
      </c>
      <c r="K32" s="333">
        <v>0.1</v>
      </c>
      <c r="L32" s="298">
        <v>0</v>
      </c>
      <c r="M32" s="298">
        <v>7.0000000000000007E-2</v>
      </c>
      <c r="N32" s="320">
        <v>0.35</v>
      </c>
      <c r="O32" s="330">
        <v>25</v>
      </c>
      <c r="P32" s="264"/>
      <c r="Q32" s="367">
        <v>1</v>
      </c>
      <c r="R32" s="361">
        <v>0.6</v>
      </c>
      <c r="S32" s="361">
        <v>0.6</v>
      </c>
      <c r="T32" s="361">
        <v>0.6</v>
      </c>
      <c r="U32" s="361">
        <v>0.56000000000000005</v>
      </c>
      <c r="V32" s="361">
        <v>0.32</v>
      </c>
      <c r="W32" s="361">
        <v>0.2</v>
      </c>
      <c r="X32" s="361">
        <v>0.2</v>
      </c>
      <c r="Y32" s="361">
        <v>0.2</v>
      </c>
      <c r="Z32" s="361">
        <v>0.2</v>
      </c>
      <c r="AA32" s="361">
        <v>0.2</v>
      </c>
      <c r="AB32" s="361">
        <v>0.2</v>
      </c>
      <c r="AC32" s="361">
        <v>0.2</v>
      </c>
      <c r="AD32" s="361">
        <v>0.2</v>
      </c>
      <c r="AE32" s="361">
        <v>0.2</v>
      </c>
      <c r="AF32" s="361">
        <v>0.2</v>
      </c>
      <c r="AG32" s="361">
        <v>0.2</v>
      </c>
      <c r="AH32" s="361">
        <v>0.2</v>
      </c>
      <c r="AI32" s="361">
        <v>0.2</v>
      </c>
      <c r="AJ32" s="362">
        <v>0.2</v>
      </c>
      <c r="AK32" s="264"/>
    </row>
    <row r="33" spans="2:37" s="238" customFormat="1" ht="17.25" customHeight="1">
      <c r="B33" s="778"/>
      <c r="C33" s="301">
        <v>2016</v>
      </c>
      <c r="D33" s="315">
        <v>15</v>
      </c>
      <c r="E33" s="337">
        <v>0.06</v>
      </c>
      <c r="F33" s="316">
        <v>0.2</v>
      </c>
      <c r="G33" s="316">
        <v>7.0000000000000007E-2</v>
      </c>
      <c r="H33" s="321">
        <v>0.35</v>
      </c>
      <c r="I33" s="323">
        <v>25</v>
      </c>
      <c r="J33" s="292">
        <v>20</v>
      </c>
      <c r="K33" s="334">
        <v>0.1</v>
      </c>
      <c r="L33" s="293">
        <v>0</v>
      </c>
      <c r="M33" s="293">
        <v>7.0000000000000007E-2</v>
      </c>
      <c r="N33" s="321">
        <v>0.35</v>
      </c>
      <c r="O33" s="331">
        <v>25</v>
      </c>
      <c r="P33" s="264"/>
      <c r="Q33" s="367">
        <v>2</v>
      </c>
      <c r="R33" s="361">
        <v>0.16</v>
      </c>
      <c r="S33" s="361">
        <v>0.16</v>
      </c>
      <c r="T33" s="361">
        <v>0.16</v>
      </c>
      <c r="U33" s="361">
        <v>0.17599999999999999</v>
      </c>
      <c r="V33" s="361">
        <v>0.27200000000000002</v>
      </c>
      <c r="W33" s="361">
        <v>0.32</v>
      </c>
      <c r="X33" s="361">
        <v>0.32</v>
      </c>
      <c r="Y33" s="361">
        <v>0.32</v>
      </c>
      <c r="Z33" s="361">
        <v>0.32</v>
      </c>
      <c r="AA33" s="361">
        <v>0.32</v>
      </c>
      <c r="AB33" s="361">
        <v>0.32</v>
      </c>
      <c r="AC33" s="361">
        <v>0.32</v>
      </c>
      <c r="AD33" s="361">
        <v>0.32</v>
      </c>
      <c r="AE33" s="361">
        <v>0.32</v>
      </c>
      <c r="AF33" s="361">
        <v>0.32</v>
      </c>
      <c r="AG33" s="361">
        <v>0.32</v>
      </c>
      <c r="AH33" s="361">
        <v>0.32</v>
      </c>
      <c r="AI33" s="361">
        <v>0.32</v>
      </c>
      <c r="AJ33" s="362">
        <v>0.32</v>
      </c>
      <c r="AK33" s="264"/>
    </row>
    <row r="34" spans="2:37" s="238" customFormat="1" ht="16">
      <c r="B34" s="778"/>
      <c r="C34" s="301">
        <v>2018</v>
      </c>
      <c r="D34" s="315">
        <v>15</v>
      </c>
      <c r="E34" s="337">
        <v>0.06</v>
      </c>
      <c r="F34" s="316">
        <v>0.2</v>
      </c>
      <c r="G34" s="316">
        <v>7.0000000000000007E-2</v>
      </c>
      <c r="H34" s="321">
        <v>0.35</v>
      </c>
      <c r="I34" s="323">
        <v>25</v>
      </c>
      <c r="J34" s="292">
        <v>20</v>
      </c>
      <c r="K34" s="334">
        <v>0.1</v>
      </c>
      <c r="L34" s="293">
        <v>0</v>
      </c>
      <c r="M34" s="293">
        <v>7.0000000000000007E-2</v>
      </c>
      <c r="N34" s="321">
        <v>0.35</v>
      </c>
      <c r="O34" s="331">
        <v>25</v>
      </c>
      <c r="P34" s="264"/>
      <c r="Q34" s="367">
        <v>3</v>
      </c>
      <c r="R34" s="361">
        <v>9.6000000000000002E-2</v>
      </c>
      <c r="S34" s="361">
        <v>9.6000000000000002E-2</v>
      </c>
      <c r="T34" s="361">
        <v>9.6000000000000002E-2</v>
      </c>
      <c r="U34" s="361">
        <v>0.1056</v>
      </c>
      <c r="V34" s="361">
        <v>0.16320000000000001</v>
      </c>
      <c r="W34" s="361">
        <v>0.192</v>
      </c>
      <c r="X34" s="361">
        <v>0.192</v>
      </c>
      <c r="Y34" s="361">
        <v>0.192</v>
      </c>
      <c r="Z34" s="361">
        <v>0.192</v>
      </c>
      <c r="AA34" s="361">
        <v>0.192</v>
      </c>
      <c r="AB34" s="361">
        <v>0.192</v>
      </c>
      <c r="AC34" s="361">
        <v>0.192</v>
      </c>
      <c r="AD34" s="361">
        <v>0.192</v>
      </c>
      <c r="AE34" s="361">
        <v>0.192</v>
      </c>
      <c r="AF34" s="361">
        <v>0.192</v>
      </c>
      <c r="AG34" s="361">
        <v>0.192</v>
      </c>
      <c r="AH34" s="361">
        <v>0.192</v>
      </c>
      <c r="AI34" s="361">
        <v>0.192</v>
      </c>
      <c r="AJ34" s="362">
        <v>0.192</v>
      </c>
      <c r="AK34" s="264"/>
    </row>
    <row r="35" spans="2:37" s="238" customFormat="1" ht="16">
      <c r="B35" s="778"/>
      <c r="C35" s="301">
        <v>2020</v>
      </c>
      <c r="D35" s="315">
        <v>15</v>
      </c>
      <c r="E35" s="337">
        <v>0.06</v>
      </c>
      <c r="F35" s="316">
        <v>0.2</v>
      </c>
      <c r="G35" s="316">
        <v>7.0000000000000007E-2</v>
      </c>
      <c r="H35" s="321">
        <v>0.35</v>
      </c>
      <c r="I35" s="323">
        <v>25</v>
      </c>
      <c r="J35" s="292">
        <v>20</v>
      </c>
      <c r="K35" s="334">
        <v>0.1</v>
      </c>
      <c r="L35" s="293">
        <v>0</v>
      </c>
      <c r="M35" s="293">
        <v>7.0000000000000007E-2</v>
      </c>
      <c r="N35" s="321">
        <v>0.35</v>
      </c>
      <c r="O35" s="331">
        <v>25</v>
      </c>
      <c r="P35" s="264"/>
      <c r="Q35" s="367">
        <v>4</v>
      </c>
      <c r="R35" s="361">
        <v>5.7599999999999998E-2</v>
      </c>
      <c r="S35" s="361">
        <v>5.7599999999999998E-2</v>
      </c>
      <c r="T35" s="361">
        <v>5.7599999999999998E-2</v>
      </c>
      <c r="U35" s="361">
        <v>6.336E-2</v>
      </c>
      <c r="V35" s="361">
        <v>9.7919999999999993E-2</v>
      </c>
      <c r="W35" s="361">
        <v>0.1152</v>
      </c>
      <c r="X35" s="361">
        <v>0.1152</v>
      </c>
      <c r="Y35" s="361">
        <v>0.1152</v>
      </c>
      <c r="Z35" s="361">
        <v>0.1152</v>
      </c>
      <c r="AA35" s="361">
        <v>0.1152</v>
      </c>
      <c r="AB35" s="361">
        <v>0.1152</v>
      </c>
      <c r="AC35" s="361">
        <v>0.1152</v>
      </c>
      <c r="AD35" s="361">
        <v>0.1152</v>
      </c>
      <c r="AE35" s="361">
        <v>0.1152</v>
      </c>
      <c r="AF35" s="361">
        <v>0.1152</v>
      </c>
      <c r="AG35" s="361">
        <v>0.1152</v>
      </c>
      <c r="AH35" s="361">
        <v>0.1152</v>
      </c>
      <c r="AI35" s="361">
        <v>0.1152</v>
      </c>
      <c r="AJ35" s="362">
        <v>0.1152</v>
      </c>
      <c r="AK35" s="264"/>
    </row>
    <row r="36" spans="2:37" s="238" customFormat="1" ht="16">
      <c r="B36" s="778"/>
      <c r="C36" s="301">
        <v>2022</v>
      </c>
      <c r="D36" s="315">
        <v>15</v>
      </c>
      <c r="E36" s="337">
        <v>0.06</v>
      </c>
      <c r="F36" s="316">
        <v>0.2</v>
      </c>
      <c r="G36" s="316">
        <v>7.0000000000000007E-2</v>
      </c>
      <c r="H36" s="321">
        <v>0.35</v>
      </c>
      <c r="I36" s="323">
        <v>25</v>
      </c>
      <c r="J36" s="292">
        <v>20</v>
      </c>
      <c r="K36" s="334">
        <v>0.1</v>
      </c>
      <c r="L36" s="293">
        <v>0</v>
      </c>
      <c r="M36" s="293">
        <v>7.0000000000000007E-2</v>
      </c>
      <c r="N36" s="321">
        <v>0.35</v>
      </c>
      <c r="O36" s="331">
        <v>25</v>
      </c>
      <c r="P36" s="264"/>
      <c r="Q36" s="367">
        <v>5</v>
      </c>
      <c r="R36" s="361">
        <v>5.7599999999999998E-2</v>
      </c>
      <c r="S36" s="361">
        <v>5.7599999999999998E-2</v>
      </c>
      <c r="T36" s="361">
        <v>5.7599999999999998E-2</v>
      </c>
      <c r="U36" s="361">
        <v>6.336E-2</v>
      </c>
      <c r="V36" s="361">
        <v>9.7919999999999993E-2</v>
      </c>
      <c r="W36" s="361">
        <v>0.1152</v>
      </c>
      <c r="X36" s="361">
        <v>0.1152</v>
      </c>
      <c r="Y36" s="361">
        <v>0.1152</v>
      </c>
      <c r="Z36" s="361">
        <v>0.1152</v>
      </c>
      <c r="AA36" s="361">
        <v>0.1152</v>
      </c>
      <c r="AB36" s="361">
        <v>0.1152</v>
      </c>
      <c r="AC36" s="361">
        <v>0.1152</v>
      </c>
      <c r="AD36" s="361">
        <v>0.1152</v>
      </c>
      <c r="AE36" s="361">
        <v>0.1152</v>
      </c>
      <c r="AF36" s="361">
        <v>0.1152</v>
      </c>
      <c r="AG36" s="361">
        <v>0.1152</v>
      </c>
      <c r="AH36" s="361">
        <v>0.1152</v>
      </c>
      <c r="AI36" s="361">
        <v>0.1152</v>
      </c>
      <c r="AJ36" s="362">
        <v>0.1152</v>
      </c>
      <c r="AK36" s="264"/>
    </row>
    <row r="37" spans="2:37" s="238" customFormat="1" ht="16">
      <c r="B37" s="778"/>
      <c r="C37" s="301">
        <v>2024</v>
      </c>
      <c r="D37" s="315">
        <v>15</v>
      </c>
      <c r="E37" s="337">
        <v>0.06</v>
      </c>
      <c r="F37" s="316">
        <v>0.2</v>
      </c>
      <c r="G37" s="316">
        <v>7.0000000000000007E-2</v>
      </c>
      <c r="H37" s="321">
        <v>0.35</v>
      </c>
      <c r="I37" s="323">
        <v>25</v>
      </c>
      <c r="J37" s="292">
        <v>20</v>
      </c>
      <c r="K37" s="334">
        <v>0.1</v>
      </c>
      <c r="L37" s="293">
        <v>0</v>
      </c>
      <c r="M37" s="293">
        <v>7.0000000000000007E-2</v>
      </c>
      <c r="N37" s="321">
        <v>0.35</v>
      </c>
      <c r="O37" s="331">
        <v>25</v>
      </c>
      <c r="P37" s="264"/>
      <c r="Q37" s="367">
        <v>6</v>
      </c>
      <c r="R37" s="361">
        <v>2.8799999999999999E-2</v>
      </c>
      <c r="S37" s="361">
        <v>2.8799999999999999E-2</v>
      </c>
      <c r="T37" s="361">
        <v>2.8799999999999999E-2</v>
      </c>
      <c r="U37" s="361">
        <v>3.168E-2</v>
      </c>
      <c r="V37" s="361">
        <v>4.8959999999999997E-2</v>
      </c>
      <c r="W37" s="361">
        <v>5.7599999999999998E-2</v>
      </c>
      <c r="X37" s="361">
        <v>5.7599999999999998E-2</v>
      </c>
      <c r="Y37" s="361">
        <v>5.7599999999999998E-2</v>
      </c>
      <c r="Z37" s="361">
        <v>5.7599999999999998E-2</v>
      </c>
      <c r="AA37" s="361">
        <v>5.7599999999999998E-2</v>
      </c>
      <c r="AB37" s="361">
        <v>5.7599999999999998E-2</v>
      </c>
      <c r="AC37" s="361">
        <v>5.7599999999999998E-2</v>
      </c>
      <c r="AD37" s="361">
        <v>5.7599999999999998E-2</v>
      </c>
      <c r="AE37" s="361">
        <v>5.7599999999999998E-2</v>
      </c>
      <c r="AF37" s="361">
        <v>5.7599999999999998E-2</v>
      </c>
      <c r="AG37" s="361">
        <v>5.7599999999999998E-2</v>
      </c>
      <c r="AH37" s="361">
        <v>5.7599999999999998E-2</v>
      </c>
      <c r="AI37" s="361">
        <v>5.7599999999999998E-2</v>
      </c>
      <c r="AJ37" s="362">
        <v>5.7599999999999998E-2</v>
      </c>
      <c r="AK37" s="264"/>
    </row>
    <row r="38" spans="2:37" s="238" customFormat="1" ht="16">
      <c r="B38" s="778"/>
      <c r="C38" s="301">
        <v>2026</v>
      </c>
      <c r="D38" s="315">
        <v>15</v>
      </c>
      <c r="E38" s="337">
        <v>0.06</v>
      </c>
      <c r="F38" s="316">
        <v>0.2</v>
      </c>
      <c r="G38" s="316">
        <v>7.0000000000000007E-2</v>
      </c>
      <c r="H38" s="321">
        <v>0.35</v>
      </c>
      <c r="I38" s="323">
        <v>25</v>
      </c>
      <c r="J38" s="292">
        <v>20</v>
      </c>
      <c r="K38" s="334">
        <v>0.1</v>
      </c>
      <c r="L38" s="293">
        <v>0</v>
      </c>
      <c r="M38" s="293">
        <v>7.0000000000000007E-2</v>
      </c>
      <c r="N38" s="321">
        <v>0.35</v>
      </c>
      <c r="O38" s="331">
        <v>25</v>
      </c>
      <c r="P38" s="264"/>
      <c r="Q38" s="367">
        <v>7</v>
      </c>
      <c r="R38" s="357">
        <v>0</v>
      </c>
      <c r="S38" s="357">
        <v>0</v>
      </c>
      <c r="T38" s="357">
        <v>0</v>
      </c>
      <c r="U38" s="357">
        <v>0</v>
      </c>
      <c r="V38" s="357">
        <v>0</v>
      </c>
      <c r="W38" s="357">
        <v>0</v>
      </c>
      <c r="X38" s="357">
        <v>0</v>
      </c>
      <c r="Y38" s="357">
        <v>0</v>
      </c>
      <c r="Z38" s="357">
        <v>0</v>
      </c>
      <c r="AA38" s="357">
        <v>0</v>
      </c>
      <c r="AB38" s="357">
        <v>0</v>
      </c>
      <c r="AC38" s="357">
        <v>0</v>
      </c>
      <c r="AD38" s="357">
        <v>0</v>
      </c>
      <c r="AE38" s="357">
        <v>0</v>
      </c>
      <c r="AF38" s="357">
        <v>0</v>
      </c>
      <c r="AG38" s="357">
        <v>0</v>
      </c>
      <c r="AH38" s="357">
        <v>0</v>
      </c>
      <c r="AI38" s="357">
        <v>0</v>
      </c>
      <c r="AJ38" s="358">
        <v>0</v>
      </c>
      <c r="AK38" s="264"/>
    </row>
    <row r="39" spans="2:37" s="238" customFormat="1" ht="16">
      <c r="B39" s="778"/>
      <c r="C39" s="301">
        <v>2028</v>
      </c>
      <c r="D39" s="315">
        <v>15</v>
      </c>
      <c r="E39" s="337">
        <v>0.06</v>
      </c>
      <c r="F39" s="316">
        <v>0.2</v>
      </c>
      <c r="G39" s="316">
        <v>7.0000000000000007E-2</v>
      </c>
      <c r="H39" s="321">
        <v>0.35</v>
      </c>
      <c r="I39" s="323">
        <v>25</v>
      </c>
      <c r="J39" s="292">
        <v>20</v>
      </c>
      <c r="K39" s="334">
        <v>0.1</v>
      </c>
      <c r="L39" s="293">
        <v>0</v>
      </c>
      <c r="M39" s="293">
        <v>7.0000000000000007E-2</v>
      </c>
      <c r="N39" s="321">
        <v>0.35</v>
      </c>
      <c r="O39" s="331">
        <v>25</v>
      </c>
      <c r="P39" s="264"/>
      <c r="Q39" s="367">
        <v>8</v>
      </c>
      <c r="R39" s="357">
        <v>0</v>
      </c>
      <c r="S39" s="357">
        <v>0</v>
      </c>
      <c r="T39" s="357">
        <v>0</v>
      </c>
      <c r="U39" s="357">
        <v>0</v>
      </c>
      <c r="V39" s="357">
        <v>0</v>
      </c>
      <c r="W39" s="357">
        <v>0</v>
      </c>
      <c r="X39" s="357">
        <v>0</v>
      </c>
      <c r="Y39" s="357">
        <v>0</v>
      </c>
      <c r="Z39" s="357">
        <v>0</v>
      </c>
      <c r="AA39" s="357">
        <v>0</v>
      </c>
      <c r="AB39" s="357">
        <v>0</v>
      </c>
      <c r="AC39" s="357">
        <v>0</v>
      </c>
      <c r="AD39" s="357">
        <v>0</v>
      </c>
      <c r="AE39" s="357">
        <v>0</v>
      </c>
      <c r="AF39" s="357">
        <v>0</v>
      </c>
      <c r="AG39" s="357">
        <v>0</v>
      </c>
      <c r="AH39" s="357">
        <v>0</v>
      </c>
      <c r="AI39" s="357">
        <v>0</v>
      </c>
      <c r="AJ39" s="358">
        <v>0</v>
      </c>
      <c r="AK39" s="264"/>
    </row>
    <row r="40" spans="2:37" s="238" customFormat="1" ht="16">
      <c r="B40" s="778"/>
      <c r="C40" s="301">
        <v>2030</v>
      </c>
      <c r="D40" s="315">
        <v>15</v>
      </c>
      <c r="E40" s="337">
        <v>0.06</v>
      </c>
      <c r="F40" s="316">
        <v>0.2</v>
      </c>
      <c r="G40" s="316">
        <v>7.0000000000000007E-2</v>
      </c>
      <c r="H40" s="321">
        <v>0.35</v>
      </c>
      <c r="I40" s="323">
        <v>25</v>
      </c>
      <c r="J40" s="292">
        <v>20</v>
      </c>
      <c r="K40" s="334">
        <v>0.1</v>
      </c>
      <c r="L40" s="293">
        <v>0</v>
      </c>
      <c r="M40" s="293">
        <v>7.0000000000000007E-2</v>
      </c>
      <c r="N40" s="321">
        <v>0.35</v>
      </c>
      <c r="O40" s="331">
        <v>25</v>
      </c>
      <c r="P40" s="264"/>
      <c r="Q40" s="367">
        <v>9</v>
      </c>
      <c r="R40" s="357">
        <v>0</v>
      </c>
      <c r="S40" s="357">
        <v>0</v>
      </c>
      <c r="T40" s="357">
        <v>0</v>
      </c>
      <c r="U40" s="357">
        <v>0</v>
      </c>
      <c r="V40" s="357">
        <v>0</v>
      </c>
      <c r="W40" s="357">
        <v>0</v>
      </c>
      <c r="X40" s="357">
        <v>0</v>
      </c>
      <c r="Y40" s="357">
        <v>0</v>
      </c>
      <c r="Z40" s="357">
        <v>0</v>
      </c>
      <c r="AA40" s="357">
        <v>0</v>
      </c>
      <c r="AB40" s="357">
        <v>0</v>
      </c>
      <c r="AC40" s="357">
        <v>0</v>
      </c>
      <c r="AD40" s="357">
        <v>0</v>
      </c>
      <c r="AE40" s="357">
        <v>0</v>
      </c>
      <c r="AF40" s="357">
        <v>0</v>
      </c>
      <c r="AG40" s="357">
        <v>0</v>
      </c>
      <c r="AH40" s="357">
        <v>0</v>
      </c>
      <c r="AI40" s="357">
        <v>0</v>
      </c>
      <c r="AJ40" s="358">
        <v>0</v>
      </c>
      <c r="AK40" s="264"/>
    </row>
    <row r="41" spans="2:37" s="238" customFormat="1" ht="16">
      <c r="B41" s="778"/>
      <c r="C41" s="301">
        <v>2032</v>
      </c>
      <c r="D41" s="315">
        <v>15</v>
      </c>
      <c r="E41" s="337">
        <v>0.06</v>
      </c>
      <c r="F41" s="316">
        <v>0.2</v>
      </c>
      <c r="G41" s="316">
        <v>7.0000000000000007E-2</v>
      </c>
      <c r="H41" s="321">
        <v>0.35</v>
      </c>
      <c r="I41" s="323">
        <v>25</v>
      </c>
      <c r="J41" s="292">
        <v>20</v>
      </c>
      <c r="K41" s="334">
        <v>0.1</v>
      </c>
      <c r="L41" s="293">
        <v>0</v>
      </c>
      <c r="M41" s="293">
        <v>7.0000000000000007E-2</v>
      </c>
      <c r="N41" s="321">
        <v>0.35</v>
      </c>
      <c r="O41" s="331">
        <v>25</v>
      </c>
      <c r="P41" s="264"/>
      <c r="Q41" s="367">
        <v>10</v>
      </c>
      <c r="R41" s="357">
        <v>0</v>
      </c>
      <c r="S41" s="357">
        <v>0</v>
      </c>
      <c r="T41" s="357">
        <v>0</v>
      </c>
      <c r="U41" s="357">
        <v>0</v>
      </c>
      <c r="V41" s="357">
        <v>0</v>
      </c>
      <c r="W41" s="357">
        <v>0</v>
      </c>
      <c r="X41" s="357">
        <v>0</v>
      </c>
      <c r="Y41" s="357">
        <v>0</v>
      </c>
      <c r="Z41" s="357">
        <v>0</v>
      </c>
      <c r="AA41" s="357">
        <v>0</v>
      </c>
      <c r="AB41" s="357">
        <v>0</v>
      </c>
      <c r="AC41" s="357">
        <v>0</v>
      </c>
      <c r="AD41" s="357">
        <v>0</v>
      </c>
      <c r="AE41" s="357">
        <v>0</v>
      </c>
      <c r="AF41" s="357">
        <v>0</v>
      </c>
      <c r="AG41" s="357">
        <v>0</v>
      </c>
      <c r="AH41" s="357">
        <v>0</v>
      </c>
      <c r="AI41" s="357">
        <v>0</v>
      </c>
      <c r="AJ41" s="358">
        <v>0</v>
      </c>
      <c r="AK41" s="264"/>
    </row>
    <row r="42" spans="2:37" s="238" customFormat="1" ht="16">
      <c r="B42" s="778"/>
      <c r="C42" s="301">
        <v>2034</v>
      </c>
      <c r="D42" s="315">
        <v>15</v>
      </c>
      <c r="E42" s="337">
        <v>0.06</v>
      </c>
      <c r="F42" s="316">
        <v>0.2</v>
      </c>
      <c r="G42" s="316">
        <v>7.0000000000000007E-2</v>
      </c>
      <c r="H42" s="321">
        <v>0.35</v>
      </c>
      <c r="I42" s="323">
        <v>25</v>
      </c>
      <c r="J42" s="292">
        <v>20</v>
      </c>
      <c r="K42" s="334">
        <v>0.1</v>
      </c>
      <c r="L42" s="293">
        <v>0</v>
      </c>
      <c r="M42" s="293">
        <v>7.0000000000000007E-2</v>
      </c>
      <c r="N42" s="321">
        <v>0.35</v>
      </c>
      <c r="O42" s="331">
        <v>25</v>
      </c>
      <c r="P42" s="264"/>
      <c r="Q42" s="367">
        <v>11</v>
      </c>
      <c r="R42" s="357">
        <v>0</v>
      </c>
      <c r="S42" s="357">
        <v>0</v>
      </c>
      <c r="T42" s="357">
        <v>0</v>
      </c>
      <c r="U42" s="357">
        <v>0</v>
      </c>
      <c r="V42" s="357">
        <v>0</v>
      </c>
      <c r="W42" s="357">
        <v>0</v>
      </c>
      <c r="X42" s="357">
        <v>0</v>
      </c>
      <c r="Y42" s="357">
        <v>0</v>
      </c>
      <c r="Z42" s="357">
        <v>0</v>
      </c>
      <c r="AA42" s="357">
        <v>0</v>
      </c>
      <c r="AB42" s="357">
        <v>0</v>
      </c>
      <c r="AC42" s="357">
        <v>0</v>
      </c>
      <c r="AD42" s="357">
        <v>0</v>
      </c>
      <c r="AE42" s="357">
        <v>0</v>
      </c>
      <c r="AF42" s="357">
        <v>0</v>
      </c>
      <c r="AG42" s="357">
        <v>0</v>
      </c>
      <c r="AH42" s="357">
        <v>0</v>
      </c>
      <c r="AI42" s="357">
        <v>0</v>
      </c>
      <c r="AJ42" s="358">
        <v>0</v>
      </c>
      <c r="AK42" s="264"/>
    </row>
    <row r="43" spans="2:37" s="238" customFormat="1" ht="16">
      <c r="B43" s="778"/>
      <c r="C43" s="301">
        <v>2036</v>
      </c>
      <c r="D43" s="315">
        <v>15</v>
      </c>
      <c r="E43" s="337">
        <v>0.06</v>
      </c>
      <c r="F43" s="316">
        <v>0.2</v>
      </c>
      <c r="G43" s="316">
        <v>7.0000000000000007E-2</v>
      </c>
      <c r="H43" s="321">
        <v>0.35</v>
      </c>
      <c r="I43" s="323">
        <v>25</v>
      </c>
      <c r="J43" s="292">
        <v>20</v>
      </c>
      <c r="K43" s="334">
        <v>0.1</v>
      </c>
      <c r="L43" s="293">
        <v>0</v>
      </c>
      <c r="M43" s="293">
        <v>7.0000000000000007E-2</v>
      </c>
      <c r="N43" s="321">
        <v>0.35</v>
      </c>
      <c r="O43" s="331">
        <v>25</v>
      </c>
      <c r="P43" s="264"/>
      <c r="Q43" s="367">
        <v>12</v>
      </c>
      <c r="R43" s="357">
        <v>0</v>
      </c>
      <c r="S43" s="357">
        <v>0</v>
      </c>
      <c r="T43" s="357">
        <v>0</v>
      </c>
      <c r="U43" s="357">
        <v>0</v>
      </c>
      <c r="V43" s="357">
        <v>0</v>
      </c>
      <c r="W43" s="357">
        <v>0</v>
      </c>
      <c r="X43" s="357">
        <v>0</v>
      </c>
      <c r="Y43" s="357">
        <v>0</v>
      </c>
      <c r="Z43" s="357">
        <v>0</v>
      </c>
      <c r="AA43" s="357">
        <v>0</v>
      </c>
      <c r="AB43" s="357">
        <v>0</v>
      </c>
      <c r="AC43" s="357">
        <v>0</v>
      </c>
      <c r="AD43" s="357">
        <v>0</v>
      </c>
      <c r="AE43" s="357">
        <v>0</v>
      </c>
      <c r="AF43" s="357">
        <v>0</v>
      </c>
      <c r="AG43" s="357">
        <v>0</v>
      </c>
      <c r="AH43" s="357">
        <v>0</v>
      </c>
      <c r="AI43" s="357">
        <v>0</v>
      </c>
      <c r="AJ43" s="358">
        <v>0</v>
      </c>
      <c r="AK43" s="264"/>
    </row>
    <row r="44" spans="2:37" s="238" customFormat="1" ht="16">
      <c r="B44" s="778"/>
      <c r="C44" s="301">
        <v>2038</v>
      </c>
      <c r="D44" s="315">
        <v>15</v>
      </c>
      <c r="E44" s="337">
        <v>0.06</v>
      </c>
      <c r="F44" s="316">
        <v>0.2</v>
      </c>
      <c r="G44" s="316">
        <v>7.0000000000000007E-2</v>
      </c>
      <c r="H44" s="321">
        <v>0.35</v>
      </c>
      <c r="I44" s="323">
        <v>25</v>
      </c>
      <c r="J44" s="292">
        <v>20</v>
      </c>
      <c r="K44" s="334">
        <v>0.1</v>
      </c>
      <c r="L44" s="293">
        <v>0</v>
      </c>
      <c r="M44" s="293">
        <v>7.0000000000000007E-2</v>
      </c>
      <c r="N44" s="321">
        <v>0.35</v>
      </c>
      <c r="O44" s="331">
        <v>25</v>
      </c>
      <c r="P44" s="264"/>
      <c r="Q44" s="367">
        <v>13</v>
      </c>
      <c r="R44" s="357">
        <v>0</v>
      </c>
      <c r="S44" s="357">
        <v>0</v>
      </c>
      <c r="T44" s="357">
        <v>0</v>
      </c>
      <c r="U44" s="357">
        <v>0</v>
      </c>
      <c r="V44" s="357">
        <v>0</v>
      </c>
      <c r="W44" s="357">
        <v>0</v>
      </c>
      <c r="X44" s="357">
        <v>0</v>
      </c>
      <c r="Y44" s="357">
        <v>0</v>
      </c>
      <c r="Z44" s="357">
        <v>0</v>
      </c>
      <c r="AA44" s="357">
        <v>0</v>
      </c>
      <c r="AB44" s="357">
        <v>0</v>
      </c>
      <c r="AC44" s="357">
        <v>0</v>
      </c>
      <c r="AD44" s="357">
        <v>0</v>
      </c>
      <c r="AE44" s="357">
        <v>0</v>
      </c>
      <c r="AF44" s="357">
        <v>0</v>
      </c>
      <c r="AG44" s="357">
        <v>0</v>
      </c>
      <c r="AH44" s="357">
        <v>0</v>
      </c>
      <c r="AI44" s="357">
        <v>0</v>
      </c>
      <c r="AJ44" s="358">
        <v>0</v>
      </c>
      <c r="AK44" s="264"/>
    </row>
    <row r="45" spans="2:37" s="238" customFormat="1" ht="16">
      <c r="B45" s="778"/>
      <c r="C45" s="301">
        <v>2040</v>
      </c>
      <c r="D45" s="315">
        <v>15</v>
      </c>
      <c r="E45" s="337">
        <v>0.06</v>
      </c>
      <c r="F45" s="316">
        <v>0.2</v>
      </c>
      <c r="G45" s="316">
        <v>7.0000000000000007E-2</v>
      </c>
      <c r="H45" s="321">
        <v>0.35</v>
      </c>
      <c r="I45" s="323">
        <v>25</v>
      </c>
      <c r="J45" s="292">
        <v>20</v>
      </c>
      <c r="K45" s="334">
        <v>0.1</v>
      </c>
      <c r="L45" s="293">
        <v>0</v>
      </c>
      <c r="M45" s="293">
        <v>7.0000000000000007E-2</v>
      </c>
      <c r="N45" s="321">
        <v>0.35</v>
      </c>
      <c r="O45" s="331">
        <v>25</v>
      </c>
      <c r="P45" s="264"/>
      <c r="Q45" s="367">
        <v>14</v>
      </c>
      <c r="R45" s="357">
        <v>0</v>
      </c>
      <c r="S45" s="357">
        <v>0</v>
      </c>
      <c r="T45" s="357">
        <v>0</v>
      </c>
      <c r="U45" s="357">
        <v>0</v>
      </c>
      <c r="V45" s="357">
        <v>0</v>
      </c>
      <c r="W45" s="357">
        <v>0</v>
      </c>
      <c r="X45" s="357">
        <v>0</v>
      </c>
      <c r="Y45" s="357">
        <v>0</v>
      </c>
      <c r="Z45" s="357">
        <v>0</v>
      </c>
      <c r="AA45" s="357">
        <v>0</v>
      </c>
      <c r="AB45" s="357">
        <v>0</v>
      </c>
      <c r="AC45" s="357">
        <v>0</v>
      </c>
      <c r="AD45" s="357">
        <v>0</v>
      </c>
      <c r="AE45" s="357">
        <v>0</v>
      </c>
      <c r="AF45" s="357">
        <v>0</v>
      </c>
      <c r="AG45" s="357">
        <v>0</v>
      </c>
      <c r="AH45" s="357">
        <v>0</v>
      </c>
      <c r="AI45" s="357">
        <v>0</v>
      </c>
      <c r="AJ45" s="358">
        <v>0</v>
      </c>
      <c r="AK45" s="264"/>
    </row>
    <row r="46" spans="2:37" s="238" customFormat="1" ht="16">
      <c r="B46" s="778"/>
      <c r="C46" s="301">
        <v>2042</v>
      </c>
      <c r="D46" s="315">
        <v>15</v>
      </c>
      <c r="E46" s="337">
        <v>0.06</v>
      </c>
      <c r="F46" s="316">
        <v>0.2</v>
      </c>
      <c r="G46" s="316">
        <v>7.0000000000000007E-2</v>
      </c>
      <c r="H46" s="321">
        <v>0.35</v>
      </c>
      <c r="I46" s="323">
        <v>25</v>
      </c>
      <c r="J46" s="292">
        <v>20</v>
      </c>
      <c r="K46" s="334">
        <v>0.1</v>
      </c>
      <c r="L46" s="293">
        <v>0</v>
      </c>
      <c r="M46" s="293">
        <v>7.0000000000000007E-2</v>
      </c>
      <c r="N46" s="321">
        <v>0.35</v>
      </c>
      <c r="O46" s="331">
        <v>25</v>
      </c>
      <c r="P46" s="264"/>
      <c r="Q46" s="367">
        <v>15</v>
      </c>
      <c r="R46" s="357">
        <v>0</v>
      </c>
      <c r="S46" s="357">
        <v>0</v>
      </c>
      <c r="T46" s="357">
        <v>0</v>
      </c>
      <c r="U46" s="357">
        <v>0</v>
      </c>
      <c r="V46" s="357">
        <v>0</v>
      </c>
      <c r="W46" s="357">
        <v>0</v>
      </c>
      <c r="X46" s="357">
        <v>0</v>
      </c>
      <c r="Y46" s="357">
        <v>0</v>
      </c>
      <c r="Z46" s="357">
        <v>0</v>
      </c>
      <c r="AA46" s="357">
        <v>0</v>
      </c>
      <c r="AB46" s="357">
        <v>0</v>
      </c>
      <c r="AC46" s="357">
        <v>0</v>
      </c>
      <c r="AD46" s="357">
        <v>0</v>
      </c>
      <c r="AE46" s="357">
        <v>0</v>
      </c>
      <c r="AF46" s="357">
        <v>0</v>
      </c>
      <c r="AG46" s="357">
        <v>0</v>
      </c>
      <c r="AH46" s="357">
        <v>0</v>
      </c>
      <c r="AI46" s="357">
        <v>0</v>
      </c>
      <c r="AJ46" s="358">
        <v>0</v>
      </c>
      <c r="AK46" s="264"/>
    </row>
    <row r="47" spans="2:37" s="238" customFormat="1" ht="16">
      <c r="B47" s="778"/>
      <c r="C47" s="301">
        <v>2044</v>
      </c>
      <c r="D47" s="315">
        <v>15</v>
      </c>
      <c r="E47" s="337">
        <v>0.06</v>
      </c>
      <c r="F47" s="316">
        <v>0.2</v>
      </c>
      <c r="G47" s="316">
        <v>7.0000000000000007E-2</v>
      </c>
      <c r="H47" s="321">
        <v>0.35</v>
      </c>
      <c r="I47" s="323">
        <v>25</v>
      </c>
      <c r="J47" s="292">
        <v>20</v>
      </c>
      <c r="K47" s="334">
        <v>0.1</v>
      </c>
      <c r="L47" s="293">
        <v>0</v>
      </c>
      <c r="M47" s="293">
        <v>7.0000000000000007E-2</v>
      </c>
      <c r="N47" s="321">
        <v>0.35</v>
      </c>
      <c r="O47" s="331">
        <v>25</v>
      </c>
      <c r="P47" s="264"/>
      <c r="Q47" s="367">
        <v>16</v>
      </c>
      <c r="R47" s="357">
        <v>0</v>
      </c>
      <c r="S47" s="357">
        <v>0</v>
      </c>
      <c r="T47" s="357">
        <v>0</v>
      </c>
      <c r="U47" s="357">
        <v>0</v>
      </c>
      <c r="V47" s="357">
        <v>0</v>
      </c>
      <c r="W47" s="357">
        <v>0</v>
      </c>
      <c r="X47" s="357">
        <v>0</v>
      </c>
      <c r="Y47" s="357">
        <v>0</v>
      </c>
      <c r="Z47" s="357">
        <v>0</v>
      </c>
      <c r="AA47" s="357">
        <v>0</v>
      </c>
      <c r="AB47" s="357">
        <v>0</v>
      </c>
      <c r="AC47" s="357">
        <v>0</v>
      </c>
      <c r="AD47" s="357">
        <v>0</v>
      </c>
      <c r="AE47" s="357">
        <v>0</v>
      </c>
      <c r="AF47" s="357">
        <v>0</v>
      </c>
      <c r="AG47" s="357">
        <v>0</v>
      </c>
      <c r="AH47" s="357">
        <v>0</v>
      </c>
      <c r="AI47" s="357">
        <v>0</v>
      </c>
      <c r="AJ47" s="358">
        <v>0</v>
      </c>
      <c r="AK47" s="264"/>
    </row>
    <row r="48" spans="2:37" s="238" customFormat="1" ht="16">
      <c r="B48" s="778"/>
      <c r="C48" s="301">
        <v>2046</v>
      </c>
      <c r="D48" s="315">
        <v>15</v>
      </c>
      <c r="E48" s="337">
        <v>0.06</v>
      </c>
      <c r="F48" s="316">
        <v>0.2</v>
      </c>
      <c r="G48" s="316">
        <v>7.0000000000000007E-2</v>
      </c>
      <c r="H48" s="321">
        <v>0.35</v>
      </c>
      <c r="I48" s="323">
        <v>25</v>
      </c>
      <c r="J48" s="292">
        <v>20</v>
      </c>
      <c r="K48" s="334">
        <v>0.1</v>
      </c>
      <c r="L48" s="293">
        <v>0</v>
      </c>
      <c r="M48" s="293">
        <v>7.0000000000000007E-2</v>
      </c>
      <c r="N48" s="321">
        <v>0.35</v>
      </c>
      <c r="O48" s="331">
        <v>25</v>
      </c>
      <c r="P48" s="264"/>
      <c r="Q48" s="367">
        <v>17</v>
      </c>
      <c r="R48" s="357">
        <v>0</v>
      </c>
      <c r="S48" s="357">
        <v>0</v>
      </c>
      <c r="T48" s="357">
        <v>0</v>
      </c>
      <c r="U48" s="357">
        <v>0</v>
      </c>
      <c r="V48" s="357">
        <v>0</v>
      </c>
      <c r="W48" s="357">
        <v>0</v>
      </c>
      <c r="X48" s="357">
        <v>0</v>
      </c>
      <c r="Y48" s="357">
        <v>0</v>
      </c>
      <c r="Z48" s="357">
        <v>0</v>
      </c>
      <c r="AA48" s="357">
        <v>0</v>
      </c>
      <c r="AB48" s="357">
        <v>0</v>
      </c>
      <c r="AC48" s="357">
        <v>0</v>
      </c>
      <c r="AD48" s="357">
        <v>0</v>
      </c>
      <c r="AE48" s="357">
        <v>0</v>
      </c>
      <c r="AF48" s="357">
        <v>0</v>
      </c>
      <c r="AG48" s="357">
        <v>0</v>
      </c>
      <c r="AH48" s="357">
        <v>0</v>
      </c>
      <c r="AI48" s="357">
        <v>0</v>
      </c>
      <c r="AJ48" s="358">
        <v>0</v>
      </c>
      <c r="AK48" s="264"/>
    </row>
    <row r="49" spans="1:84" s="238" customFormat="1" ht="16">
      <c r="B49" s="778"/>
      <c r="C49" s="301">
        <v>2048</v>
      </c>
      <c r="D49" s="315">
        <v>15</v>
      </c>
      <c r="E49" s="337">
        <v>0.06</v>
      </c>
      <c r="F49" s="316">
        <v>0.2</v>
      </c>
      <c r="G49" s="316">
        <v>7.0000000000000007E-2</v>
      </c>
      <c r="H49" s="321">
        <v>0.35</v>
      </c>
      <c r="I49" s="323">
        <v>25</v>
      </c>
      <c r="J49" s="292">
        <v>20</v>
      </c>
      <c r="K49" s="334">
        <v>0.1</v>
      </c>
      <c r="L49" s="293">
        <v>0</v>
      </c>
      <c r="M49" s="293">
        <v>7.0000000000000007E-2</v>
      </c>
      <c r="N49" s="321">
        <v>0.35</v>
      </c>
      <c r="O49" s="331">
        <v>25</v>
      </c>
      <c r="P49" s="264"/>
      <c r="Q49" s="367">
        <v>18</v>
      </c>
      <c r="R49" s="357">
        <v>0</v>
      </c>
      <c r="S49" s="357">
        <v>0</v>
      </c>
      <c r="T49" s="357">
        <v>0</v>
      </c>
      <c r="U49" s="357">
        <v>0</v>
      </c>
      <c r="V49" s="357">
        <v>0</v>
      </c>
      <c r="W49" s="357">
        <v>0</v>
      </c>
      <c r="X49" s="357">
        <v>0</v>
      </c>
      <c r="Y49" s="357">
        <v>0</v>
      </c>
      <c r="Z49" s="357">
        <v>0</v>
      </c>
      <c r="AA49" s="357">
        <v>0</v>
      </c>
      <c r="AB49" s="357">
        <v>0</v>
      </c>
      <c r="AC49" s="357">
        <v>0</v>
      </c>
      <c r="AD49" s="357">
        <v>0</v>
      </c>
      <c r="AE49" s="357">
        <v>0</v>
      </c>
      <c r="AF49" s="357">
        <v>0</v>
      </c>
      <c r="AG49" s="357">
        <v>0</v>
      </c>
      <c r="AH49" s="357">
        <v>0</v>
      </c>
      <c r="AI49" s="357">
        <v>0</v>
      </c>
      <c r="AJ49" s="358">
        <v>0</v>
      </c>
      <c r="AK49" s="264"/>
    </row>
    <row r="50" spans="1:84" s="238" customFormat="1" ht="17" thickBot="1">
      <c r="B50" s="779"/>
      <c r="C50" s="303">
        <v>2050</v>
      </c>
      <c r="D50" s="317">
        <v>15</v>
      </c>
      <c r="E50" s="338">
        <v>0.06</v>
      </c>
      <c r="F50" s="318">
        <v>0.2</v>
      </c>
      <c r="G50" s="318">
        <v>7.0000000000000007E-2</v>
      </c>
      <c r="H50" s="322">
        <v>0.35</v>
      </c>
      <c r="I50" s="329">
        <v>25</v>
      </c>
      <c r="J50" s="304">
        <v>20</v>
      </c>
      <c r="K50" s="335">
        <v>0.1</v>
      </c>
      <c r="L50" s="305">
        <v>0</v>
      </c>
      <c r="M50" s="305">
        <v>7.0000000000000007E-2</v>
      </c>
      <c r="N50" s="322">
        <v>0.35</v>
      </c>
      <c r="O50" s="332">
        <v>25</v>
      </c>
      <c r="P50" s="264"/>
      <c r="Q50" s="367">
        <v>19</v>
      </c>
      <c r="R50" s="357">
        <v>0</v>
      </c>
      <c r="S50" s="357">
        <v>0</v>
      </c>
      <c r="T50" s="357">
        <v>0</v>
      </c>
      <c r="U50" s="357">
        <v>0</v>
      </c>
      <c r="V50" s="357">
        <v>0</v>
      </c>
      <c r="W50" s="357">
        <v>0</v>
      </c>
      <c r="X50" s="357">
        <v>0</v>
      </c>
      <c r="Y50" s="357">
        <v>0</v>
      </c>
      <c r="Z50" s="357">
        <v>0</v>
      </c>
      <c r="AA50" s="357">
        <v>0</v>
      </c>
      <c r="AB50" s="357">
        <v>0</v>
      </c>
      <c r="AC50" s="357">
        <v>0</v>
      </c>
      <c r="AD50" s="357">
        <v>0</v>
      </c>
      <c r="AE50" s="357">
        <v>0</v>
      </c>
      <c r="AF50" s="357">
        <v>0</v>
      </c>
      <c r="AG50" s="357">
        <v>0</v>
      </c>
      <c r="AH50" s="357">
        <v>0</v>
      </c>
      <c r="AI50" s="357">
        <v>0</v>
      </c>
      <c r="AJ50" s="358">
        <v>0</v>
      </c>
      <c r="AK50" s="264"/>
    </row>
    <row r="51" spans="1:84" s="6" customFormat="1" ht="15" thickBot="1">
      <c r="A51" s="49"/>
      <c r="B51" s="2"/>
      <c r="C51" s="2"/>
      <c r="D51" s="2"/>
      <c r="E51" s="2"/>
      <c r="F51" s="2"/>
      <c r="G51" s="2"/>
      <c r="H51" s="2"/>
      <c r="I51" s="2"/>
      <c r="J51" s="2"/>
      <c r="K51" s="2"/>
      <c r="L51" s="2"/>
      <c r="M51" s="2"/>
      <c r="N51" s="2"/>
      <c r="O51" s="2"/>
      <c r="P51" s="2"/>
      <c r="Q51" s="368">
        <v>20</v>
      </c>
      <c r="R51" s="359">
        <v>0</v>
      </c>
      <c r="S51" s="359">
        <v>0</v>
      </c>
      <c r="T51" s="359">
        <v>0</v>
      </c>
      <c r="U51" s="359">
        <v>0</v>
      </c>
      <c r="V51" s="359">
        <v>0</v>
      </c>
      <c r="W51" s="359">
        <v>0</v>
      </c>
      <c r="X51" s="359">
        <v>0</v>
      </c>
      <c r="Y51" s="359">
        <v>0</v>
      </c>
      <c r="Z51" s="359">
        <v>0</v>
      </c>
      <c r="AA51" s="359">
        <v>0</v>
      </c>
      <c r="AB51" s="359">
        <v>0</v>
      </c>
      <c r="AC51" s="359">
        <v>0</v>
      </c>
      <c r="AD51" s="359">
        <v>0</v>
      </c>
      <c r="AE51" s="359">
        <v>0</v>
      </c>
      <c r="AF51" s="359">
        <v>0</v>
      </c>
      <c r="AG51" s="359">
        <v>0</v>
      </c>
      <c r="AH51" s="359">
        <v>0</v>
      </c>
      <c r="AI51" s="359">
        <v>0</v>
      </c>
      <c r="AJ51" s="360">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c r="A52" s="49"/>
      <c r="B52" s="2"/>
      <c r="C52" s="2"/>
      <c r="D52" s="2"/>
      <c r="E52" s="2"/>
      <c r="F52" s="2"/>
      <c r="G52" s="2"/>
      <c r="H52" s="2"/>
      <c r="I52" s="2"/>
      <c r="J52" s="2"/>
      <c r="K52" s="2"/>
      <c r="L52" s="2"/>
      <c r="M52" s="2"/>
      <c r="N52" s="2"/>
      <c r="O52" s="2"/>
      <c r="P52" s="2"/>
      <c r="Q52" s="480"/>
      <c r="R52" s="500">
        <v>1</v>
      </c>
      <c r="S52" s="500">
        <v>1</v>
      </c>
      <c r="T52" s="500">
        <v>1</v>
      </c>
      <c r="U52" s="500">
        <v>1</v>
      </c>
      <c r="V52" s="500">
        <v>1</v>
      </c>
      <c r="W52" s="500">
        <v>1</v>
      </c>
      <c r="X52" s="500">
        <v>1</v>
      </c>
      <c r="Y52" s="500">
        <v>1</v>
      </c>
      <c r="Z52" s="500">
        <v>1</v>
      </c>
      <c r="AA52" s="500">
        <v>1</v>
      </c>
      <c r="AB52" s="500">
        <v>1</v>
      </c>
      <c r="AC52" s="500">
        <v>1</v>
      </c>
      <c r="AD52" s="500">
        <v>1</v>
      </c>
      <c r="AE52" s="500">
        <v>1</v>
      </c>
      <c r="AF52" s="500">
        <v>1</v>
      </c>
      <c r="AG52" s="500">
        <v>1</v>
      </c>
      <c r="AH52" s="500">
        <v>1</v>
      </c>
      <c r="AI52" s="500">
        <v>1</v>
      </c>
      <c r="AJ52" s="500">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49"/>
      <c r="B53" s="238"/>
      <c r="C53" s="238"/>
      <c r="D53" s="238"/>
      <c r="E53" s="238"/>
      <c r="F53" s="238"/>
      <c r="G53" s="238"/>
      <c r="H53" s="238"/>
      <c r="I53" s="238"/>
      <c r="J53" s="238"/>
      <c r="K53" s="238"/>
      <c r="L53" s="238"/>
      <c r="M53" s="238"/>
      <c r="N53" s="238"/>
      <c r="O53" s="238"/>
      <c r="P53" s="2"/>
      <c r="Q53" s="480"/>
      <c r="R53" s="480" t="s">
        <v>269</v>
      </c>
      <c r="S53" s="480"/>
      <c r="T53" s="501"/>
      <c r="U53" s="501"/>
      <c r="V53" s="501"/>
      <c r="W53" s="501"/>
      <c r="X53" s="501"/>
      <c r="Y53" s="501"/>
      <c r="Z53" s="501"/>
      <c r="AA53" s="501"/>
      <c r="AB53" s="501"/>
      <c r="AC53" s="501"/>
      <c r="AD53" s="501"/>
      <c r="AE53" s="501"/>
      <c r="AF53" s="501"/>
      <c r="AG53" s="501"/>
      <c r="AH53" s="501"/>
      <c r="AI53" s="501"/>
      <c r="AJ53" s="501"/>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c r="A4" s="49"/>
      <c r="B4" s="238"/>
      <c r="C4" s="238"/>
      <c r="D4" s="238"/>
      <c r="E4" s="238"/>
      <c r="F4" s="238"/>
      <c r="G4" s="238"/>
      <c r="H4" s="238"/>
      <c r="I4" s="238"/>
      <c r="J4" s="238"/>
      <c r="K4" s="238"/>
      <c r="L4" s="56"/>
      <c r="M4" s="56"/>
      <c r="N4" s="56"/>
      <c r="O4" s="56"/>
      <c r="P4" s="56"/>
      <c r="Q4" s="56"/>
      <c r="R4" s="56"/>
      <c r="S4" s="56"/>
      <c r="T4" s="56"/>
      <c r="U4" s="56"/>
      <c r="V4" s="61"/>
      <c r="W4" s="61"/>
      <c r="X4" s="61"/>
      <c r="Y4" s="502"/>
      <c r="Z4" s="61"/>
      <c r="AA4" s="61"/>
      <c r="AB4" s="61"/>
      <c r="AC4" s="61"/>
      <c r="AD4" s="61"/>
      <c r="AE4" s="61"/>
      <c r="AF4" s="1"/>
      <c r="AG4" s="1"/>
      <c r="AH4" s="1"/>
      <c r="AI4" s="1"/>
      <c r="AJ4" s="1"/>
      <c r="AK4" s="115"/>
      <c r="AL4" s="115"/>
      <c r="AM4" s="115"/>
      <c r="AN4" s="115"/>
      <c r="AO4" s="115"/>
      <c r="AP4" s="115"/>
      <c r="AQ4" s="115"/>
      <c r="AR4" s="44"/>
      <c r="AS4" s="44"/>
      <c r="AT4" s="45"/>
    </row>
    <row r="5" spans="1:49" ht="16" thickBot="1">
      <c r="A5" s="1"/>
      <c r="B5" s="57"/>
      <c r="C5" s="58"/>
      <c r="D5" s="57"/>
      <c r="E5" s="59"/>
      <c r="F5" s="59"/>
      <c r="G5" s="59"/>
      <c r="H5" s="60"/>
      <c r="I5" s="60"/>
      <c r="J5" s="56"/>
      <c r="K5" s="56"/>
      <c r="L5" s="56"/>
      <c r="M5" s="56"/>
      <c r="N5" s="56"/>
      <c r="O5" s="56"/>
      <c r="P5" s="56"/>
      <c r="Q5" s="56"/>
      <c r="R5" s="56"/>
      <c r="S5" s="56"/>
      <c r="T5" s="56"/>
      <c r="U5" s="56"/>
      <c r="V5" s="61"/>
      <c r="W5" s="61"/>
      <c r="X5" s="61"/>
      <c r="Y5" s="502"/>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2"/>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2"/>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2"/>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2"/>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2"/>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2"/>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2"/>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6384" width="10.83203125" style="238"/>
  </cols>
  <sheetData>
    <row r="2" spans="2:15" ht="28">
      <c r="B2" s="109" t="s">
        <v>253</v>
      </c>
      <c r="H2" s="503"/>
      <c r="I2" s="503"/>
      <c r="J2" s="503"/>
    </row>
    <row r="5" spans="2:15" ht="24" thickBot="1">
      <c r="B5" s="763" t="s">
        <v>120</v>
      </c>
      <c r="C5" s="763"/>
      <c r="D5" s="763"/>
      <c r="E5" s="763"/>
      <c r="F5" s="275"/>
      <c r="G5" s="763" t="s">
        <v>174</v>
      </c>
      <c r="H5" s="763"/>
      <c r="I5" s="763"/>
      <c r="J5" s="763"/>
      <c r="K5" s="274"/>
      <c r="L5" s="274"/>
      <c r="M5" s="275"/>
      <c r="N5" s="275"/>
      <c r="O5" s="275"/>
    </row>
    <row r="6" spans="2:15" ht="17" thickBot="1">
      <c r="B6" s="278" t="s">
        <v>119</v>
      </c>
      <c r="C6" s="279" t="s">
        <v>249</v>
      </c>
      <c r="D6" s="279" t="s">
        <v>250</v>
      </c>
      <c r="E6" s="280" t="s">
        <v>248</v>
      </c>
      <c r="F6" s="276"/>
      <c r="G6" s="278" t="s">
        <v>119</v>
      </c>
      <c r="H6" s="279" t="s">
        <v>249</v>
      </c>
      <c r="I6" s="279" t="s">
        <v>250</v>
      </c>
      <c r="J6" s="280" t="s">
        <v>248</v>
      </c>
      <c r="K6" s="277"/>
      <c r="L6" s="274"/>
      <c r="M6" s="275"/>
      <c r="N6" s="275"/>
      <c r="O6" s="275"/>
    </row>
    <row r="7" spans="2:15">
      <c r="B7" s="282" t="s">
        <v>122</v>
      </c>
      <c r="C7" s="290">
        <v>1.5E-3</v>
      </c>
      <c r="D7" s="290">
        <v>0.29799999999999999</v>
      </c>
      <c r="E7" s="283">
        <v>3</v>
      </c>
      <c r="F7" s="276"/>
      <c r="G7" s="282" t="s">
        <v>122</v>
      </c>
      <c r="H7" s="662">
        <v>1.5E-3</v>
      </c>
      <c r="I7" s="662">
        <v>0.29799999999999999</v>
      </c>
      <c r="J7" s="283">
        <v>3</v>
      </c>
      <c r="K7" s="276"/>
      <c r="L7" s="275"/>
      <c r="M7" s="275"/>
      <c r="N7" s="275"/>
      <c r="O7" s="275"/>
    </row>
    <row r="8" spans="2:15">
      <c r="B8" s="284" t="s">
        <v>123</v>
      </c>
      <c r="C8" s="290">
        <v>1.5E-3</v>
      </c>
      <c r="D8" s="290">
        <v>0.29799999999999999</v>
      </c>
      <c r="E8" s="285">
        <v>3</v>
      </c>
      <c r="F8" s="276"/>
      <c r="G8" s="284" t="s">
        <v>123</v>
      </c>
      <c r="H8" s="662">
        <v>1.5E-3</v>
      </c>
      <c r="I8" s="662">
        <v>0.29799999999999999</v>
      </c>
      <c r="J8" s="285">
        <v>3</v>
      </c>
      <c r="K8" s="276"/>
      <c r="L8" s="275"/>
      <c r="M8" s="275"/>
      <c r="N8" s="275"/>
      <c r="O8" s="275"/>
    </row>
    <row r="9" spans="2:15">
      <c r="B9" s="284" t="s">
        <v>124</v>
      </c>
      <c r="C9" s="290">
        <v>1.5E-3</v>
      </c>
      <c r="D9" s="290">
        <v>0.29799999999999999</v>
      </c>
      <c r="E9" s="285">
        <v>3</v>
      </c>
      <c r="F9" s="276"/>
      <c r="G9" s="284" t="s">
        <v>124</v>
      </c>
      <c r="H9" s="662">
        <v>1.5E-3</v>
      </c>
      <c r="I9" s="662">
        <v>0.29799999999999999</v>
      </c>
      <c r="J9" s="285">
        <v>3</v>
      </c>
      <c r="K9" s="276"/>
      <c r="L9" s="275"/>
      <c r="M9" s="275"/>
      <c r="N9" s="275"/>
      <c r="O9" s="275"/>
    </row>
    <row r="10" spans="2:15">
      <c r="B10" s="284" t="s">
        <v>125</v>
      </c>
      <c r="C10" s="290">
        <v>1.5E-3</v>
      </c>
      <c r="D10" s="290">
        <v>0.29799999999999999</v>
      </c>
      <c r="E10" s="285">
        <v>3</v>
      </c>
      <c r="F10" s="276"/>
      <c r="G10" s="284" t="s">
        <v>125</v>
      </c>
      <c r="H10" s="662">
        <v>1.5E-3</v>
      </c>
      <c r="I10" s="662">
        <v>0.29799999999999999</v>
      </c>
      <c r="J10" s="285">
        <v>3</v>
      </c>
      <c r="K10" s="276"/>
      <c r="L10" s="275"/>
      <c r="M10" s="275"/>
      <c r="N10" s="275"/>
      <c r="O10" s="275"/>
    </row>
    <row r="11" spans="2:15">
      <c r="B11" s="284" t="s">
        <v>126</v>
      </c>
      <c r="C11" s="290">
        <v>1.5E-3</v>
      </c>
      <c r="D11" s="290">
        <v>0.29799999999999999</v>
      </c>
      <c r="E11" s="285">
        <v>3</v>
      </c>
      <c r="F11" s="276"/>
      <c r="G11" s="284" t="s">
        <v>126</v>
      </c>
      <c r="H11" s="662">
        <v>1.5E-3</v>
      </c>
      <c r="I11" s="662">
        <v>0.29799999999999999</v>
      </c>
      <c r="J11" s="285">
        <v>3</v>
      </c>
      <c r="K11" s="276"/>
      <c r="L11" s="275"/>
      <c r="M11" s="275"/>
      <c r="N11" s="275"/>
      <c r="O11" s="275"/>
    </row>
    <row r="12" spans="2:15">
      <c r="B12" s="284" t="s">
        <v>127</v>
      </c>
      <c r="C12" s="290">
        <v>1.5E-3</v>
      </c>
      <c r="D12" s="290">
        <v>0.29799999999999999</v>
      </c>
      <c r="E12" s="285">
        <v>3</v>
      </c>
      <c r="F12" s="276"/>
      <c r="G12" s="284" t="s">
        <v>127</v>
      </c>
      <c r="H12" s="662">
        <v>1.5E-3</v>
      </c>
      <c r="I12" s="662">
        <v>0.29799999999999999</v>
      </c>
      <c r="J12" s="285">
        <v>3</v>
      </c>
      <c r="K12" s="276"/>
      <c r="L12" s="275"/>
      <c r="M12" s="275"/>
      <c r="N12" s="275"/>
      <c r="O12" s="275"/>
    </row>
    <row r="13" spans="2:15">
      <c r="B13" s="284" t="s">
        <v>128</v>
      </c>
      <c r="C13" s="290">
        <v>1.5E-3</v>
      </c>
      <c r="D13" s="290">
        <v>0.29799999999999999</v>
      </c>
      <c r="E13" s="285">
        <v>3</v>
      </c>
      <c r="F13" s="276"/>
      <c r="G13" s="284" t="s">
        <v>128</v>
      </c>
      <c r="H13" s="662">
        <v>1.5E-3</v>
      </c>
      <c r="I13" s="662">
        <v>0.29799999999999999</v>
      </c>
      <c r="J13" s="285">
        <v>3</v>
      </c>
      <c r="K13" s="276"/>
      <c r="L13" s="275"/>
      <c r="M13" s="275"/>
      <c r="N13" s="275"/>
      <c r="O13" s="275"/>
    </row>
    <row r="14" spans="2:15">
      <c r="B14" s="284" t="s">
        <v>129</v>
      </c>
      <c r="C14" s="290">
        <v>1.5E-3</v>
      </c>
      <c r="D14" s="290">
        <v>0.29799999999999999</v>
      </c>
      <c r="E14" s="285">
        <v>3</v>
      </c>
      <c r="F14" s="276"/>
      <c r="G14" s="284" t="s">
        <v>129</v>
      </c>
      <c r="H14" s="662">
        <v>1.5E-3</v>
      </c>
      <c r="I14" s="662">
        <v>0.29799999999999999</v>
      </c>
      <c r="J14" s="285">
        <v>3</v>
      </c>
      <c r="K14" s="276"/>
      <c r="L14" s="275"/>
      <c r="M14" s="275"/>
      <c r="N14" s="275"/>
      <c r="O14" s="275"/>
    </row>
    <row r="15" spans="2:15">
      <c r="B15" s="284" t="s">
        <v>130</v>
      </c>
      <c r="C15" s="290">
        <v>1.5E-3</v>
      </c>
      <c r="D15" s="290">
        <v>0.29799999999999999</v>
      </c>
      <c r="E15" s="285">
        <v>3</v>
      </c>
      <c r="F15" s="276"/>
      <c r="G15" s="284" t="s">
        <v>130</v>
      </c>
      <c r="H15" s="662">
        <v>1.5E-3</v>
      </c>
      <c r="I15" s="662">
        <v>0.29799999999999999</v>
      </c>
      <c r="J15" s="285">
        <v>3</v>
      </c>
      <c r="K15" s="276"/>
      <c r="L15" s="275"/>
      <c r="M15" s="275"/>
      <c r="N15" s="275"/>
      <c r="O15" s="275"/>
    </row>
    <row r="16" spans="2:15">
      <c r="B16" s="284" t="s">
        <v>131</v>
      </c>
      <c r="C16" s="290">
        <v>1.5E-3</v>
      </c>
      <c r="D16" s="290">
        <v>0.29799999999999999</v>
      </c>
      <c r="E16" s="285">
        <v>3</v>
      </c>
      <c r="F16" s="276"/>
      <c r="G16" s="284" t="s">
        <v>131</v>
      </c>
      <c r="H16" s="662">
        <v>1.5E-3</v>
      </c>
      <c r="I16" s="662">
        <v>0.29799999999999999</v>
      </c>
      <c r="J16" s="285">
        <v>3</v>
      </c>
      <c r="K16" s="276"/>
      <c r="L16" s="275"/>
      <c r="M16" s="275"/>
      <c r="N16" s="275"/>
      <c r="O16" s="275"/>
    </row>
    <row r="17" spans="2:15">
      <c r="B17" s="284" t="s">
        <v>132</v>
      </c>
      <c r="C17" s="290">
        <v>1.5E-3</v>
      </c>
      <c r="D17" s="290">
        <v>0.29799999999999999</v>
      </c>
      <c r="E17" s="285">
        <v>3</v>
      </c>
      <c r="F17" s="276"/>
      <c r="G17" s="284" t="s">
        <v>132</v>
      </c>
      <c r="H17" s="662">
        <v>1.5E-3</v>
      </c>
      <c r="I17" s="662">
        <v>0.29799999999999999</v>
      </c>
      <c r="J17" s="285">
        <v>3</v>
      </c>
      <c r="K17" s="276"/>
      <c r="L17" s="275"/>
      <c r="M17" s="275"/>
      <c r="N17" s="275"/>
      <c r="O17" s="275"/>
    </row>
    <row r="18" spans="2:15">
      <c r="B18" s="284" t="s">
        <v>134</v>
      </c>
      <c r="C18" s="290">
        <v>1.5E-3</v>
      </c>
      <c r="D18" s="290">
        <v>0.29799999999999999</v>
      </c>
      <c r="E18" s="285">
        <v>3</v>
      </c>
      <c r="F18" s="276"/>
      <c r="G18" s="284" t="s">
        <v>134</v>
      </c>
      <c r="H18" s="662">
        <v>1.5E-3</v>
      </c>
      <c r="I18" s="662">
        <v>0.29799999999999999</v>
      </c>
      <c r="J18" s="285">
        <v>3</v>
      </c>
      <c r="K18" s="276"/>
      <c r="L18" s="275"/>
      <c r="M18" s="275"/>
      <c r="N18" s="275"/>
      <c r="O18" s="275"/>
    </row>
    <row r="19" spans="2:15">
      <c r="B19" s="284" t="s">
        <v>135</v>
      </c>
      <c r="C19" s="290">
        <v>1.5E-3</v>
      </c>
      <c r="D19" s="290">
        <v>0.29799999999999999</v>
      </c>
      <c r="E19" s="285">
        <v>3</v>
      </c>
      <c r="F19" s="276"/>
      <c r="G19" s="284" t="s">
        <v>135</v>
      </c>
      <c r="H19" s="662">
        <v>1.5E-3</v>
      </c>
      <c r="I19" s="662">
        <v>0.29799999999999999</v>
      </c>
      <c r="J19" s="285">
        <v>3</v>
      </c>
      <c r="K19" s="276"/>
      <c r="L19" s="275"/>
      <c r="M19" s="275"/>
      <c r="N19" s="275"/>
      <c r="O19" s="275"/>
    </row>
    <row r="20" spans="2:15">
      <c r="B20" s="284" t="s">
        <v>136</v>
      </c>
      <c r="C20" s="290">
        <v>1.5E-3</v>
      </c>
      <c r="D20" s="290">
        <v>0.29799999999999999</v>
      </c>
      <c r="E20" s="285">
        <v>3</v>
      </c>
      <c r="F20" s="276"/>
      <c r="G20" s="284" t="s">
        <v>136</v>
      </c>
      <c r="H20" s="662">
        <v>1.5E-3</v>
      </c>
      <c r="I20" s="662">
        <v>0.29799999999999999</v>
      </c>
      <c r="J20" s="285">
        <v>3</v>
      </c>
      <c r="K20" s="276"/>
      <c r="L20" s="275"/>
      <c r="M20" s="275"/>
      <c r="N20" s="275"/>
      <c r="O20" s="275"/>
    </row>
    <row r="21" spans="2:15">
      <c r="B21" s="284" t="s">
        <v>137</v>
      </c>
      <c r="C21" s="290">
        <v>1.5E-3</v>
      </c>
      <c r="D21" s="290">
        <v>0.29799999999999999</v>
      </c>
      <c r="E21" s="285">
        <v>3</v>
      </c>
      <c r="F21" s="276"/>
      <c r="G21" s="284" t="s">
        <v>137</v>
      </c>
      <c r="H21" s="662">
        <v>1.5E-3</v>
      </c>
      <c r="I21" s="662">
        <v>0.29799999999999999</v>
      </c>
      <c r="J21" s="285">
        <v>3</v>
      </c>
      <c r="K21" s="276"/>
      <c r="L21" s="275"/>
      <c r="M21" s="275"/>
      <c r="N21" s="275"/>
      <c r="O21" s="275"/>
    </row>
    <row r="22" spans="2:15">
      <c r="B22" s="284" t="s">
        <v>138</v>
      </c>
      <c r="C22" s="290">
        <v>1.5E-3</v>
      </c>
      <c r="D22" s="290">
        <v>0.29799999999999999</v>
      </c>
      <c r="E22" s="285">
        <v>3</v>
      </c>
      <c r="F22" s="276"/>
      <c r="G22" s="284" t="s">
        <v>138</v>
      </c>
      <c r="H22" s="662">
        <v>1.5E-3</v>
      </c>
      <c r="I22" s="662">
        <v>0.29799999999999999</v>
      </c>
      <c r="J22" s="285">
        <v>3</v>
      </c>
      <c r="K22" s="276"/>
      <c r="L22" s="275"/>
      <c r="M22" s="275"/>
      <c r="N22" s="275"/>
      <c r="O22" s="275"/>
    </row>
    <row r="23" spans="2:15">
      <c r="B23" s="284" t="s">
        <v>139</v>
      </c>
      <c r="C23" s="290">
        <v>1.5E-3</v>
      </c>
      <c r="D23" s="290">
        <v>0.29799999999999999</v>
      </c>
      <c r="E23" s="285">
        <v>3</v>
      </c>
      <c r="F23" s="276"/>
      <c r="G23" s="284" t="s">
        <v>139</v>
      </c>
      <c r="H23" s="662">
        <v>1.5E-3</v>
      </c>
      <c r="I23" s="662">
        <v>0.29799999999999999</v>
      </c>
      <c r="J23" s="285">
        <v>3</v>
      </c>
      <c r="K23" s="276"/>
      <c r="L23" s="275"/>
      <c r="M23" s="275"/>
      <c r="N23" s="275"/>
      <c r="O23" s="275"/>
    </row>
    <row r="24" spans="2:15">
      <c r="B24" s="284" t="s">
        <v>140</v>
      </c>
      <c r="C24" s="290">
        <v>1.5E-3</v>
      </c>
      <c r="D24" s="290">
        <v>0.29799999999999999</v>
      </c>
      <c r="E24" s="285">
        <v>3</v>
      </c>
      <c r="F24" s="276"/>
      <c r="G24" s="284" t="s">
        <v>140</v>
      </c>
      <c r="H24" s="662">
        <v>1.5E-3</v>
      </c>
      <c r="I24" s="662">
        <v>0.29799999999999999</v>
      </c>
      <c r="J24" s="285">
        <v>3</v>
      </c>
      <c r="K24" s="276"/>
      <c r="L24" s="275"/>
      <c r="M24" s="275"/>
      <c r="N24" s="275"/>
      <c r="O24" s="275"/>
    </row>
    <row r="25" spans="2:15">
      <c r="B25" s="284" t="s">
        <v>141</v>
      </c>
      <c r="C25" s="290">
        <v>1.5E-3</v>
      </c>
      <c r="D25" s="290">
        <v>0.29799999999999999</v>
      </c>
      <c r="E25" s="285">
        <v>3</v>
      </c>
      <c r="F25" s="276"/>
      <c r="G25" s="284" t="s">
        <v>141</v>
      </c>
      <c r="H25" s="662">
        <v>1.5E-3</v>
      </c>
      <c r="I25" s="662">
        <v>0.29799999999999999</v>
      </c>
      <c r="J25" s="285">
        <v>3</v>
      </c>
      <c r="K25" s="276"/>
      <c r="L25" s="275"/>
      <c r="M25" s="275"/>
      <c r="N25" s="275"/>
      <c r="O25" s="275"/>
    </row>
    <row r="26" spans="2:15">
      <c r="B26" s="284" t="s">
        <v>142</v>
      </c>
      <c r="C26" s="290">
        <v>1.5E-3</v>
      </c>
      <c r="D26" s="290">
        <v>0.29799999999999999</v>
      </c>
      <c r="E26" s="285">
        <v>2</v>
      </c>
      <c r="F26" s="276"/>
      <c r="G26" s="284" t="s">
        <v>142</v>
      </c>
      <c r="H26" s="662">
        <v>1.5E-3</v>
      </c>
      <c r="I26" s="662">
        <v>0.29799999999999999</v>
      </c>
      <c r="J26" s="285">
        <v>2</v>
      </c>
      <c r="K26" s="276"/>
      <c r="L26" s="275"/>
      <c r="M26" s="288"/>
      <c r="N26" s="275" t="s">
        <v>251</v>
      </c>
      <c r="O26" s="275" t="s">
        <v>252</v>
      </c>
    </row>
    <row r="27" spans="2:15">
      <c r="B27" s="284" t="s">
        <v>143</v>
      </c>
      <c r="C27" s="290">
        <v>1.5E-3</v>
      </c>
      <c r="D27" s="290">
        <v>0.29799999999999999</v>
      </c>
      <c r="E27" s="285">
        <v>3</v>
      </c>
      <c r="F27" s="276"/>
      <c r="G27" s="284" t="s">
        <v>143</v>
      </c>
      <c r="H27" s="662">
        <v>1.5E-3</v>
      </c>
      <c r="I27" s="662">
        <v>0.29799999999999999</v>
      </c>
      <c r="J27" s="285">
        <v>3</v>
      </c>
      <c r="K27" s="276"/>
      <c r="L27" s="275"/>
      <c r="M27" s="275"/>
      <c r="N27" s="275"/>
      <c r="O27" s="275"/>
    </row>
    <row r="28" spans="2:15">
      <c r="B28" s="284" t="s">
        <v>144</v>
      </c>
      <c r="C28" s="290">
        <v>1.5E-3</v>
      </c>
      <c r="D28" s="290">
        <v>0.29799999999999999</v>
      </c>
      <c r="E28" s="285">
        <v>3</v>
      </c>
      <c r="F28" s="276"/>
      <c r="G28" s="284" t="s">
        <v>144</v>
      </c>
      <c r="H28" s="662">
        <v>1.5E-3</v>
      </c>
      <c r="I28" s="662">
        <v>0.29799999999999999</v>
      </c>
      <c r="J28" s="285">
        <v>3</v>
      </c>
      <c r="K28" s="276"/>
      <c r="L28" s="275"/>
      <c r="M28" s="275"/>
      <c r="N28" s="275"/>
      <c r="O28" s="275"/>
    </row>
    <row r="29" spans="2:15">
      <c r="B29" s="284" t="s">
        <v>145</v>
      </c>
      <c r="C29" s="290">
        <v>1.5E-3</v>
      </c>
      <c r="D29" s="290">
        <v>0.29799999999999999</v>
      </c>
      <c r="E29" s="285">
        <v>3</v>
      </c>
      <c r="F29" s="276"/>
      <c r="G29" s="284" t="s">
        <v>145</v>
      </c>
      <c r="H29" s="662">
        <v>1.5E-3</v>
      </c>
      <c r="I29" s="662">
        <v>0.29799999999999999</v>
      </c>
      <c r="J29" s="285">
        <v>3</v>
      </c>
      <c r="K29" s="276"/>
      <c r="L29" s="275"/>
      <c r="M29" s="275"/>
      <c r="N29" s="275"/>
      <c r="O29" s="275"/>
    </row>
    <row r="30" spans="2:15">
      <c r="B30" s="284" t="s">
        <v>146</v>
      </c>
      <c r="C30" s="290">
        <v>1.5E-3</v>
      </c>
      <c r="D30" s="290">
        <v>0.29799999999999999</v>
      </c>
      <c r="E30" s="285">
        <v>3</v>
      </c>
      <c r="F30" s="276"/>
      <c r="G30" s="284" t="s">
        <v>146</v>
      </c>
      <c r="H30" s="662">
        <v>1.5E-3</v>
      </c>
      <c r="I30" s="662">
        <v>0.29799999999999999</v>
      </c>
      <c r="J30" s="285">
        <v>3</v>
      </c>
      <c r="K30" s="276"/>
      <c r="L30" s="275"/>
      <c r="M30" s="275"/>
      <c r="N30" s="275"/>
      <c r="O30" s="275"/>
    </row>
    <row r="31" spans="2:15">
      <c r="B31" s="284" t="s">
        <v>147</v>
      </c>
      <c r="C31" s="290">
        <v>1.5E-3</v>
      </c>
      <c r="D31" s="290">
        <v>0.29799999999999999</v>
      </c>
      <c r="E31" s="285">
        <v>3</v>
      </c>
      <c r="F31" s="276"/>
      <c r="G31" s="284" t="s">
        <v>147</v>
      </c>
      <c r="H31" s="662">
        <v>1.5E-3</v>
      </c>
      <c r="I31" s="662">
        <v>0.29799999999999999</v>
      </c>
      <c r="J31" s="285">
        <v>3</v>
      </c>
      <c r="K31" s="276"/>
      <c r="L31" s="275"/>
      <c r="M31" s="275"/>
      <c r="N31" s="275"/>
      <c r="O31" s="275"/>
    </row>
    <row r="32" spans="2:15">
      <c r="B32" s="284" t="s">
        <v>148</v>
      </c>
      <c r="C32" s="290">
        <v>1.5E-3</v>
      </c>
      <c r="D32" s="290">
        <v>0.29799999999999999</v>
      </c>
      <c r="E32" s="285">
        <v>3</v>
      </c>
      <c r="F32" s="276"/>
      <c r="G32" s="284" t="s">
        <v>148</v>
      </c>
      <c r="H32" s="662">
        <v>1.5E-3</v>
      </c>
      <c r="I32" s="662">
        <v>0.29799999999999999</v>
      </c>
      <c r="J32" s="285">
        <v>3</v>
      </c>
      <c r="K32" s="276"/>
      <c r="L32" s="275"/>
      <c r="M32" s="275"/>
      <c r="N32" s="275"/>
      <c r="O32" s="275"/>
    </row>
    <row r="33" spans="2:15">
      <c r="B33" s="284" t="s">
        <v>149</v>
      </c>
      <c r="C33" s="290">
        <v>1.5E-3</v>
      </c>
      <c r="D33" s="290">
        <v>0.29799999999999999</v>
      </c>
      <c r="E33" s="285">
        <v>3</v>
      </c>
      <c r="F33" s="276"/>
      <c r="G33" s="284" t="s">
        <v>149</v>
      </c>
      <c r="H33" s="662">
        <v>1.5E-3</v>
      </c>
      <c r="I33" s="662">
        <v>0.29799999999999999</v>
      </c>
      <c r="J33" s="285">
        <v>3</v>
      </c>
      <c r="K33" s="276"/>
      <c r="L33" s="275"/>
      <c r="M33" s="275"/>
      <c r="N33" s="275"/>
      <c r="O33" s="275"/>
    </row>
    <row r="34" spans="2:15">
      <c r="B34" s="284" t="s">
        <v>150</v>
      </c>
      <c r="C34" s="290">
        <v>1.5E-3</v>
      </c>
      <c r="D34" s="290">
        <v>0.29799999999999999</v>
      </c>
      <c r="E34" s="285">
        <v>3</v>
      </c>
      <c r="F34" s="276"/>
      <c r="G34" s="284" t="s">
        <v>150</v>
      </c>
      <c r="H34" s="662">
        <v>1.5E-3</v>
      </c>
      <c r="I34" s="662">
        <v>0.29799999999999999</v>
      </c>
      <c r="J34" s="285">
        <v>3</v>
      </c>
      <c r="K34" s="276"/>
      <c r="L34" s="275"/>
      <c r="M34" s="275"/>
      <c r="N34" s="275"/>
      <c r="O34" s="275"/>
    </row>
    <row r="35" spans="2:15">
      <c r="B35" s="284" t="s">
        <v>151</v>
      </c>
      <c r="C35" s="290">
        <v>1.5E-3</v>
      </c>
      <c r="D35" s="290">
        <v>0.29799999999999999</v>
      </c>
      <c r="E35" s="285">
        <v>3</v>
      </c>
      <c r="F35" s="276"/>
      <c r="G35" s="284" t="s">
        <v>151</v>
      </c>
      <c r="H35" s="662">
        <v>1.5E-3</v>
      </c>
      <c r="I35" s="662">
        <v>0.29799999999999999</v>
      </c>
      <c r="J35" s="285">
        <v>3</v>
      </c>
      <c r="K35" s="276"/>
      <c r="L35" s="275"/>
      <c r="M35" s="275"/>
      <c r="N35" s="275"/>
      <c r="O35" s="275"/>
    </row>
    <row r="36" spans="2:15">
      <c r="B36" s="284" t="s">
        <v>152</v>
      </c>
      <c r="C36" s="290">
        <v>1.5E-3</v>
      </c>
      <c r="D36" s="290">
        <v>0.29799999999999999</v>
      </c>
      <c r="E36" s="285">
        <v>3</v>
      </c>
      <c r="F36" s="276"/>
      <c r="G36" s="284" t="s">
        <v>152</v>
      </c>
      <c r="H36" s="662">
        <v>1.5E-3</v>
      </c>
      <c r="I36" s="662">
        <v>0.29799999999999999</v>
      </c>
      <c r="J36" s="285">
        <v>3</v>
      </c>
      <c r="K36" s="276"/>
      <c r="L36" s="275"/>
      <c r="M36" s="275"/>
      <c r="N36" s="275"/>
      <c r="O36" s="275"/>
    </row>
    <row r="37" spans="2:15">
      <c r="B37" s="284" t="s">
        <v>153</v>
      </c>
      <c r="C37" s="290">
        <v>1.5E-3</v>
      </c>
      <c r="D37" s="290">
        <v>0.29799999999999999</v>
      </c>
      <c r="E37" s="285">
        <v>3</v>
      </c>
      <c r="F37" s="276"/>
      <c r="G37" s="284" t="s">
        <v>153</v>
      </c>
      <c r="H37" s="662">
        <v>1.5E-3</v>
      </c>
      <c r="I37" s="662">
        <v>0.29799999999999999</v>
      </c>
      <c r="J37" s="285">
        <v>3</v>
      </c>
      <c r="K37" s="276"/>
      <c r="L37" s="275"/>
      <c r="M37" s="275"/>
      <c r="N37" s="275"/>
      <c r="O37" s="275"/>
    </row>
    <row r="38" spans="2:15">
      <c r="B38" s="284" t="s">
        <v>154</v>
      </c>
      <c r="C38" s="290">
        <v>1.5E-3</v>
      </c>
      <c r="D38" s="290">
        <v>0.29799999999999999</v>
      </c>
      <c r="E38" s="285">
        <v>3</v>
      </c>
      <c r="F38" s="276"/>
      <c r="G38" s="284" t="s">
        <v>154</v>
      </c>
      <c r="H38" s="662">
        <v>1.5E-3</v>
      </c>
      <c r="I38" s="662">
        <v>0.29799999999999999</v>
      </c>
      <c r="J38" s="285">
        <v>3</v>
      </c>
      <c r="K38" s="276"/>
      <c r="L38" s="275"/>
      <c r="M38" s="275"/>
      <c r="N38" s="275"/>
      <c r="O38" s="275"/>
    </row>
    <row r="39" spans="2:15">
      <c r="B39" s="284" t="s">
        <v>155</v>
      </c>
      <c r="C39" s="290">
        <v>1.5E-3</v>
      </c>
      <c r="D39" s="290">
        <v>0.29799999999999999</v>
      </c>
      <c r="E39" s="285">
        <v>3</v>
      </c>
      <c r="F39" s="276"/>
      <c r="G39" s="284" t="s">
        <v>155</v>
      </c>
      <c r="H39" s="662">
        <v>1.5E-3</v>
      </c>
      <c r="I39" s="662">
        <v>0.29799999999999999</v>
      </c>
      <c r="J39" s="285">
        <v>3</v>
      </c>
      <c r="K39" s="276"/>
      <c r="L39" s="275"/>
      <c r="M39" s="275"/>
      <c r="N39" s="275"/>
      <c r="O39" s="275"/>
    </row>
    <row r="40" spans="2:15">
      <c r="B40" s="284" t="s">
        <v>156</v>
      </c>
      <c r="C40" s="290">
        <v>1.5E-3</v>
      </c>
      <c r="D40" s="290">
        <v>0.29799999999999999</v>
      </c>
      <c r="E40" s="285">
        <v>3</v>
      </c>
      <c r="F40" s="276"/>
      <c r="G40" s="284" t="s">
        <v>156</v>
      </c>
      <c r="H40" s="662">
        <v>1.5E-3</v>
      </c>
      <c r="I40" s="662">
        <v>0.29799999999999999</v>
      </c>
      <c r="J40" s="285">
        <v>3</v>
      </c>
      <c r="K40" s="276"/>
      <c r="L40" s="275"/>
      <c r="M40" s="275"/>
      <c r="N40" s="275"/>
      <c r="O40" s="275"/>
    </row>
    <row r="41" spans="2:15">
      <c r="B41" s="284" t="s">
        <v>157</v>
      </c>
      <c r="C41" s="290">
        <v>1.5E-3</v>
      </c>
      <c r="D41" s="290">
        <v>0.29799999999999999</v>
      </c>
      <c r="E41" s="285">
        <v>3</v>
      </c>
      <c r="F41" s="276"/>
      <c r="G41" s="284" t="s">
        <v>157</v>
      </c>
      <c r="H41" s="662">
        <v>1.5E-3</v>
      </c>
      <c r="I41" s="662">
        <v>0.29799999999999999</v>
      </c>
      <c r="J41" s="285">
        <v>3</v>
      </c>
      <c r="K41" s="276"/>
      <c r="L41" s="275"/>
      <c r="M41" s="275"/>
      <c r="N41" s="275"/>
      <c r="O41" s="275"/>
    </row>
    <row r="42" spans="2:15">
      <c r="B42" s="284" t="s">
        <v>158</v>
      </c>
      <c r="C42" s="290">
        <v>1.5E-3</v>
      </c>
      <c r="D42" s="290">
        <v>0.29799999999999999</v>
      </c>
      <c r="E42" s="285">
        <v>3</v>
      </c>
      <c r="F42" s="276"/>
      <c r="G42" s="284" t="s">
        <v>158</v>
      </c>
      <c r="H42" s="662">
        <v>1.5E-3</v>
      </c>
      <c r="I42" s="662">
        <v>0.29799999999999999</v>
      </c>
      <c r="J42" s="285">
        <v>3</v>
      </c>
      <c r="K42" s="276"/>
      <c r="L42" s="275"/>
      <c r="M42" s="275"/>
      <c r="N42" s="275"/>
      <c r="O42" s="275"/>
    </row>
    <row r="43" spans="2:15">
      <c r="B43" s="284" t="s">
        <v>159</v>
      </c>
      <c r="C43" s="290">
        <v>1.5E-3</v>
      </c>
      <c r="D43" s="290">
        <v>0.29799999999999999</v>
      </c>
      <c r="E43" s="285">
        <v>3</v>
      </c>
      <c r="F43" s="276"/>
      <c r="G43" s="284" t="s">
        <v>159</v>
      </c>
      <c r="H43" s="662">
        <v>1.5E-3</v>
      </c>
      <c r="I43" s="662">
        <v>0.29799999999999999</v>
      </c>
      <c r="J43" s="285">
        <v>3</v>
      </c>
      <c r="K43" s="276"/>
      <c r="L43" s="275"/>
      <c r="M43" s="275"/>
      <c r="N43" s="275"/>
      <c r="O43" s="275"/>
    </row>
    <row r="44" spans="2:15">
      <c r="B44" s="284" t="s">
        <v>160</v>
      </c>
      <c r="C44" s="290">
        <v>1.5E-3</v>
      </c>
      <c r="D44" s="290">
        <v>0.29799999999999999</v>
      </c>
      <c r="E44" s="285">
        <v>3</v>
      </c>
      <c r="F44" s="276"/>
      <c r="G44" s="284" t="s">
        <v>160</v>
      </c>
      <c r="H44" s="662">
        <v>1.5E-3</v>
      </c>
      <c r="I44" s="662">
        <v>0.29799999999999999</v>
      </c>
      <c r="J44" s="285">
        <v>3</v>
      </c>
      <c r="K44" s="276"/>
      <c r="L44" s="275"/>
      <c r="M44" s="275"/>
      <c r="N44" s="275"/>
      <c r="O44" s="275"/>
    </row>
    <row r="45" spans="2:15">
      <c r="B45" s="284" t="s">
        <v>161</v>
      </c>
      <c r="C45" s="290">
        <v>1.5E-3</v>
      </c>
      <c r="D45" s="290">
        <v>0.29799999999999999</v>
      </c>
      <c r="E45" s="285">
        <v>3</v>
      </c>
      <c r="F45" s="276"/>
      <c r="G45" s="284" t="s">
        <v>161</v>
      </c>
      <c r="H45" s="662">
        <v>1.5E-3</v>
      </c>
      <c r="I45" s="662">
        <v>0.29799999999999999</v>
      </c>
      <c r="J45" s="285">
        <v>3</v>
      </c>
      <c r="K45" s="276"/>
      <c r="L45" s="275"/>
      <c r="M45" s="275"/>
      <c r="N45" s="275"/>
      <c r="O45" s="275"/>
    </row>
    <row r="46" spans="2:15">
      <c r="B46" s="284" t="s">
        <v>162</v>
      </c>
      <c r="C46" s="290">
        <v>1.5E-3</v>
      </c>
      <c r="D46" s="290">
        <v>0.29799999999999999</v>
      </c>
      <c r="E46" s="285">
        <v>3</v>
      </c>
      <c r="F46" s="276"/>
      <c r="G46" s="284" t="s">
        <v>162</v>
      </c>
      <c r="H46" s="662">
        <v>1.5E-3</v>
      </c>
      <c r="I46" s="662">
        <v>0.29799999999999999</v>
      </c>
      <c r="J46" s="285">
        <v>3</v>
      </c>
      <c r="K46" s="276"/>
      <c r="L46" s="275"/>
      <c r="M46" s="275"/>
      <c r="N46" s="275"/>
      <c r="O46" s="275"/>
    </row>
    <row r="47" spans="2:15">
      <c r="B47" s="284" t="s">
        <v>163</v>
      </c>
      <c r="C47" s="290">
        <v>1.5E-3</v>
      </c>
      <c r="D47" s="290">
        <v>0.29799999999999999</v>
      </c>
      <c r="E47" s="285">
        <v>3</v>
      </c>
      <c r="F47" s="276"/>
      <c r="G47" s="284" t="s">
        <v>163</v>
      </c>
      <c r="H47" s="662">
        <v>1.5E-3</v>
      </c>
      <c r="I47" s="662">
        <v>0.29799999999999999</v>
      </c>
      <c r="J47" s="285">
        <v>3</v>
      </c>
      <c r="K47" s="276"/>
      <c r="L47" s="275"/>
      <c r="M47" s="275"/>
      <c r="N47" s="275"/>
      <c r="O47" s="275"/>
    </row>
    <row r="48" spans="2:15">
      <c r="B48" s="284" t="s">
        <v>164</v>
      </c>
      <c r="C48" s="290">
        <v>1.5E-3</v>
      </c>
      <c r="D48" s="290">
        <v>0.29799999999999999</v>
      </c>
      <c r="E48" s="285">
        <v>3</v>
      </c>
      <c r="F48" s="276"/>
      <c r="G48" s="284" t="s">
        <v>164</v>
      </c>
      <c r="H48" s="662">
        <v>1.5E-3</v>
      </c>
      <c r="I48" s="662">
        <v>0.29799999999999999</v>
      </c>
      <c r="J48" s="285">
        <v>3</v>
      </c>
      <c r="K48" s="276"/>
      <c r="L48" s="275"/>
      <c r="M48" s="275"/>
      <c r="N48" s="275"/>
      <c r="O48" s="275"/>
    </row>
    <row r="49" spans="2:15">
      <c r="B49" s="284" t="s">
        <v>165</v>
      </c>
      <c r="C49" s="290">
        <v>1.5E-3</v>
      </c>
      <c r="D49" s="290">
        <v>0.29799999999999999</v>
      </c>
      <c r="E49" s="285">
        <v>3</v>
      </c>
      <c r="F49" s="276"/>
      <c r="G49" s="284" t="s">
        <v>165</v>
      </c>
      <c r="H49" s="662">
        <v>1.5E-3</v>
      </c>
      <c r="I49" s="662">
        <v>0.29799999999999999</v>
      </c>
      <c r="J49" s="285">
        <v>3</v>
      </c>
      <c r="K49" s="276"/>
      <c r="L49" s="275"/>
      <c r="M49" s="275"/>
      <c r="N49" s="275"/>
      <c r="O49" s="275"/>
    </row>
    <row r="50" spans="2:15">
      <c r="B50" s="284" t="s">
        <v>166</v>
      </c>
      <c r="C50" s="290">
        <v>1.5E-3</v>
      </c>
      <c r="D50" s="290">
        <v>0.29799999999999999</v>
      </c>
      <c r="E50" s="285">
        <v>3</v>
      </c>
      <c r="F50" s="276"/>
      <c r="G50" s="284" t="s">
        <v>166</v>
      </c>
      <c r="H50" s="662">
        <v>1.5E-3</v>
      </c>
      <c r="I50" s="662">
        <v>0.29799999999999999</v>
      </c>
      <c r="J50" s="285">
        <v>3</v>
      </c>
      <c r="K50" s="276"/>
      <c r="L50" s="275"/>
      <c r="M50" s="275"/>
      <c r="N50" s="275"/>
      <c r="O50" s="275"/>
    </row>
    <row r="51" spans="2:15">
      <c r="B51" s="284" t="s">
        <v>167</v>
      </c>
      <c r="C51" s="290">
        <v>1.5E-3</v>
      </c>
      <c r="D51" s="290">
        <v>0.29799999999999999</v>
      </c>
      <c r="E51" s="285">
        <v>3</v>
      </c>
      <c r="F51" s="276"/>
      <c r="G51" s="284" t="s">
        <v>167</v>
      </c>
      <c r="H51" s="662">
        <v>1.5E-3</v>
      </c>
      <c r="I51" s="662">
        <v>0.29799999999999999</v>
      </c>
      <c r="J51" s="285">
        <v>3</v>
      </c>
      <c r="K51" s="276"/>
      <c r="L51" s="275"/>
      <c r="M51" s="275"/>
      <c r="N51" s="275"/>
      <c r="O51" s="275"/>
    </row>
    <row r="52" spans="2:15">
      <c r="B52" s="284" t="s">
        <v>168</v>
      </c>
      <c r="C52" s="290">
        <v>1.5E-3</v>
      </c>
      <c r="D52" s="290">
        <v>0.29799999999999999</v>
      </c>
      <c r="E52" s="285">
        <v>3</v>
      </c>
      <c r="F52" s="276"/>
      <c r="G52" s="284" t="s">
        <v>168</v>
      </c>
      <c r="H52" s="662">
        <v>1.5E-3</v>
      </c>
      <c r="I52" s="662">
        <v>0.29799999999999999</v>
      </c>
      <c r="J52" s="285">
        <v>3</v>
      </c>
      <c r="K52" s="276"/>
      <c r="L52" s="275"/>
      <c r="M52" s="275"/>
      <c r="N52" s="275"/>
      <c r="O52" s="275"/>
    </row>
    <row r="53" spans="2:15">
      <c r="B53" s="284" t="s">
        <v>169</v>
      </c>
      <c r="C53" s="290">
        <v>1.5E-3</v>
      </c>
      <c r="D53" s="290">
        <v>0.29799999999999999</v>
      </c>
      <c r="E53" s="285">
        <v>3</v>
      </c>
      <c r="F53" s="276"/>
      <c r="G53" s="284" t="s">
        <v>169</v>
      </c>
      <c r="H53" s="662">
        <v>1.5E-3</v>
      </c>
      <c r="I53" s="662">
        <v>0.29799999999999999</v>
      </c>
      <c r="J53" s="285">
        <v>3</v>
      </c>
      <c r="K53" s="276"/>
      <c r="L53" s="275"/>
      <c r="M53" s="275"/>
      <c r="N53" s="275"/>
      <c r="O53" s="275"/>
    </row>
    <row r="54" spans="2:15">
      <c r="B54" s="284" t="s">
        <v>170</v>
      </c>
      <c r="C54" s="290">
        <v>1.5E-3</v>
      </c>
      <c r="D54" s="290">
        <v>0.29799999999999999</v>
      </c>
      <c r="E54" s="285">
        <v>3</v>
      </c>
      <c r="F54" s="276"/>
      <c r="G54" s="284" t="s">
        <v>170</v>
      </c>
      <c r="H54" s="662">
        <v>1.5E-3</v>
      </c>
      <c r="I54" s="662">
        <v>0.29799999999999999</v>
      </c>
      <c r="J54" s="285">
        <v>3</v>
      </c>
      <c r="K54" s="276"/>
      <c r="L54" s="275"/>
      <c r="M54" s="275"/>
      <c r="N54" s="275"/>
      <c r="O54" s="275"/>
    </row>
    <row r="55" spans="2:15" ht="17" thickBot="1">
      <c r="B55" s="286" t="s">
        <v>171</v>
      </c>
      <c r="C55" s="290">
        <v>1.5E-3</v>
      </c>
      <c r="D55" s="290">
        <v>0.29799999999999999</v>
      </c>
      <c r="E55" s="287">
        <v>3</v>
      </c>
      <c r="F55" s="276"/>
      <c r="G55" s="286" t="s">
        <v>171</v>
      </c>
      <c r="H55" s="662">
        <v>1.5E-3</v>
      </c>
      <c r="I55" s="662">
        <v>0.29799999999999999</v>
      </c>
      <c r="J55" s="287">
        <v>3</v>
      </c>
      <c r="K55" s="276"/>
      <c r="L55" s="275"/>
      <c r="M55" s="275"/>
      <c r="N55" s="275"/>
      <c r="O55" s="275"/>
    </row>
    <row r="56" spans="2:15">
      <c r="B56" s="275"/>
      <c r="C56" s="275"/>
      <c r="D56" s="275"/>
      <c r="E56" s="275"/>
      <c r="F56" s="275"/>
      <c r="G56" s="281"/>
      <c r="H56" s="275"/>
      <c r="I56" s="275"/>
      <c r="J56" s="275"/>
      <c r="K56" s="275"/>
      <c r="L56" s="275"/>
      <c r="M56" s="275"/>
      <c r="N56" s="275"/>
      <c r="O56" s="275"/>
    </row>
    <row r="57" spans="2:15">
      <c r="B57" s="275"/>
      <c r="C57" s="275"/>
      <c r="D57" s="275"/>
      <c r="E57" s="275"/>
      <c r="F57" s="275"/>
      <c r="G57" s="275"/>
      <c r="H57" s="275"/>
      <c r="I57" s="275"/>
      <c r="J57" s="275"/>
      <c r="K57" s="275"/>
      <c r="L57" s="275"/>
      <c r="M57" s="275"/>
      <c r="N57" s="275"/>
      <c r="O57" s="275"/>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cols>
    <col min="1" max="1" width="9.1640625" style="107"/>
    <col min="2" max="2" width="5" style="141" customWidth="1"/>
    <col min="3" max="3" width="9.1640625" style="141"/>
    <col min="4" max="4" width="18.5" style="141" customWidth="1"/>
    <col min="5" max="5" width="48" style="141" customWidth="1"/>
    <col min="6" max="24" width="11.1640625" style="141" customWidth="1"/>
    <col min="25" max="25" width="6.33203125" style="141" customWidth="1"/>
    <col min="26" max="26" width="9.1640625" style="107"/>
    <col min="27" max="27" width="5" style="107" customWidth="1"/>
    <col min="28" max="28" width="9.1640625" style="107"/>
    <col min="29" max="29" width="48.33203125" style="107" customWidth="1"/>
    <col min="30" max="30" width="9.1640625" style="141"/>
    <col min="31" max="31" width="42.1640625" style="141" customWidth="1"/>
    <col min="32" max="44" width="9.1640625" style="141"/>
    <col min="45" max="45" width="10.83203125" style="141" customWidth="1"/>
    <col min="46" max="48" width="9.1640625" style="141"/>
    <col min="49" max="49" width="6.33203125" style="141" customWidth="1"/>
    <col min="50" max="51" width="9.1640625" style="141"/>
    <col min="52" max="52" width="28.6640625" style="141" customWidth="1"/>
    <col min="53" max="53" width="9.1640625" style="141" customWidth="1"/>
    <col min="54" max="72" width="9.1640625" style="141"/>
    <col min="73" max="76" width="9.1640625" style="204"/>
    <col min="77" max="16384" width="9.1640625" style="141"/>
  </cols>
  <sheetData>
    <row r="1" spans="2:86" ht="28">
      <c r="B1" s="438" t="s">
        <v>312</v>
      </c>
      <c r="C1" s="373"/>
      <c r="D1" s="438"/>
      <c r="E1" s="107"/>
      <c r="F1" s="438"/>
      <c r="G1" s="438"/>
      <c r="H1" s="438"/>
      <c r="I1" s="438"/>
      <c r="J1" s="438"/>
      <c r="K1" s="373"/>
      <c r="L1" s="373"/>
      <c r="M1" s="373"/>
      <c r="N1" s="373"/>
      <c r="O1" s="373"/>
      <c r="P1" s="373"/>
      <c r="Q1" s="373"/>
      <c r="R1" s="373"/>
      <c r="S1" s="373"/>
      <c r="T1" s="373"/>
      <c r="U1" s="373"/>
      <c r="V1" s="373"/>
      <c r="W1" s="373"/>
      <c r="X1" s="373"/>
      <c r="Y1" s="373"/>
      <c r="AA1" s="504"/>
      <c r="AB1" s="439"/>
      <c r="AC1" s="504"/>
      <c r="AD1" s="107"/>
      <c r="AE1" s="438"/>
      <c r="AF1" s="438"/>
      <c r="AG1" s="438"/>
      <c r="AH1" s="438"/>
      <c r="AI1" s="438"/>
      <c r="AJ1" s="373"/>
      <c r="AK1" s="373"/>
      <c r="AL1" s="373"/>
      <c r="AM1" s="373"/>
      <c r="AN1" s="373"/>
      <c r="AO1" s="373"/>
      <c r="AP1" s="373"/>
      <c r="AQ1" s="373"/>
      <c r="AR1" s="373"/>
      <c r="AS1" s="373"/>
      <c r="AT1" s="373"/>
      <c r="AU1" s="373"/>
      <c r="AV1" s="373"/>
      <c r="AW1" s="373"/>
      <c r="AX1" s="439"/>
      <c r="AY1" s="439"/>
      <c r="AZ1" s="439"/>
      <c r="BA1" s="439"/>
      <c r="BB1" s="439"/>
      <c r="BC1" s="439"/>
      <c r="BD1" s="439"/>
      <c r="BE1" s="439"/>
      <c r="BF1" s="439"/>
      <c r="BG1" s="439"/>
      <c r="BH1" s="439"/>
      <c r="BI1" s="439"/>
      <c r="BJ1" s="439"/>
      <c r="BK1" s="439"/>
      <c r="BL1" s="439"/>
      <c r="BM1" s="439"/>
      <c r="BN1" s="439"/>
      <c r="BO1" s="439"/>
      <c r="BP1" s="439"/>
      <c r="BQ1" s="439"/>
      <c r="BR1" s="439"/>
      <c r="BS1" s="439"/>
      <c r="BT1" s="439"/>
      <c r="BU1" s="439"/>
      <c r="BV1" s="439"/>
      <c r="BW1" s="439"/>
      <c r="BX1" s="439"/>
      <c r="BY1" s="439"/>
      <c r="BZ1" s="439"/>
      <c r="CA1" s="439"/>
      <c r="CB1" s="439"/>
      <c r="CC1" s="439"/>
      <c r="CD1" s="439"/>
      <c r="CE1" s="439"/>
      <c r="CF1" s="439"/>
      <c r="CG1" s="439"/>
      <c r="CH1" s="373"/>
    </row>
    <row r="2" spans="2:86">
      <c r="B2" s="369"/>
      <c r="C2" s="369"/>
      <c r="D2" s="369"/>
      <c r="E2" s="369"/>
      <c r="F2" s="369"/>
      <c r="G2" s="369"/>
      <c r="H2" s="369"/>
      <c r="I2" s="369"/>
      <c r="J2" s="369"/>
      <c r="K2" s="369"/>
      <c r="L2" s="369"/>
      <c r="M2" s="369"/>
      <c r="N2" s="369"/>
      <c r="O2" s="369"/>
      <c r="P2" s="369"/>
      <c r="Q2" s="369"/>
      <c r="R2" s="369"/>
      <c r="S2" s="369"/>
      <c r="T2" s="369"/>
      <c r="U2" s="369"/>
      <c r="V2" s="369"/>
      <c r="W2" s="369"/>
      <c r="X2" s="369"/>
      <c r="Y2" s="369"/>
      <c r="AA2" s="440"/>
      <c r="AB2" s="440"/>
      <c r="AC2" s="440"/>
      <c r="AD2" s="369"/>
      <c r="AE2" s="369"/>
      <c r="AF2" s="369"/>
      <c r="AG2" s="369"/>
      <c r="AH2" s="369"/>
      <c r="AI2" s="369"/>
      <c r="AJ2" s="369"/>
      <c r="AK2" s="369"/>
      <c r="AL2" s="369"/>
      <c r="AM2" s="369"/>
      <c r="AN2" s="369"/>
      <c r="AO2" s="369"/>
      <c r="AP2" s="369"/>
      <c r="AQ2" s="369"/>
      <c r="AR2" s="369"/>
      <c r="AS2" s="369"/>
      <c r="AT2" s="369"/>
      <c r="AU2" s="369"/>
      <c r="AV2" s="369"/>
      <c r="AW2" s="369"/>
      <c r="AX2" s="440"/>
      <c r="AY2" s="440"/>
      <c r="AZ2" s="440"/>
      <c r="BA2" s="440"/>
      <c r="BB2" s="440"/>
      <c r="BC2" s="439"/>
      <c r="BD2" s="439"/>
      <c r="BE2" s="439"/>
      <c r="BF2" s="439"/>
      <c r="BG2" s="439"/>
      <c r="BH2" s="439"/>
      <c r="BI2" s="439"/>
      <c r="BJ2" s="439"/>
      <c r="BK2" s="439"/>
      <c r="BL2" s="439"/>
      <c r="BM2" s="439"/>
      <c r="BN2" s="439"/>
      <c r="BO2" s="439"/>
      <c r="BP2" s="439"/>
      <c r="BQ2" s="439"/>
      <c r="BR2" s="439"/>
      <c r="BS2" s="439"/>
      <c r="BT2" s="439"/>
      <c r="BU2" s="439"/>
      <c r="BV2" s="439"/>
      <c r="BW2" s="439"/>
      <c r="BX2" s="439"/>
      <c r="BY2" s="439"/>
      <c r="BZ2" s="439"/>
      <c r="CA2" s="439"/>
      <c r="CB2" s="439"/>
      <c r="CC2" s="439"/>
      <c r="CD2" s="439"/>
      <c r="CE2" s="439"/>
      <c r="CF2" s="439"/>
      <c r="CG2" s="439"/>
      <c r="CH2" s="373"/>
    </row>
    <row r="3" spans="2:86" ht="16">
      <c r="B3" s="369"/>
      <c r="C3" s="369"/>
      <c r="D3" s="369"/>
      <c r="E3" s="369"/>
      <c r="F3" s="369"/>
      <c r="G3" s="369"/>
      <c r="H3" s="369"/>
      <c r="I3" s="369"/>
      <c r="J3" s="369"/>
      <c r="K3" s="440"/>
      <c r="L3" s="238"/>
      <c r="M3" s="238"/>
      <c r="N3" s="238"/>
      <c r="O3" s="238"/>
      <c r="P3" s="238"/>
      <c r="Q3" s="238"/>
      <c r="R3" s="238"/>
      <c r="S3" s="238"/>
      <c r="T3" s="238"/>
      <c r="U3" s="238"/>
      <c r="V3" s="238"/>
      <c r="W3" s="238"/>
      <c r="X3" s="238"/>
      <c r="Y3" s="238"/>
      <c r="AA3" s="440"/>
      <c r="AB3" s="440"/>
      <c r="AC3" s="440"/>
      <c r="AD3" s="369"/>
      <c r="AE3" s="369"/>
      <c r="AF3" s="369"/>
      <c r="AG3" s="369"/>
      <c r="AH3" s="369"/>
      <c r="AI3" s="369"/>
      <c r="AJ3" s="440"/>
      <c r="AK3" s="238"/>
      <c r="AL3" s="238"/>
      <c r="AM3" s="238"/>
      <c r="AN3" s="238"/>
      <c r="AO3" s="238"/>
      <c r="AP3" s="238"/>
      <c r="AQ3" s="238"/>
      <c r="AR3" s="238"/>
      <c r="AS3" s="238"/>
      <c r="AT3" s="238"/>
      <c r="AU3" s="238"/>
      <c r="AV3" s="238"/>
      <c r="AW3" s="238"/>
      <c r="AX3" s="238"/>
      <c r="AY3" s="238"/>
      <c r="AZ3" s="238"/>
      <c r="BA3" s="238"/>
      <c r="BB3" s="440"/>
      <c r="BC3" s="439"/>
      <c r="BD3" s="439"/>
      <c r="BE3" s="439"/>
      <c r="BF3" s="439"/>
      <c r="BG3" s="439"/>
      <c r="BH3" s="439"/>
      <c r="BI3" s="439"/>
      <c r="BJ3" s="439"/>
      <c r="BK3" s="439"/>
      <c r="BL3" s="439"/>
      <c r="BM3" s="439"/>
      <c r="BN3" s="439"/>
      <c r="BO3" s="439"/>
      <c r="BP3" s="439"/>
      <c r="BQ3" s="439"/>
      <c r="BR3" s="439"/>
      <c r="BS3" s="439"/>
      <c r="BT3" s="439"/>
      <c r="BU3" s="439"/>
      <c r="BV3" s="439"/>
      <c r="BW3" s="439"/>
      <c r="BX3" s="439"/>
      <c r="BY3" s="439"/>
      <c r="BZ3" s="439"/>
      <c r="CA3" s="439"/>
      <c r="CB3" s="439"/>
      <c r="CC3" s="439"/>
      <c r="CD3" s="439"/>
      <c r="CE3" s="439"/>
      <c r="CF3" s="439"/>
      <c r="CG3" s="439"/>
      <c r="CH3" s="373"/>
    </row>
    <row r="4" spans="2:86" ht="16">
      <c r="B4" s="369"/>
      <c r="C4" s="441" t="s">
        <v>187</v>
      </c>
      <c r="D4" s="441"/>
      <c r="E4" s="441"/>
      <c r="F4" s="441"/>
      <c r="G4" s="441"/>
      <c r="H4" s="441"/>
      <c r="I4" s="441"/>
      <c r="J4" s="441"/>
      <c r="K4" s="442"/>
      <c r="L4" s="238"/>
      <c r="M4" s="238"/>
      <c r="N4" s="238"/>
      <c r="O4" s="238"/>
      <c r="P4" s="238"/>
      <c r="Q4" s="238"/>
      <c r="R4" s="238"/>
      <c r="S4" s="238"/>
      <c r="T4" s="238"/>
      <c r="U4" s="238"/>
      <c r="V4" s="238"/>
      <c r="W4" s="238"/>
      <c r="X4" s="238"/>
      <c r="Y4" s="238"/>
      <c r="AA4" s="440"/>
      <c r="AB4" s="442"/>
      <c r="AC4" s="442"/>
      <c r="AD4" s="441"/>
      <c r="AE4" s="441"/>
      <c r="AF4" s="441"/>
      <c r="AG4" s="441"/>
      <c r="AH4" s="441"/>
      <c r="AI4" s="441"/>
      <c r="AJ4" s="442"/>
      <c r="AK4" s="238"/>
      <c r="AL4" s="238"/>
      <c r="AM4" s="238"/>
      <c r="AN4" s="238"/>
      <c r="AO4" s="238"/>
      <c r="AP4" s="238"/>
      <c r="AQ4" s="238"/>
      <c r="AR4" s="238"/>
      <c r="AS4" s="238"/>
      <c r="AT4" s="238"/>
      <c r="AU4" s="238"/>
      <c r="AV4" s="238"/>
      <c r="AW4" s="238"/>
      <c r="AX4" s="238"/>
      <c r="AY4" s="238"/>
      <c r="AZ4" s="238"/>
      <c r="BA4" s="238"/>
      <c r="BB4" s="440"/>
      <c r="BC4" s="439"/>
      <c r="BD4" s="439"/>
      <c r="BE4" s="439"/>
      <c r="BF4" s="439"/>
      <c r="BG4" s="439"/>
      <c r="BH4" s="439"/>
      <c r="BI4" s="439"/>
      <c r="BJ4" s="439"/>
      <c r="BK4" s="439"/>
      <c r="BL4" s="439"/>
      <c r="BM4" s="439"/>
      <c r="BN4" s="439"/>
      <c r="BO4" s="439"/>
      <c r="BP4" s="439"/>
      <c r="BQ4" s="439"/>
      <c r="BR4" s="439"/>
      <c r="BS4" s="439"/>
      <c r="BT4" s="439"/>
      <c r="BU4" s="439"/>
      <c r="BV4" s="439"/>
      <c r="BW4" s="439"/>
      <c r="BX4" s="439"/>
      <c r="BY4" s="439"/>
      <c r="BZ4" s="439"/>
      <c r="CA4" s="439"/>
      <c r="CB4" s="439"/>
      <c r="CC4" s="439"/>
      <c r="CD4" s="439"/>
      <c r="CE4" s="439"/>
      <c r="CF4" s="439"/>
      <c r="CG4" s="439"/>
      <c r="CH4" s="373"/>
    </row>
    <row r="5" spans="2:86" ht="16">
      <c r="B5" s="369"/>
      <c r="C5" s="369"/>
      <c r="D5" s="369"/>
      <c r="E5" s="369"/>
      <c r="F5" s="369"/>
      <c r="G5" s="369"/>
      <c r="H5" s="369"/>
      <c r="I5" s="369"/>
      <c r="J5" s="369"/>
      <c r="K5" s="440"/>
      <c r="L5" s="238"/>
      <c r="M5" s="238"/>
      <c r="N5" s="238"/>
      <c r="O5" s="238"/>
      <c r="P5" s="238"/>
      <c r="Q5" s="238"/>
      <c r="R5" s="238"/>
      <c r="S5" s="238"/>
      <c r="T5" s="238"/>
      <c r="U5" s="238"/>
      <c r="V5" s="238"/>
      <c r="W5" s="238"/>
      <c r="X5" s="238"/>
      <c r="Y5" s="238"/>
      <c r="AA5" s="440"/>
      <c r="AB5" s="440"/>
      <c r="AC5" s="440"/>
      <c r="AD5" s="369"/>
      <c r="AE5" s="369"/>
      <c r="AF5" s="369"/>
      <c r="AG5" s="369"/>
      <c r="AH5" s="369"/>
      <c r="AI5" s="369"/>
      <c r="AJ5" s="440"/>
      <c r="AK5" s="238"/>
      <c r="AL5" s="238"/>
      <c r="AM5" s="238"/>
      <c r="AN5" s="238"/>
      <c r="AO5" s="238"/>
      <c r="AP5" s="238"/>
      <c r="AQ5" s="238"/>
      <c r="AR5" s="238"/>
      <c r="AS5" s="238"/>
      <c r="AT5" s="238"/>
      <c r="AU5" s="238"/>
      <c r="AV5" s="238"/>
      <c r="AW5" s="238"/>
      <c r="AX5" s="238"/>
      <c r="AY5" s="238"/>
      <c r="AZ5" s="238"/>
      <c r="BA5" s="238"/>
      <c r="BB5" s="440"/>
      <c r="BC5" s="439"/>
      <c r="BD5" s="439"/>
      <c r="BE5" s="439"/>
      <c r="BF5" s="439"/>
      <c r="BG5" s="439"/>
      <c r="BH5" s="439"/>
      <c r="BI5" s="439"/>
      <c r="BJ5" s="439"/>
      <c r="BK5" s="439"/>
      <c r="BL5" s="439"/>
      <c r="BM5" s="439"/>
      <c r="BN5" s="439"/>
      <c r="BO5" s="439"/>
      <c r="BP5" s="439"/>
      <c r="BQ5" s="439"/>
      <c r="BR5" s="439"/>
      <c r="BS5" s="439"/>
      <c r="BT5" s="439"/>
      <c r="BU5" s="439"/>
      <c r="BV5" s="439"/>
      <c r="BW5" s="439"/>
      <c r="BX5" s="439"/>
      <c r="BY5" s="439"/>
      <c r="BZ5" s="439"/>
      <c r="CA5" s="439"/>
      <c r="CB5" s="439"/>
      <c r="CC5" s="439"/>
      <c r="CD5" s="439"/>
      <c r="CE5" s="439"/>
      <c r="CF5" s="439"/>
      <c r="CG5" s="439"/>
      <c r="CH5" s="373"/>
    </row>
    <row r="6" spans="2:86" ht="16">
      <c r="B6" s="369"/>
      <c r="C6" s="369"/>
      <c r="D6" s="440"/>
      <c r="E6" s="440"/>
      <c r="F6" s="440"/>
      <c r="G6" s="440"/>
      <c r="H6" s="369"/>
      <c r="I6" s="369"/>
      <c r="J6" s="369"/>
      <c r="K6" s="440"/>
      <c r="L6" s="238"/>
      <c r="M6" s="238"/>
      <c r="N6" s="238"/>
      <c r="O6" s="238"/>
      <c r="P6" s="238"/>
      <c r="Q6" s="238"/>
      <c r="R6" s="238"/>
      <c r="S6" s="238"/>
      <c r="T6" s="238"/>
      <c r="U6" s="238"/>
      <c r="V6" s="238"/>
      <c r="W6" s="238"/>
      <c r="X6" s="238"/>
      <c r="Y6" s="238"/>
      <c r="AA6" s="440"/>
      <c r="AB6" s="440"/>
      <c r="AC6" s="440"/>
      <c r="AD6" s="369"/>
      <c r="AE6" s="369"/>
      <c r="AF6" s="369"/>
      <c r="AG6" s="369"/>
      <c r="AH6" s="369"/>
      <c r="AI6" s="369"/>
      <c r="AJ6" s="440"/>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39"/>
      <c r="CA6" s="439"/>
      <c r="CB6" s="439"/>
      <c r="CC6" s="439"/>
      <c r="CD6" s="439"/>
      <c r="CE6" s="439"/>
      <c r="CF6" s="439"/>
      <c r="CG6" s="107"/>
    </row>
    <row r="7" spans="2:86" s="107" customFormat="1" ht="48" customHeight="1" thickBot="1">
      <c r="B7" s="440"/>
      <c r="C7" s="471"/>
      <c r="D7" s="440"/>
      <c r="E7" s="505"/>
      <c r="F7" s="440"/>
      <c r="G7" s="440"/>
      <c r="H7" s="440"/>
      <c r="I7" s="440"/>
      <c r="J7" s="440"/>
      <c r="K7" s="440"/>
      <c r="L7" s="440"/>
      <c r="M7" s="440"/>
      <c r="N7" s="440"/>
      <c r="O7" s="440"/>
      <c r="P7" s="440"/>
      <c r="Q7" s="440"/>
      <c r="R7" s="440"/>
      <c r="S7" s="443"/>
      <c r="T7" s="443"/>
      <c r="U7" s="444"/>
      <c r="V7" s="444"/>
      <c r="W7" s="444"/>
      <c r="X7" s="444"/>
      <c r="Y7" s="440"/>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39"/>
      <c r="BA7" s="439"/>
      <c r="BB7" s="439"/>
      <c r="BC7" s="439"/>
      <c r="BD7" s="439"/>
      <c r="BE7" s="439"/>
      <c r="BF7" s="439"/>
    </row>
    <row r="8" spans="2:86" s="107" customFormat="1" ht="23" customHeight="1" thickTop="1">
      <c r="B8" s="790" t="s">
        <v>313</v>
      </c>
      <c r="C8" s="791"/>
      <c r="D8" s="791"/>
      <c r="E8" s="791"/>
      <c r="F8" s="791"/>
      <c r="G8" s="791"/>
      <c r="H8" s="791"/>
      <c r="I8" s="791"/>
      <c r="J8" s="791"/>
      <c r="K8" s="791"/>
      <c r="L8" s="791"/>
      <c r="M8" s="791"/>
      <c r="N8" s="791"/>
      <c r="O8" s="791"/>
      <c r="P8" s="791"/>
      <c r="Q8" s="791"/>
      <c r="R8" s="791"/>
      <c r="S8" s="791"/>
      <c r="T8" s="791"/>
      <c r="U8" s="791"/>
      <c r="V8" s="791"/>
      <c r="W8" s="791"/>
      <c r="X8" s="791"/>
      <c r="Y8" s="792"/>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39"/>
      <c r="BA8" s="439"/>
      <c r="BB8" s="439"/>
      <c r="BC8" s="439"/>
      <c r="BD8" s="439"/>
      <c r="BE8" s="439"/>
      <c r="BF8" s="439"/>
    </row>
    <row r="9" spans="2:86" s="107" customFormat="1" ht="17" customHeight="1" thickBot="1">
      <c r="B9" s="793"/>
      <c r="C9" s="794"/>
      <c r="D9" s="794"/>
      <c r="E9" s="794"/>
      <c r="F9" s="794"/>
      <c r="G9" s="794"/>
      <c r="H9" s="794"/>
      <c r="I9" s="794"/>
      <c r="J9" s="794"/>
      <c r="K9" s="794"/>
      <c r="L9" s="794"/>
      <c r="M9" s="794"/>
      <c r="N9" s="794"/>
      <c r="O9" s="794"/>
      <c r="P9" s="794"/>
      <c r="Q9" s="794"/>
      <c r="R9" s="794"/>
      <c r="S9" s="794"/>
      <c r="T9" s="794"/>
      <c r="U9" s="794"/>
      <c r="V9" s="794"/>
      <c r="W9" s="794"/>
      <c r="X9" s="794"/>
      <c r="Y9" s="795"/>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39"/>
      <c r="BA9" s="439"/>
      <c r="BB9" s="439"/>
      <c r="BC9" s="439"/>
      <c r="BD9" s="439"/>
      <c r="BE9" s="439"/>
      <c r="BF9" s="439"/>
    </row>
    <row r="10" spans="2:86" s="107" customFormat="1" ht="15" customHeight="1" thickTop="1">
      <c r="B10" s="445"/>
      <c r="C10" s="446"/>
      <c r="D10" s="446"/>
      <c r="E10" s="446"/>
      <c r="F10" s="446"/>
      <c r="G10" s="446"/>
      <c r="H10" s="446"/>
      <c r="I10" s="446"/>
      <c r="J10" s="446"/>
      <c r="K10" s="446"/>
      <c r="L10" s="446"/>
      <c r="M10" s="446"/>
      <c r="N10" s="446"/>
      <c r="O10" s="446"/>
      <c r="P10" s="446"/>
      <c r="Q10" s="446"/>
      <c r="R10" s="446"/>
      <c r="S10" s="446"/>
      <c r="T10" s="446"/>
      <c r="U10" s="446"/>
      <c r="V10" s="446"/>
      <c r="W10" s="446"/>
      <c r="X10" s="446"/>
      <c r="Y10" s="447"/>
      <c r="AA10" s="238"/>
      <c r="AB10" s="238"/>
      <c r="AC10" s="238"/>
      <c r="AD10" s="238"/>
      <c r="AE10" s="238"/>
      <c r="AF10" s="238"/>
      <c r="AG10" s="238"/>
      <c r="AH10" s="506"/>
      <c r="AI10" s="238"/>
      <c r="AJ10" s="238"/>
      <c r="AK10" s="238"/>
      <c r="AL10" s="238"/>
      <c r="AM10" s="238"/>
      <c r="AN10" s="238"/>
      <c r="AO10" s="238"/>
      <c r="AP10" s="238"/>
      <c r="AQ10" s="238"/>
      <c r="AR10" s="238"/>
      <c r="AS10" s="238"/>
      <c r="AT10" s="238"/>
      <c r="AU10" s="238"/>
      <c r="AV10" s="238"/>
      <c r="AW10" s="238"/>
      <c r="AX10" s="238"/>
      <c r="AY10" s="238"/>
      <c r="AZ10" s="439"/>
      <c r="BA10" s="439"/>
      <c r="BB10" s="439"/>
      <c r="BC10" s="439"/>
      <c r="BD10" s="439"/>
      <c r="BE10" s="439"/>
      <c r="BF10" s="439"/>
    </row>
    <row r="11" spans="2:86" s="107" customFormat="1" ht="38" customHeight="1" thickBot="1">
      <c r="B11" s="445"/>
      <c r="C11" s="507" t="s">
        <v>314</v>
      </c>
      <c r="D11" s="446"/>
      <c r="E11" s="446"/>
      <c r="F11" s="446"/>
      <c r="G11" s="446"/>
      <c r="H11" s="446"/>
      <c r="I11" s="446" t="s">
        <v>315</v>
      </c>
      <c r="J11" s="446"/>
      <c r="K11" s="446"/>
      <c r="L11" s="446"/>
      <c r="M11" s="446"/>
      <c r="N11" s="446"/>
      <c r="O11" s="446"/>
      <c r="P11" s="446"/>
      <c r="Q11" s="446"/>
      <c r="R11" s="446"/>
      <c r="S11" s="446"/>
      <c r="T11" s="446"/>
      <c r="U11" s="446"/>
      <c r="V11" s="446"/>
      <c r="W11" s="446"/>
      <c r="X11" s="446"/>
      <c r="Y11" s="449"/>
      <c r="AA11" s="238"/>
      <c r="AB11" s="238"/>
      <c r="AC11" s="238"/>
      <c r="AD11" s="238"/>
      <c r="AE11" s="238"/>
      <c r="AF11" s="238"/>
      <c r="AG11" s="238"/>
      <c r="AH11" s="506"/>
      <c r="AI11" s="238"/>
      <c r="AJ11" s="238"/>
      <c r="AK11" s="238"/>
      <c r="AL11" s="238"/>
      <c r="AM11" s="238"/>
      <c r="AN11" s="238"/>
      <c r="AO11" s="238"/>
      <c r="AP11" s="238"/>
      <c r="AQ11" s="238"/>
      <c r="AR11" s="238"/>
      <c r="AS11" s="238"/>
      <c r="AT11" s="238"/>
      <c r="AU11" s="238"/>
      <c r="AV11" s="238"/>
      <c r="AW11" s="238"/>
      <c r="AX11" s="238"/>
      <c r="AY11" s="238"/>
      <c r="AZ11" s="439"/>
      <c r="BA11" s="439"/>
      <c r="BB11" s="439"/>
      <c r="BC11" s="439"/>
      <c r="BD11" s="439"/>
      <c r="BE11" s="439"/>
      <c r="BF11" s="439"/>
    </row>
    <row r="12" spans="2:86" ht="24" thickBot="1">
      <c r="B12" s="445"/>
      <c r="C12" s="107"/>
      <c r="D12" s="450"/>
      <c r="E12" s="448"/>
      <c r="F12" s="451">
        <v>2014</v>
      </c>
      <c r="G12" s="452">
        <v>2016</v>
      </c>
      <c r="H12" s="452">
        <v>2018</v>
      </c>
      <c r="I12" s="452">
        <v>2020</v>
      </c>
      <c r="J12" s="452">
        <v>2022</v>
      </c>
      <c r="K12" s="452">
        <v>2024</v>
      </c>
      <c r="L12" s="452">
        <v>2026</v>
      </c>
      <c r="M12" s="452">
        <v>2028</v>
      </c>
      <c r="N12" s="452">
        <v>2030</v>
      </c>
      <c r="O12" s="452">
        <v>2032</v>
      </c>
      <c r="P12" s="452">
        <v>2034</v>
      </c>
      <c r="Q12" s="452">
        <v>2036</v>
      </c>
      <c r="R12" s="452">
        <v>2038</v>
      </c>
      <c r="S12" s="452">
        <v>2040</v>
      </c>
      <c r="T12" s="452">
        <v>2042</v>
      </c>
      <c r="U12" s="452">
        <v>2044</v>
      </c>
      <c r="V12" s="452">
        <v>2046</v>
      </c>
      <c r="W12" s="452">
        <v>2048</v>
      </c>
      <c r="X12" s="453">
        <v>2050</v>
      </c>
      <c r="Y12" s="449"/>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39"/>
      <c r="BA12" s="439"/>
      <c r="BB12" s="439"/>
      <c r="BC12" s="439"/>
      <c r="BD12" s="439"/>
      <c r="BE12" s="439"/>
      <c r="BF12" s="439"/>
      <c r="BG12" s="107"/>
      <c r="BU12" s="141"/>
      <c r="BV12" s="141"/>
      <c r="BW12" s="141"/>
      <c r="BX12" s="141"/>
    </row>
    <row r="13" spans="2:86" ht="32" customHeight="1">
      <c r="B13" s="445"/>
      <c r="C13" s="107"/>
      <c r="D13" s="789"/>
      <c r="E13" s="508" t="s">
        <v>361</v>
      </c>
      <c r="F13" s="611">
        <v>0</v>
      </c>
      <c r="G13" s="607">
        <v>0</v>
      </c>
      <c r="H13" s="607">
        <v>0.02</v>
      </c>
      <c r="I13" s="607">
        <v>0.04</v>
      </c>
      <c r="J13" s="607">
        <v>0.06</v>
      </c>
      <c r="K13" s="607">
        <v>0.8</v>
      </c>
      <c r="L13" s="607">
        <v>0.1</v>
      </c>
      <c r="M13" s="607">
        <v>0.12</v>
      </c>
      <c r="N13" s="607">
        <v>0.14000000000000001</v>
      </c>
      <c r="O13" s="607">
        <v>0.16</v>
      </c>
      <c r="P13" s="607">
        <v>0.18</v>
      </c>
      <c r="Q13" s="607">
        <v>0.2</v>
      </c>
      <c r="R13" s="607">
        <v>0.1</v>
      </c>
      <c r="S13" s="607">
        <v>0.25</v>
      </c>
      <c r="T13" s="607">
        <v>0.25</v>
      </c>
      <c r="U13" s="607">
        <v>0.25</v>
      </c>
      <c r="V13" s="607">
        <v>0.25</v>
      </c>
      <c r="W13" s="607">
        <v>0.25</v>
      </c>
      <c r="X13" s="612">
        <v>0.25</v>
      </c>
      <c r="Y13" s="449"/>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39"/>
      <c r="BA13" s="439"/>
      <c r="BB13" s="439"/>
      <c r="BC13" s="439"/>
      <c r="BD13" s="439"/>
      <c r="BE13" s="439"/>
      <c r="BF13" s="439"/>
      <c r="BG13" s="107"/>
      <c r="BU13" s="141"/>
      <c r="BV13" s="141"/>
      <c r="BW13" s="141"/>
      <c r="BX13" s="141"/>
    </row>
    <row r="14" spans="2:86" ht="18" customHeight="1">
      <c r="B14" s="445"/>
      <c r="C14" s="107"/>
      <c r="D14" s="789"/>
      <c r="E14" s="509" t="s">
        <v>316</v>
      </c>
      <c r="F14" s="614">
        <v>1000000</v>
      </c>
      <c r="G14" s="615">
        <v>1000000</v>
      </c>
      <c r="H14" s="615">
        <v>1000000</v>
      </c>
      <c r="I14" s="615">
        <v>1000000</v>
      </c>
      <c r="J14" s="615">
        <v>1000000</v>
      </c>
      <c r="K14" s="615">
        <v>1000000</v>
      </c>
      <c r="L14" s="615">
        <v>1000000</v>
      </c>
      <c r="M14" s="615">
        <v>1000000</v>
      </c>
      <c r="N14" s="615">
        <v>1000000</v>
      </c>
      <c r="O14" s="615">
        <v>1000000</v>
      </c>
      <c r="P14" s="615">
        <v>1000000</v>
      </c>
      <c r="Q14" s="615">
        <v>1000000</v>
      </c>
      <c r="R14" s="615">
        <v>1000000</v>
      </c>
      <c r="S14" s="615">
        <v>1000000</v>
      </c>
      <c r="T14" s="615">
        <v>1000000</v>
      </c>
      <c r="U14" s="615">
        <v>1000000</v>
      </c>
      <c r="V14" s="615">
        <v>1000000</v>
      </c>
      <c r="W14" s="615">
        <v>1000000</v>
      </c>
      <c r="X14" s="616">
        <v>1000000</v>
      </c>
      <c r="Y14" s="449"/>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39"/>
      <c r="BA14" s="439"/>
      <c r="BB14" s="439"/>
      <c r="BC14" s="439"/>
      <c r="BD14" s="439"/>
      <c r="BE14" s="439"/>
      <c r="BF14" s="439"/>
      <c r="BG14" s="107"/>
      <c r="BU14" s="141"/>
      <c r="BV14" s="141"/>
      <c r="BW14" s="141"/>
      <c r="BX14" s="141"/>
    </row>
    <row r="15" spans="2:86" ht="18" customHeight="1">
      <c r="B15" s="445"/>
      <c r="C15" s="107"/>
      <c r="D15" s="789"/>
      <c r="E15" s="509" t="s">
        <v>358</v>
      </c>
      <c r="F15" s="611">
        <v>0.67200000000000004</v>
      </c>
      <c r="G15" s="607">
        <v>0.67200000000000004</v>
      </c>
      <c r="H15" s="607">
        <v>0.67200000000000004</v>
      </c>
      <c r="I15" s="607">
        <v>0.67200000000000004</v>
      </c>
      <c r="J15" s="607">
        <v>0.67200000000000004</v>
      </c>
      <c r="K15" s="607">
        <v>0.67200000000000004</v>
      </c>
      <c r="L15" s="607">
        <v>0.67200000000000004</v>
      </c>
      <c r="M15" s="607">
        <v>0.67200000000000004</v>
      </c>
      <c r="N15" s="607">
        <v>0.67200000000000004</v>
      </c>
      <c r="O15" s="607">
        <v>0.67200000000000004</v>
      </c>
      <c r="P15" s="607">
        <v>0.67200000000000004</v>
      </c>
      <c r="Q15" s="607">
        <v>0.67200000000000004</v>
      </c>
      <c r="R15" s="607">
        <v>0.67200000000000004</v>
      </c>
      <c r="S15" s="607">
        <v>0.67200000000000004</v>
      </c>
      <c r="T15" s="607">
        <v>0.67200000000000004</v>
      </c>
      <c r="U15" s="607">
        <v>0.67200000000000004</v>
      </c>
      <c r="V15" s="607">
        <v>0.67200000000000004</v>
      </c>
      <c r="W15" s="607">
        <v>0.67200000000000004</v>
      </c>
      <c r="X15" s="612">
        <v>0.67200000000000004</v>
      </c>
      <c r="Y15" s="449"/>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39"/>
      <c r="BA15" s="439"/>
      <c r="BB15" s="439"/>
      <c r="BC15" s="439"/>
      <c r="BD15" s="439"/>
      <c r="BE15" s="439"/>
      <c r="BF15" s="439"/>
      <c r="BG15" s="107"/>
      <c r="BU15" s="141"/>
      <c r="BV15" s="141"/>
      <c r="BW15" s="141"/>
      <c r="BX15" s="141"/>
    </row>
    <row r="16" spans="2:86" ht="18" customHeight="1" thickBot="1">
      <c r="B16" s="445"/>
      <c r="C16" s="107"/>
      <c r="D16" s="789"/>
      <c r="E16" s="510" t="s">
        <v>359</v>
      </c>
      <c r="F16" s="629">
        <v>1120000</v>
      </c>
      <c r="G16" s="630">
        <v>1120000</v>
      </c>
      <c r="H16" s="630">
        <v>1120000</v>
      </c>
      <c r="I16" s="630">
        <v>1120000</v>
      </c>
      <c r="J16" s="630">
        <v>1120000</v>
      </c>
      <c r="K16" s="630">
        <v>1120000</v>
      </c>
      <c r="L16" s="630">
        <v>1120000</v>
      </c>
      <c r="M16" s="630">
        <v>1120000</v>
      </c>
      <c r="N16" s="630">
        <v>1120000</v>
      </c>
      <c r="O16" s="630">
        <v>1120000</v>
      </c>
      <c r="P16" s="630">
        <v>1120000</v>
      </c>
      <c r="Q16" s="630">
        <v>1120000</v>
      </c>
      <c r="R16" s="630">
        <v>1120000</v>
      </c>
      <c r="S16" s="630">
        <v>1120000</v>
      </c>
      <c r="T16" s="630">
        <v>1120000</v>
      </c>
      <c r="U16" s="630">
        <v>1120000</v>
      </c>
      <c r="V16" s="630">
        <v>1120000</v>
      </c>
      <c r="W16" s="630">
        <v>1120000</v>
      </c>
      <c r="X16" s="631">
        <v>1120000</v>
      </c>
      <c r="Y16" s="449"/>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39"/>
      <c r="BA16" s="439"/>
      <c r="BB16" s="439"/>
      <c r="BC16" s="439"/>
      <c r="BD16" s="439"/>
      <c r="BE16" s="439"/>
      <c r="BF16" s="439"/>
      <c r="BG16" s="107"/>
      <c r="BU16" s="141"/>
      <c r="BV16" s="141"/>
      <c r="BW16" s="141"/>
      <c r="BX16" s="141"/>
    </row>
    <row r="17" spans="2:76" s="107" customFormat="1" ht="16">
      <c r="B17" s="445"/>
      <c r="D17" s="513"/>
      <c r="E17" s="514"/>
      <c r="F17" s="515"/>
      <c r="G17" s="515"/>
      <c r="H17" s="515"/>
      <c r="I17" s="515"/>
      <c r="J17" s="515"/>
      <c r="K17" s="515"/>
      <c r="L17" s="515"/>
      <c r="M17" s="515"/>
      <c r="N17" s="515"/>
      <c r="O17" s="515"/>
      <c r="P17" s="515"/>
      <c r="Q17" s="515"/>
      <c r="R17" s="515"/>
      <c r="S17" s="515"/>
      <c r="T17" s="515"/>
      <c r="U17" s="515"/>
      <c r="V17" s="515"/>
      <c r="W17" s="515"/>
      <c r="X17" s="515"/>
      <c r="Y17" s="516"/>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39"/>
      <c r="BA17" s="439"/>
      <c r="BB17" s="439"/>
      <c r="BC17" s="439"/>
      <c r="BD17" s="439"/>
      <c r="BE17" s="439"/>
      <c r="BF17" s="439"/>
    </row>
    <row r="18" spans="2:76" s="107" customFormat="1" ht="16">
      <c r="B18" s="445"/>
      <c r="C18" s="517"/>
      <c r="D18" s="518"/>
      <c r="E18" s="519"/>
      <c r="F18" s="520"/>
      <c r="G18" s="520"/>
      <c r="H18" s="520"/>
      <c r="I18" s="520"/>
      <c r="J18" s="520"/>
      <c r="K18" s="520"/>
      <c r="L18" s="520"/>
      <c r="M18" s="520"/>
      <c r="N18" s="520"/>
      <c r="O18" s="520"/>
      <c r="P18" s="520"/>
      <c r="Q18" s="520"/>
      <c r="R18" s="520"/>
      <c r="S18" s="520"/>
      <c r="T18" s="520"/>
      <c r="U18" s="520"/>
      <c r="V18" s="520"/>
      <c r="W18" s="520"/>
      <c r="X18" s="520"/>
      <c r="Y18" s="516"/>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39"/>
      <c r="BA18" s="439"/>
      <c r="BB18" s="439"/>
      <c r="BC18" s="439"/>
      <c r="BD18" s="439"/>
      <c r="BE18" s="439"/>
      <c r="BF18" s="439"/>
    </row>
    <row r="19" spans="2:76" s="107" customFormat="1" ht="16">
      <c r="B19" s="445"/>
      <c r="C19" s="439"/>
      <c r="Y19" s="516"/>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39"/>
      <c r="BA19" s="439"/>
      <c r="BB19" s="439"/>
      <c r="BC19" s="439"/>
      <c r="BD19" s="439"/>
      <c r="BE19" s="439"/>
      <c r="BF19" s="439"/>
      <c r="BG19" s="439"/>
      <c r="BH19" s="439"/>
    </row>
    <row r="20" spans="2:76" s="107" customFormat="1" ht="38" customHeight="1" thickBot="1">
      <c r="B20" s="445"/>
      <c r="C20" s="796" t="s">
        <v>317</v>
      </c>
      <c r="D20" s="796"/>
      <c r="E20" s="446"/>
      <c r="F20" s="446"/>
      <c r="G20" s="446"/>
      <c r="H20" s="521" t="s">
        <v>318</v>
      </c>
      <c r="I20" s="446" t="s">
        <v>315</v>
      </c>
      <c r="J20" s="446"/>
      <c r="K20" s="446"/>
      <c r="L20" s="446"/>
      <c r="M20" s="446"/>
      <c r="N20" s="446"/>
      <c r="O20" s="446"/>
      <c r="P20" s="446"/>
      <c r="Q20" s="446"/>
      <c r="R20" s="446"/>
      <c r="S20" s="446"/>
      <c r="T20" s="446"/>
      <c r="U20" s="446"/>
      <c r="V20" s="446"/>
      <c r="W20" s="446"/>
      <c r="X20" s="446"/>
      <c r="Y20" s="449"/>
      <c r="AA20" s="238"/>
      <c r="AB20" s="238"/>
      <c r="AC20" s="238"/>
      <c r="AD20" s="238"/>
      <c r="AE20" s="238"/>
      <c r="AF20" s="238"/>
      <c r="AG20" s="238"/>
      <c r="AH20" s="506"/>
      <c r="AI20" s="238"/>
      <c r="AJ20" s="238"/>
      <c r="AK20" s="238"/>
      <c r="AL20" s="238"/>
      <c r="AM20" s="238"/>
      <c r="AN20" s="238"/>
      <c r="AO20" s="238"/>
      <c r="AP20" s="238"/>
      <c r="AQ20" s="238"/>
      <c r="AR20" s="238"/>
      <c r="AS20" s="238"/>
      <c r="AT20" s="238"/>
      <c r="AU20" s="238"/>
      <c r="AV20" s="238"/>
      <c r="AW20" s="238"/>
      <c r="AX20" s="238"/>
      <c r="AY20" s="238"/>
      <c r="AZ20" s="439"/>
      <c r="BA20" s="439"/>
      <c r="BB20" s="439"/>
      <c r="BC20" s="439"/>
      <c r="BD20" s="439"/>
      <c r="BE20" s="439"/>
      <c r="BF20" s="439"/>
    </row>
    <row r="21" spans="2:76" ht="24" thickBot="1">
      <c r="B21" s="445"/>
      <c r="C21" s="107"/>
      <c r="D21" s="450"/>
      <c r="E21" s="448"/>
      <c r="F21" s="451">
        <v>2014</v>
      </c>
      <c r="G21" s="452">
        <v>2016</v>
      </c>
      <c r="H21" s="452">
        <v>2018</v>
      </c>
      <c r="I21" s="452">
        <v>2020</v>
      </c>
      <c r="J21" s="452">
        <v>2022</v>
      </c>
      <c r="K21" s="452">
        <v>2024</v>
      </c>
      <c r="L21" s="452">
        <v>2026</v>
      </c>
      <c r="M21" s="452">
        <v>2028</v>
      </c>
      <c r="N21" s="452">
        <v>2030</v>
      </c>
      <c r="O21" s="452">
        <v>2032</v>
      </c>
      <c r="P21" s="452">
        <v>2034</v>
      </c>
      <c r="Q21" s="452">
        <v>2036</v>
      </c>
      <c r="R21" s="452">
        <v>2038</v>
      </c>
      <c r="S21" s="452">
        <v>2040</v>
      </c>
      <c r="T21" s="452">
        <v>2042</v>
      </c>
      <c r="U21" s="452">
        <v>2044</v>
      </c>
      <c r="V21" s="452">
        <v>2046</v>
      </c>
      <c r="W21" s="452">
        <v>2048</v>
      </c>
      <c r="X21" s="453">
        <v>2050</v>
      </c>
      <c r="Y21" s="449"/>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39"/>
      <c r="BA21" s="439"/>
      <c r="BB21" s="439"/>
      <c r="BC21" s="439"/>
      <c r="BD21" s="439"/>
      <c r="BE21" s="439"/>
      <c r="BF21" s="439"/>
      <c r="BG21" s="107"/>
      <c r="BU21" s="141"/>
      <c r="BV21" s="141"/>
      <c r="BW21" s="141"/>
      <c r="BX21" s="141"/>
    </row>
    <row r="22" spans="2:76" ht="18" customHeight="1">
      <c r="B22" s="445"/>
      <c r="C22" s="152"/>
      <c r="D22" s="797"/>
      <c r="E22" s="522" t="s">
        <v>319</v>
      </c>
      <c r="F22" s="523">
        <v>300</v>
      </c>
      <c r="G22" s="456">
        <v>300</v>
      </c>
      <c r="H22" s="456">
        <v>300</v>
      </c>
      <c r="I22" s="456">
        <v>300</v>
      </c>
      <c r="J22" s="456">
        <v>300</v>
      </c>
      <c r="K22" s="456">
        <v>300</v>
      </c>
      <c r="L22" s="456">
        <v>300</v>
      </c>
      <c r="M22" s="456">
        <v>300</v>
      </c>
      <c r="N22" s="456">
        <v>300</v>
      </c>
      <c r="O22" s="456">
        <v>300</v>
      </c>
      <c r="P22" s="456">
        <v>300</v>
      </c>
      <c r="Q22" s="456">
        <v>300</v>
      </c>
      <c r="R22" s="456">
        <v>300</v>
      </c>
      <c r="S22" s="456">
        <v>300</v>
      </c>
      <c r="T22" s="456">
        <v>300</v>
      </c>
      <c r="U22" s="456">
        <v>300</v>
      </c>
      <c r="V22" s="456">
        <v>300</v>
      </c>
      <c r="W22" s="456">
        <v>300</v>
      </c>
      <c r="X22" s="524">
        <v>300</v>
      </c>
      <c r="Y22" s="449"/>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39"/>
      <c r="BA22" s="439"/>
      <c r="BB22" s="439"/>
      <c r="BC22" s="439"/>
      <c r="BD22" s="439"/>
      <c r="BE22" s="439"/>
      <c r="BF22" s="439"/>
      <c r="BG22" s="107"/>
      <c r="BU22" s="141"/>
      <c r="BV22" s="141"/>
      <c r="BW22" s="141"/>
      <c r="BX22" s="141"/>
    </row>
    <row r="23" spans="2:76" ht="18" customHeight="1">
      <c r="B23" s="445"/>
      <c r="C23" s="152"/>
      <c r="D23" s="797"/>
      <c r="E23" s="525" t="s">
        <v>360</v>
      </c>
      <c r="F23" s="635">
        <v>15</v>
      </c>
      <c r="G23" s="615">
        <v>15</v>
      </c>
      <c r="H23" s="615">
        <v>15</v>
      </c>
      <c r="I23" s="615">
        <v>15</v>
      </c>
      <c r="J23" s="615">
        <v>15</v>
      </c>
      <c r="K23" s="615">
        <v>15</v>
      </c>
      <c r="L23" s="615">
        <v>15</v>
      </c>
      <c r="M23" s="615">
        <v>15</v>
      </c>
      <c r="N23" s="615">
        <v>15</v>
      </c>
      <c r="O23" s="615">
        <v>15</v>
      </c>
      <c r="P23" s="615">
        <v>15</v>
      </c>
      <c r="Q23" s="615">
        <v>15</v>
      </c>
      <c r="R23" s="615">
        <v>15</v>
      </c>
      <c r="S23" s="615">
        <v>15</v>
      </c>
      <c r="T23" s="615">
        <v>15</v>
      </c>
      <c r="U23" s="615">
        <v>15</v>
      </c>
      <c r="V23" s="615">
        <v>15</v>
      </c>
      <c r="W23" s="615">
        <v>15</v>
      </c>
      <c r="X23" s="636">
        <v>15</v>
      </c>
      <c r="Y23" s="449"/>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39"/>
      <c r="BA23" s="439"/>
      <c r="BB23" s="439"/>
      <c r="BC23" s="439"/>
      <c r="BD23" s="439"/>
      <c r="BE23" s="439"/>
      <c r="BF23" s="439"/>
      <c r="BG23" s="107"/>
      <c r="BU23" s="141"/>
      <c r="BV23" s="141"/>
      <c r="BW23" s="141"/>
      <c r="BX23" s="141"/>
    </row>
    <row r="24" spans="2:76" ht="18" customHeight="1">
      <c r="B24" s="445"/>
      <c r="C24" s="152"/>
      <c r="D24" s="797"/>
      <c r="E24" s="525" t="s">
        <v>362</v>
      </c>
      <c r="F24" s="609">
        <v>1.4999999999999999E-2</v>
      </c>
      <c r="G24" s="607">
        <v>1.4999999999999999E-2</v>
      </c>
      <c r="H24" s="607">
        <v>1.4999999999999999E-2</v>
      </c>
      <c r="I24" s="607">
        <v>1.4999999999999999E-2</v>
      </c>
      <c r="J24" s="607">
        <v>1.4999999999999999E-2</v>
      </c>
      <c r="K24" s="607">
        <v>1.4999999999999999E-2</v>
      </c>
      <c r="L24" s="607">
        <v>1.4999999999999999E-2</v>
      </c>
      <c r="M24" s="607">
        <v>1.4999999999999999E-2</v>
      </c>
      <c r="N24" s="607">
        <v>1.4999999999999999E-2</v>
      </c>
      <c r="O24" s="607">
        <v>1.4999999999999999E-2</v>
      </c>
      <c r="P24" s="607">
        <v>1.4999999999999999E-2</v>
      </c>
      <c r="Q24" s="607">
        <v>1.4999999999999999E-2</v>
      </c>
      <c r="R24" s="607">
        <v>1.4999999999999999E-2</v>
      </c>
      <c r="S24" s="607">
        <v>1.4999999999999999E-2</v>
      </c>
      <c r="T24" s="607">
        <v>1.4999999999999999E-2</v>
      </c>
      <c r="U24" s="607">
        <v>1.4999999999999999E-2</v>
      </c>
      <c r="V24" s="607">
        <v>1.4999999999999999E-2</v>
      </c>
      <c r="W24" s="607">
        <v>1.4999999999999999E-2</v>
      </c>
      <c r="X24" s="610">
        <v>1.4999999999999999E-2</v>
      </c>
      <c r="Y24" s="449"/>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39"/>
      <c r="BA24" s="439"/>
      <c r="BB24" s="439"/>
      <c r="BC24" s="439"/>
      <c r="BD24" s="439"/>
      <c r="BE24" s="439"/>
      <c r="BF24" s="439"/>
      <c r="BG24" s="107"/>
      <c r="BU24" s="141"/>
      <c r="BV24" s="141"/>
      <c r="BW24" s="141"/>
      <c r="BX24" s="141"/>
    </row>
    <row r="25" spans="2:76" ht="18" customHeight="1">
      <c r="B25" s="445"/>
      <c r="C25" s="152"/>
      <c r="D25" s="797"/>
      <c r="E25" s="525" t="s">
        <v>363</v>
      </c>
      <c r="F25" s="609">
        <v>0.01</v>
      </c>
      <c r="G25" s="607">
        <v>0.01</v>
      </c>
      <c r="H25" s="607">
        <v>0.01</v>
      </c>
      <c r="I25" s="607">
        <v>0.01</v>
      </c>
      <c r="J25" s="607">
        <v>0.01</v>
      </c>
      <c r="K25" s="607">
        <v>0.01</v>
      </c>
      <c r="L25" s="607">
        <v>0.01</v>
      </c>
      <c r="M25" s="607">
        <v>0.01</v>
      </c>
      <c r="N25" s="607">
        <v>0.01</v>
      </c>
      <c r="O25" s="607">
        <v>0.01</v>
      </c>
      <c r="P25" s="607">
        <v>0.01</v>
      </c>
      <c r="Q25" s="607">
        <v>0.01</v>
      </c>
      <c r="R25" s="607">
        <v>0.01</v>
      </c>
      <c r="S25" s="607">
        <v>0.01</v>
      </c>
      <c r="T25" s="607">
        <v>0.01</v>
      </c>
      <c r="U25" s="607">
        <v>0.01</v>
      </c>
      <c r="V25" s="607">
        <v>0.01</v>
      </c>
      <c r="W25" s="607">
        <v>0.01</v>
      </c>
      <c r="X25" s="610">
        <v>0.01</v>
      </c>
      <c r="Y25" s="449"/>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39"/>
      <c r="BA25" s="439"/>
      <c r="BB25" s="439"/>
      <c r="BC25" s="439"/>
      <c r="BD25" s="439"/>
      <c r="BE25" s="439"/>
      <c r="BF25" s="439"/>
      <c r="BG25" s="107"/>
      <c r="BU25" s="141"/>
      <c r="BV25" s="141"/>
      <c r="BW25" s="141"/>
      <c r="BX25" s="141"/>
    </row>
    <row r="26" spans="2:76" ht="18" customHeight="1">
      <c r="B26" s="445"/>
      <c r="C26" s="152"/>
      <c r="D26" s="797"/>
      <c r="E26" s="525" t="s">
        <v>320</v>
      </c>
      <c r="F26" s="523">
        <v>500</v>
      </c>
      <c r="G26" s="456">
        <v>500</v>
      </c>
      <c r="H26" s="456">
        <v>500</v>
      </c>
      <c r="I26" s="456">
        <v>500</v>
      </c>
      <c r="J26" s="456">
        <v>500</v>
      </c>
      <c r="K26" s="456">
        <v>500</v>
      </c>
      <c r="L26" s="456">
        <v>500</v>
      </c>
      <c r="M26" s="456">
        <v>500</v>
      </c>
      <c r="N26" s="456">
        <v>500</v>
      </c>
      <c r="O26" s="456">
        <v>500</v>
      </c>
      <c r="P26" s="456">
        <v>500</v>
      </c>
      <c r="Q26" s="456">
        <v>500</v>
      </c>
      <c r="R26" s="456">
        <v>500</v>
      </c>
      <c r="S26" s="456">
        <v>500</v>
      </c>
      <c r="T26" s="456">
        <v>500</v>
      </c>
      <c r="U26" s="456">
        <v>500</v>
      </c>
      <c r="V26" s="456">
        <v>500</v>
      </c>
      <c r="W26" s="456">
        <v>500</v>
      </c>
      <c r="X26" s="524">
        <v>500</v>
      </c>
      <c r="Y26" s="449"/>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39"/>
      <c r="BA26" s="439"/>
      <c r="BB26" s="439"/>
      <c r="BC26" s="439"/>
      <c r="BD26" s="439"/>
      <c r="BE26" s="439"/>
      <c r="BF26" s="439"/>
      <c r="BG26" s="107"/>
      <c r="BU26" s="141"/>
      <c r="BV26" s="141"/>
      <c r="BW26" s="141"/>
      <c r="BX26" s="141"/>
    </row>
    <row r="27" spans="2:76" ht="18" customHeight="1">
      <c r="B27" s="445"/>
      <c r="C27" s="152"/>
      <c r="D27" s="797"/>
      <c r="E27" s="525" t="s">
        <v>321</v>
      </c>
      <c r="F27" s="645">
        <v>1E-4</v>
      </c>
      <c r="G27" s="646">
        <v>1E-4</v>
      </c>
      <c r="H27" s="646">
        <v>1E-4</v>
      </c>
      <c r="I27" s="646">
        <v>1E-4</v>
      </c>
      <c r="J27" s="646">
        <v>1E-4</v>
      </c>
      <c r="K27" s="646">
        <v>1E-4</v>
      </c>
      <c r="L27" s="646">
        <v>1E-4</v>
      </c>
      <c r="M27" s="646">
        <v>1E-4</v>
      </c>
      <c r="N27" s="646">
        <v>1E-4</v>
      </c>
      <c r="O27" s="646">
        <v>1E-4</v>
      </c>
      <c r="P27" s="646">
        <v>1E-4</v>
      </c>
      <c r="Q27" s="646">
        <v>1E-4</v>
      </c>
      <c r="R27" s="646">
        <v>1E-4</v>
      </c>
      <c r="S27" s="646">
        <v>1E-4</v>
      </c>
      <c r="T27" s="646">
        <v>1E-4</v>
      </c>
      <c r="U27" s="646">
        <v>1E-4</v>
      </c>
      <c r="V27" s="646">
        <v>1E-4</v>
      </c>
      <c r="W27" s="646">
        <v>1E-4</v>
      </c>
      <c r="X27" s="647">
        <v>1E-4</v>
      </c>
      <c r="Y27" s="449"/>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39"/>
      <c r="BA27" s="439"/>
      <c r="BB27" s="439"/>
      <c r="BC27" s="439"/>
      <c r="BD27" s="439"/>
      <c r="BE27" s="439"/>
      <c r="BF27" s="439"/>
      <c r="BG27" s="107"/>
      <c r="BU27" s="141"/>
      <c r="BV27" s="141"/>
      <c r="BW27" s="141"/>
      <c r="BX27" s="141"/>
    </row>
    <row r="28" spans="2:76" ht="29" customHeight="1">
      <c r="B28" s="445"/>
      <c r="C28" s="152"/>
      <c r="D28" s="797"/>
      <c r="E28" s="525" t="s">
        <v>364</v>
      </c>
      <c r="F28" s="645">
        <v>1E-3</v>
      </c>
      <c r="G28" s="646">
        <v>1E-3</v>
      </c>
      <c r="H28" s="646">
        <v>1E-3</v>
      </c>
      <c r="I28" s="646">
        <v>1E-3</v>
      </c>
      <c r="J28" s="646">
        <v>1E-3</v>
      </c>
      <c r="K28" s="646">
        <v>1E-3</v>
      </c>
      <c r="L28" s="646">
        <v>1E-3</v>
      </c>
      <c r="M28" s="646">
        <v>1E-3</v>
      </c>
      <c r="N28" s="646">
        <v>1E-3</v>
      </c>
      <c r="O28" s="646">
        <v>1E-3</v>
      </c>
      <c r="P28" s="646">
        <v>1E-3</v>
      </c>
      <c r="Q28" s="646">
        <v>1E-3</v>
      </c>
      <c r="R28" s="646">
        <v>1E-3</v>
      </c>
      <c r="S28" s="646">
        <v>1E-3</v>
      </c>
      <c r="T28" s="646">
        <v>1E-3</v>
      </c>
      <c r="U28" s="646">
        <v>1E-3</v>
      </c>
      <c r="V28" s="646">
        <v>1E-3</v>
      </c>
      <c r="W28" s="646">
        <v>1E-3</v>
      </c>
      <c r="X28" s="647">
        <v>1E-3</v>
      </c>
      <c r="Y28" s="449"/>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39"/>
      <c r="BA28" s="439"/>
      <c r="BB28" s="439"/>
      <c r="BC28" s="439"/>
      <c r="BD28" s="439"/>
      <c r="BE28" s="439"/>
      <c r="BF28" s="439"/>
      <c r="BG28" s="107"/>
      <c r="BU28" s="141"/>
      <c r="BV28" s="141"/>
      <c r="BW28" s="141"/>
      <c r="BX28" s="141"/>
    </row>
    <row r="29" spans="2:76" s="107" customFormat="1" ht="18" customHeight="1" thickBot="1">
      <c r="B29" s="445"/>
      <c r="C29" s="152"/>
      <c r="D29" s="526"/>
      <c r="E29" s="637" t="s">
        <v>322</v>
      </c>
      <c r="F29" s="527">
        <v>50</v>
      </c>
      <c r="G29" s="512">
        <v>50</v>
      </c>
      <c r="H29" s="512">
        <v>50</v>
      </c>
      <c r="I29" s="512">
        <v>50</v>
      </c>
      <c r="J29" s="512">
        <v>50</v>
      </c>
      <c r="K29" s="512">
        <v>50</v>
      </c>
      <c r="L29" s="512">
        <v>50</v>
      </c>
      <c r="M29" s="512">
        <v>50</v>
      </c>
      <c r="N29" s="512">
        <v>50</v>
      </c>
      <c r="O29" s="512">
        <v>50</v>
      </c>
      <c r="P29" s="512">
        <v>50</v>
      </c>
      <c r="Q29" s="512">
        <v>50</v>
      </c>
      <c r="R29" s="512">
        <v>50</v>
      </c>
      <c r="S29" s="512">
        <v>50</v>
      </c>
      <c r="T29" s="512">
        <v>50</v>
      </c>
      <c r="U29" s="512">
        <v>50</v>
      </c>
      <c r="V29" s="512">
        <v>50</v>
      </c>
      <c r="W29" s="512">
        <v>50</v>
      </c>
      <c r="X29" s="528">
        <v>50</v>
      </c>
      <c r="Y29" s="516"/>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39"/>
      <c r="BA29" s="439"/>
      <c r="BB29" s="439"/>
      <c r="BC29" s="439"/>
      <c r="BD29" s="439"/>
      <c r="BE29" s="439"/>
      <c r="BF29" s="439"/>
    </row>
    <row r="30" spans="2:76" s="107" customFormat="1" ht="16">
      <c r="B30" s="445"/>
      <c r="C30" s="529"/>
      <c r="D30" s="152"/>
      <c r="E30" s="152"/>
      <c r="F30" s="152"/>
      <c r="G30" s="152"/>
      <c r="H30" s="152"/>
      <c r="I30" s="152"/>
      <c r="J30" s="152"/>
      <c r="K30" s="152"/>
      <c r="L30" s="152"/>
      <c r="M30" s="152"/>
      <c r="N30" s="152"/>
      <c r="O30" s="152"/>
      <c r="P30" s="152"/>
      <c r="Q30" s="152"/>
      <c r="R30" s="152"/>
      <c r="S30" s="152"/>
      <c r="T30" s="152"/>
      <c r="U30" s="152"/>
      <c r="V30" s="152"/>
      <c r="W30" s="152"/>
      <c r="X30" s="152"/>
      <c r="Y30" s="516"/>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39"/>
      <c r="BA30" s="439"/>
      <c r="BB30" s="439"/>
      <c r="BC30" s="439"/>
      <c r="BD30" s="439"/>
      <c r="BE30" s="439"/>
      <c r="BF30" s="439"/>
      <c r="BG30" s="439"/>
      <c r="BH30" s="439"/>
    </row>
    <row r="31" spans="2:76" ht="6" customHeight="1">
      <c r="B31" s="463"/>
      <c r="C31" s="464"/>
      <c r="D31" s="464"/>
      <c r="E31" s="464"/>
      <c r="F31" s="464"/>
      <c r="G31" s="464"/>
      <c r="H31" s="464"/>
      <c r="I31" s="464"/>
      <c r="J31" s="464"/>
      <c r="K31" s="464"/>
      <c r="L31" s="464"/>
      <c r="M31" s="464"/>
      <c r="N31" s="464"/>
      <c r="O31" s="464"/>
      <c r="P31" s="464"/>
      <c r="Q31" s="464"/>
      <c r="R31" s="464"/>
      <c r="S31" s="464"/>
      <c r="T31" s="464"/>
      <c r="U31" s="464"/>
      <c r="V31" s="464"/>
      <c r="W31" s="464"/>
      <c r="X31" s="464"/>
      <c r="Y31" s="465"/>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373"/>
      <c r="BU31" s="141"/>
      <c r="BV31" s="141"/>
      <c r="BW31" s="141"/>
      <c r="BX31" s="141"/>
    </row>
    <row r="32" spans="2:76" ht="6" customHeight="1">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373"/>
      <c r="BU32" s="141"/>
      <c r="BV32" s="141"/>
      <c r="BW32" s="141"/>
      <c r="BX32" s="141"/>
    </row>
    <row r="33" spans="2:76" ht="23" customHeight="1" thickBot="1">
      <c r="B33" s="373"/>
      <c r="C33" s="373"/>
      <c r="D33" s="373"/>
      <c r="E33" s="467"/>
      <c r="F33" s="467"/>
      <c r="G33" s="467"/>
      <c r="H33" s="467"/>
      <c r="I33" s="467"/>
      <c r="J33" s="467"/>
      <c r="K33" s="467"/>
      <c r="L33" s="467"/>
      <c r="M33" s="467"/>
      <c r="N33" s="467"/>
      <c r="O33" s="467"/>
      <c r="P33" s="467"/>
      <c r="Q33" s="467"/>
      <c r="R33" s="467"/>
      <c r="S33" s="467"/>
      <c r="T33" s="467"/>
      <c r="U33" s="467"/>
      <c r="V33" s="467"/>
      <c r="W33" s="467"/>
      <c r="X33" s="467"/>
      <c r="Y33" s="373"/>
      <c r="AA33" s="439"/>
      <c r="AB33" s="439"/>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373"/>
      <c r="BU33" s="141"/>
      <c r="BV33" s="141"/>
      <c r="BW33" s="141"/>
      <c r="BX33" s="141"/>
    </row>
    <row r="34" spans="2:76" s="107" customFormat="1" ht="23" customHeight="1" thickTop="1">
      <c r="B34" s="790" t="s">
        <v>324</v>
      </c>
      <c r="C34" s="791"/>
      <c r="D34" s="791"/>
      <c r="E34" s="791"/>
      <c r="F34" s="791"/>
      <c r="G34" s="791"/>
      <c r="H34" s="791"/>
      <c r="I34" s="791"/>
      <c r="J34" s="791"/>
      <c r="K34" s="791"/>
      <c r="L34" s="791"/>
      <c r="M34" s="791"/>
      <c r="N34" s="791"/>
      <c r="O34" s="791"/>
      <c r="P34" s="791"/>
      <c r="Q34" s="791"/>
      <c r="R34" s="791"/>
      <c r="S34" s="791"/>
      <c r="T34" s="791"/>
      <c r="U34" s="791"/>
      <c r="V34" s="791"/>
      <c r="W34" s="791"/>
      <c r="X34" s="791"/>
      <c r="Y34" s="792"/>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39"/>
      <c r="BA34" s="439"/>
      <c r="BB34" s="439"/>
      <c r="BC34" s="439"/>
      <c r="BD34" s="439"/>
      <c r="BE34" s="439"/>
      <c r="BF34" s="439"/>
    </row>
    <row r="35" spans="2:76" s="107" customFormat="1" ht="17" customHeight="1" thickBot="1">
      <c r="B35" s="793"/>
      <c r="C35" s="794"/>
      <c r="D35" s="794"/>
      <c r="E35" s="794"/>
      <c r="F35" s="794"/>
      <c r="G35" s="794"/>
      <c r="H35" s="794"/>
      <c r="I35" s="794"/>
      <c r="J35" s="794"/>
      <c r="K35" s="794"/>
      <c r="L35" s="794"/>
      <c r="M35" s="794"/>
      <c r="N35" s="794"/>
      <c r="O35" s="794"/>
      <c r="P35" s="794"/>
      <c r="Q35" s="794"/>
      <c r="R35" s="794"/>
      <c r="S35" s="794"/>
      <c r="T35" s="794"/>
      <c r="U35" s="794"/>
      <c r="V35" s="794"/>
      <c r="W35" s="794"/>
      <c r="X35" s="794"/>
      <c r="Y35" s="795"/>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39"/>
      <c r="BA35" s="439"/>
      <c r="BB35" s="439"/>
      <c r="BC35" s="439"/>
      <c r="BD35" s="439"/>
      <c r="BE35" s="439"/>
      <c r="BF35" s="439"/>
    </row>
    <row r="36" spans="2:76" s="107" customFormat="1" ht="15" customHeight="1" thickTop="1">
      <c r="B36" s="445"/>
      <c r="C36" s="446"/>
      <c r="D36" s="446"/>
      <c r="E36" s="446"/>
      <c r="F36" s="446"/>
      <c r="G36" s="446"/>
      <c r="H36" s="446"/>
      <c r="I36" s="446"/>
      <c r="J36" s="446"/>
      <c r="K36" s="446"/>
      <c r="L36" s="446"/>
      <c r="M36" s="446"/>
      <c r="N36" s="446"/>
      <c r="O36" s="446"/>
      <c r="P36" s="446"/>
      <c r="Q36" s="446"/>
      <c r="R36" s="446"/>
      <c r="S36" s="446"/>
      <c r="T36" s="446"/>
      <c r="U36" s="446"/>
      <c r="V36" s="446"/>
      <c r="W36" s="446"/>
      <c r="X36" s="446"/>
      <c r="Y36" s="447"/>
      <c r="AA36" s="238"/>
      <c r="AB36" s="238"/>
      <c r="AC36" s="238"/>
      <c r="AD36" s="238"/>
      <c r="AE36" s="238"/>
      <c r="AF36" s="238"/>
      <c r="AG36" s="238"/>
      <c r="AH36" s="506"/>
      <c r="AI36" s="238"/>
      <c r="AJ36" s="238"/>
      <c r="AK36" s="238"/>
      <c r="AL36" s="238"/>
      <c r="AM36" s="238"/>
      <c r="AN36" s="238"/>
      <c r="AO36" s="238"/>
      <c r="AP36" s="238"/>
      <c r="AQ36" s="238"/>
      <c r="AR36" s="238"/>
      <c r="AS36" s="238"/>
      <c r="AT36" s="238"/>
      <c r="AU36" s="238"/>
      <c r="AV36" s="238"/>
      <c r="AW36" s="238"/>
      <c r="AX36" s="238"/>
      <c r="AY36" s="238"/>
      <c r="AZ36" s="439"/>
      <c r="BA36" s="439"/>
      <c r="BB36" s="439"/>
      <c r="BC36" s="439"/>
      <c r="BD36" s="439"/>
      <c r="BE36" s="439"/>
      <c r="BF36" s="439"/>
    </row>
    <row r="37" spans="2:76" s="107" customFormat="1" ht="38" customHeight="1" thickBot="1">
      <c r="B37" s="445"/>
      <c r="C37" s="507" t="s">
        <v>120</v>
      </c>
      <c r="D37" s="446"/>
      <c r="E37" s="446"/>
      <c r="F37" s="446"/>
      <c r="G37" s="446"/>
      <c r="H37" s="446"/>
      <c r="I37" s="446" t="s">
        <v>315</v>
      </c>
      <c r="J37" s="446"/>
      <c r="K37" s="446"/>
      <c r="L37" s="446"/>
      <c r="M37" s="446"/>
      <c r="N37" s="446"/>
      <c r="O37" s="446"/>
      <c r="P37" s="446"/>
      <c r="Q37" s="446"/>
      <c r="R37" s="446"/>
      <c r="S37" s="446"/>
      <c r="T37" s="446"/>
      <c r="U37" s="446"/>
      <c r="V37" s="446"/>
      <c r="W37" s="446"/>
      <c r="X37" s="446"/>
      <c r="Y37" s="449"/>
      <c r="AA37" s="238"/>
      <c r="AB37" s="238"/>
      <c r="AC37" s="238"/>
      <c r="AD37" s="238"/>
      <c r="AE37" s="238"/>
      <c r="AF37" s="238"/>
      <c r="AG37" s="238"/>
      <c r="AH37" s="506"/>
      <c r="AI37" s="238"/>
      <c r="AJ37" s="238"/>
      <c r="AK37" s="238"/>
      <c r="AL37" s="238"/>
      <c r="AM37" s="238"/>
      <c r="AN37" s="238"/>
      <c r="AO37" s="238"/>
      <c r="AP37" s="238"/>
      <c r="AQ37" s="238"/>
      <c r="AR37" s="238"/>
      <c r="AS37" s="238"/>
      <c r="AT37" s="238"/>
      <c r="AU37" s="238"/>
      <c r="AV37" s="238"/>
      <c r="AW37" s="238"/>
      <c r="AX37" s="238"/>
      <c r="AY37" s="238"/>
      <c r="AZ37" s="439"/>
      <c r="BA37" s="439"/>
      <c r="BB37" s="439"/>
      <c r="BC37" s="439"/>
      <c r="BD37" s="439"/>
      <c r="BE37" s="439"/>
      <c r="BF37" s="439"/>
    </row>
    <row r="38" spans="2:76" ht="24" thickBot="1">
      <c r="B38" s="445"/>
      <c r="C38" s="107"/>
      <c r="D38" s="530"/>
      <c r="E38" s="448"/>
      <c r="F38" s="451">
        <v>2014</v>
      </c>
      <c r="G38" s="452">
        <v>2016</v>
      </c>
      <c r="H38" s="452">
        <v>2018</v>
      </c>
      <c r="I38" s="452">
        <v>2020</v>
      </c>
      <c r="J38" s="452">
        <v>2022</v>
      </c>
      <c r="K38" s="452">
        <v>2024</v>
      </c>
      <c r="L38" s="452">
        <v>2026</v>
      </c>
      <c r="M38" s="452">
        <v>2028</v>
      </c>
      <c r="N38" s="452">
        <v>2030</v>
      </c>
      <c r="O38" s="452">
        <v>2032</v>
      </c>
      <c r="P38" s="452">
        <v>2034</v>
      </c>
      <c r="Q38" s="452">
        <v>2036</v>
      </c>
      <c r="R38" s="452">
        <v>2038</v>
      </c>
      <c r="S38" s="452">
        <v>2040</v>
      </c>
      <c r="T38" s="452">
        <v>2042</v>
      </c>
      <c r="U38" s="452">
        <v>2044</v>
      </c>
      <c r="V38" s="452">
        <v>2046</v>
      </c>
      <c r="W38" s="452">
        <v>2048</v>
      </c>
      <c r="X38" s="453">
        <v>2050</v>
      </c>
      <c r="Y38" s="449"/>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39"/>
      <c r="BA38" s="439"/>
      <c r="BB38" s="439"/>
      <c r="BC38" s="439"/>
      <c r="BD38" s="439"/>
      <c r="BE38" s="439"/>
      <c r="BF38" s="439"/>
      <c r="BG38" s="107"/>
      <c r="BU38" s="141"/>
      <c r="BV38" s="141"/>
      <c r="BW38" s="141"/>
      <c r="BX38" s="141"/>
    </row>
    <row r="39" spans="2:76" ht="18" customHeight="1">
      <c r="B39" s="445"/>
      <c r="C39" s="107"/>
      <c r="D39" s="789"/>
      <c r="E39" s="531" t="s">
        <v>325</v>
      </c>
      <c r="F39" s="455">
        <v>2000</v>
      </c>
      <c r="G39" s="456">
        <v>2000</v>
      </c>
      <c r="H39" s="456">
        <v>2000</v>
      </c>
      <c r="I39" s="456">
        <v>2000</v>
      </c>
      <c r="J39" s="456">
        <v>2000</v>
      </c>
      <c r="K39" s="456">
        <v>2000</v>
      </c>
      <c r="L39" s="456">
        <v>2000</v>
      </c>
      <c r="M39" s="456">
        <v>2000</v>
      </c>
      <c r="N39" s="456">
        <v>2000</v>
      </c>
      <c r="O39" s="456">
        <v>2000</v>
      </c>
      <c r="P39" s="456">
        <v>2000</v>
      </c>
      <c r="Q39" s="456">
        <v>2000</v>
      </c>
      <c r="R39" s="456">
        <v>2000</v>
      </c>
      <c r="S39" s="456">
        <v>2000</v>
      </c>
      <c r="T39" s="456">
        <v>2000</v>
      </c>
      <c r="U39" s="456">
        <v>2000</v>
      </c>
      <c r="V39" s="456">
        <v>2000</v>
      </c>
      <c r="W39" s="456">
        <v>2000</v>
      </c>
      <c r="X39" s="457">
        <v>2000</v>
      </c>
      <c r="Y39" s="449"/>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39"/>
      <c r="BA39" s="439"/>
      <c r="BB39" s="439"/>
      <c r="BC39" s="439"/>
      <c r="BD39" s="439"/>
      <c r="BE39" s="439"/>
      <c r="BF39" s="439"/>
      <c r="BG39" s="107"/>
      <c r="BU39" s="141"/>
      <c r="BV39" s="141"/>
      <c r="BW39" s="141"/>
      <c r="BX39" s="141"/>
    </row>
    <row r="40" spans="2:76" ht="18" customHeight="1">
      <c r="B40" s="445"/>
      <c r="C40" s="107"/>
      <c r="D40" s="789"/>
      <c r="E40" s="532" t="s">
        <v>307</v>
      </c>
      <c r="F40" s="455">
        <v>0</v>
      </c>
      <c r="G40" s="456">
        <v>0</v>
      </c>
      <c r="H40" s="456">
        <v>0</v>
      </c>
      <c r="I40" s="456">
        <v>0</v>
      </c>
      <c r="J40" s="456">
        <v>0</v>
      </c>
      <c r="K40" s="456">
        <v>0</v>
      </c>
      <c r="L40" s="456">
        <v>0</v>
      </c>
      <c r="M40" s="456">
        <v>0</v>
      </c>
      <c r="N40" s="456">
        <v>0</v>
      </c>
      <c r="O40" s="456">
        <v>0</v>
      </c>
      <c r="P40" s="456">
        <v>0</v>
      </c>
      <c r="Q40" s="456">
        <v>0</v>
      </c>
      <c r="R40" s="456">
        <v>0</v>
      </c>
      <c r="S40" s="456">
        <v>0</v>
      </c>
      <c r="T40" s="456">
        <v>0</v>
      </c>
      <c r="U40" s="456">
        <v>0</v>
      </c>
      <c r="V40" s="456">
        <v>0</v>
      </c>
      <c r="W40" s="456">
        <v>0</v>
      </c>
      <c r="X40" s="456">
        <v>0</v>
      </c>
      <c r="Y40" s="449"/>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39"/>
      <c r="BA40" s="439"/>
      <c r="BB40" s="439"/>
      <c r="BC40" s="439"/>
      <c r="BD40" s="439"/>
      <c r="BE40" s="439"/>
      <c r="BF40" s="439"/>
      <c r="BG40" s="107"/>
      <c r="BU40" s="141"/>
      <c r="BV40" s="141"/>
      <c r="BW40" s="141"/>
      <c r="BX40" s="141"/>
    </row>
    <row r="41" spans="2:76" ht="18" customHeight="1">
      <c r="B41" s="445"/>
      <c r="C41" s="533"/>
      <c r="D41" s="789"/>
      <c r="E41" s="509" t="s">
        <v>326</v>
      </c>
      <c r="F41" s="455">
        <v>1.75</v>
      </c>
      <c r="G41" s="456">
        <v>1.75</v>
      </c>
      <c r="H41" s="456">
        <v>1.75</v>
      </c>
      <c r="I41" s="456">
        <v>1.75</v>
      </c>
      <c r="J41" s="456">
        <v>1.75</v>
      </c>
      <c r="K41" s="456">
        <v>1.75</v>
      </c>
      <c r="L41" s="456">
        <v>1.75</v>
      </c>
      <c r="M41" s="456">
        <v>1.75</v>
      </c>
      <c r="N41" s="456">
        <v>1.75</v>
      </c>
      <c r="O41" s="456">
        <v>1.75</v>
      </c>
      <c r="P41" s="456">
        <v>1.75</v>
      </c>
      <c r="Q41" s="456">
        <v>1.75</v>
      </c>
      <c r="R41" s="456">
        <v>1.75</v>
      </c>
      <c r="S41" s="456">
        <v>1.75</v>
      </c>
      <c r="T41" s="456">
        <v>1.75</v>
      </c>
      <c r="U41" s="456">
        <v>1.75</v>
      </c>
      <c r="V41" s="456">
        <v>1.75</v>
      </c>
      <c r="W41" s="456">
        <v>1.75</v>
      </c>
      <c r="X41" s="457">
        <v>1.75</v>
      </c>
      <c r="Y41" s="449"/>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39"/>
      <c r="BA41" s="439"/>
      <c r="BB41" s="439"/>
      <c r="BC41" s="439"/>
      <c r="BD41" s="439"/>
      <c r="BE41" s="439"/>
      <c r="BF41" s="439"/>
      <c r="BG41" s="107"/>
      <c r="BU41" s="141"/>
      <c r="BV41" s="141"/>
      <c r="BW41" s="141"/>
      <c r="BX41" s="141"/>
    </row>
    <row r="42" spans="2:76" ht="18" customHeight="1" thickBot="1">
      <c r="B42" s="445"/>
      <c r="C42" s="533"/>
      <c r="D42" s="789"/>
      <c r="E42" s="510" t="s">
        <v>327</v>
      </c>
      <c r="F42" s="534">
        <v>1.5</v>
      </c>
      <c r="G42" s="459">
        <v>1.5</v>
      </c>
      <c r="H42" s="459">
        <v>1.5</v>
      </c>
      <c r="I42" s="459">
        <v>1.5</v>
      </c>
      <c r="J42" s="459">
        <v>1.5</v>
      </c>
      <c r="K42" s="459">
        <v>1.5</v>
      </c>
      <c r="L42" s="459">
        <v>1.5</v>
      </c>
      <c r="M42" s="459">
        <v>1.5</v>
      </c>
      <c r="N42" s="459">
        <v>1.5</v>
      </c>
      <c r="O42" s="459">
        <v>1.5</v>
      </c>
      <c r="P42" s="459">
        <v>1.5</v>
      </c>
      <c r="Q42" s="459">
        <v>1.5</v>
      </c>
      <c r="R42" s="459">
        <v>1.5</v>
      </c>
      <c r="S42" s="459">
        <v>1.5</v>
      </c>
      <c r="T42" s="459">
        <v>1.5</v>
      </c>
      <c r="U42" s="459">
        <v>1.5</v>
      </c>
      <c r="V42" s="459">
        <v>1.5</v>
      </c>
      <c r="W42" s="459">
        <v>1.5</v>
      </c>
      <c r="X42" s="535">
        <v>1.5</v>
      </c>
      <c r="Y42" s="449"/>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39"/>
      <c r="BA42" s="439"/>
      <c r="BB42" s="439"/>
      <c r="BC42" s="439"/>
      <c r="BD42" s="439"/>
      <c r="BE42" s="439"/>
      <c r="BF42" s="439"/>
      <c r="BG42" s="107"/>
      <c r="BU42" s="141"/>
      <c r="BV42" s="141"/>
      <c r="BW42" s="141"/>
      <c r="BX42" s="141"/>
    </row>
    <row r="43" spans="2:76" ht="16">
      <c r="B43" s="445"/>
      <c r="C43" s="533"/>
      <c r="D43" s="513"/>
      <c r="E43" s="536"/>
      <c r="F43" s="515"/>
      <c r="G43" s="515"/>
      <c r="H43" s="515"/>
      <c r="I43" s="515"/>
      <c r="J43" s="515"/>
      <c r="K43" s="515"/>
      <c r="L43" s="515"/>
      <c r="M43" s="515"/>
      <c r="N43" s="515"/>
      <c r="O43" s="515"/>
      <c r="P43" s="515"/>
      <c r="Q43" s="515"/>
      <c r="R43" s="515"/>
      <c r="S43" s="515"/>
      <c r="T43" s="515"/>
      <c r="U43" s="515"/>
      <c r="V43" s="515"/>
      <c r="W43" s="515"/>
      <c r="X43" s="515"/>
      <c r="Y43" s="449"/>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39"/>
      <c r="BA43" s="439"/>
      <c r="BB43" s="439"/>
      <c r="BC43" s="439"/>
      <c r="BD43" s="439"/>
      <c r="BE43" s="439"/>
      <c r="BF43" s="439"/>
      <c r="BG43" s="107"/>
      <c r="BU43" s="141"/>
      <c r="BV43" s="141"/>
      <c r="BW43" s="141"/>
      <c r="BX43" s="141"/>
    </row>
    <row r="44" spans="2:76" s="107" customFormat="1" ht="16">
      <c r="B44" s="445"/>
      <c r="C44" s="517"/>
      <c r="D44" s="518"/>
      <c r="E44" s="519"/>
      <c r="F44" s="520"/>
      <c r="G44" s="520"/>
      <c r="H44" s="520"/>
      <c r="I44" s="520"/>
      <c r="J44" s="520"/>
      <c r="K44" s="520"/>
      <c r="L44" s="520"/>
      <c r="M44" s="520"/>
      <c r="N44" s="520"/>
      <c r="O44" s="520"/>
      <c r="P44" s="520"/>
      <c r="Q44" s="520"/>
      <c r="R44" s="520"/>
      <c r="S44" s="520"/>
      <c r="T44" s="520"/>
      <c r="U44" s="520"/>
      <c r="V44" s="520"/>
      <c r="W44" s="520"/>
      <c r="X44" s="520"/>
      <c r="Y44" s="516"/>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39"/>
      <c r="BA44" s="439"/>
      <c r="BB44" s="439"/>
      <c r="BC44" s="439"/>
      <c r="BD44" s="439"/>
      <c r="BE44" s="439"/>
      <c r="BF44" s="439"/>
    </row>
    <row r="45" spans="2:76" s="107" customFormat="1" ht="16">
      <c r="B45" s="445"/>
      <c r="C45" s="191"/>
      <c r="D45" s="537"/>
      <c r="E45" s="514"/>
      <c r="F45" s="515"/>
      <c r="G45" s="515"/>
      <c r="H45" s="515"/>
      <c r="I45" s="515"/>
      <c r="J45" s="515"/>
      <c r="K45" s="515"/>
      <c r="L45" s="515"/>
      <c r="M45" s="515"/>
      <c r="N45" s="515"/>
      <c r="O45" s="515"/>
      <c r="P45" s="515"/>
      <c r="Q45" s="515"/>
      <c r="R45" s="515"/>
      <c r="S45" s="515"/>
      <c r="T45" s="515"/>
      <c r="U45" s="515"/>
      <c r="V45" s="515"/>
      <c r="W45" s="515"/>
      <c r="X45" s="515"/>
      <c r="Y45" s="516"/>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39"/>
      <c r="BA45" s="439"/>
      <c r="BB45" s="439"/>
      <c r="BC45" s="439"/>
      <c r="BD45" s="439"/>
      <c r="BE45" s="439"/>
      <c r="BF45" s="439"/>
    </row>
    <row r="46" spans="2:76" s="107" customFormat="1" ht="38" customHeight="1" thickBot="1">
      <c r="B46" s="445"/>
      <c r="C46" s="507" t="s">
        <v>174</v>
      </c>
      <c r="D46" s="446"/>
      <c r="E46" s="446"/>
      <c r="F46" s="446"/>
      <c r="G46" s="446"/>
      <c r="H46" s="446"/>
      <c r="I46" s="446" t="s">
        <v>315</v>
      </c>
      <c r="J46" s="446"/>
      <c r="K46" s="446"/>
      <c r="L46" s="446"/>
      <c r="M46" s="446"/>
      <c r="N46" s="446"/>
      <c r="O46" s="446"/>
      <c r="P46" s="446"/>
      <c r="Q46" s="446"/>
      <c r="R46" s="446"/>
      <c r="S46" s="446"/>
      <c r="T46" s="446"/>
      <c r="U46" s="446"/>
      <c r="V46" s="446"/>
      <c r="W46" s="446"/>
      <c r="X46" s="446"/>
      <c r="Y46" s="449"/>
      <c r="AA46" s="238"/>
      <c r="AB46" s="238"/>
      <c r="AC46" s="238"/>
      <c r="AD46" s="238"/>
      <c r="AE46" s="238"/>
      <c r="AF46" s="238"/>
      <c r="AG46" s="238"/>
      <c r="AH46" s="506"/>
      <c r="AI46" s="238"/>
      <c r="AJ46" s="238"/>
      <c r="AK46" s="238"/>
      <c r="AL46" s="238"/>
      <c r="AM46" s="238"/>
      <c r="AN46" s="238"/>
      <c r="AO46" s="238"/>
      <c r="AP46" s="238"/>
      <c r="AQ46" s="238"/>
      <c r="AR46" s="238"/>
      <c r="AS46" s="238"/>
      <c r="AT46" s="238"/>
      <c r="AU46" s="238"/>
      <c r="AV46" s="238"/>
      <c r="AW46" s="238"/>
      <c r="AX46" s="238"/>
      <c r="AY46" s="238"/>
      <c r="AZ46" s="439"/>
      <c r="BA46" s="439"/>
      <c r="BB46" s="439"/>
      <c r="BC46" s="439"/>
      <c r="BD46" s="439"/>
      <c r="BE46" s="439"/>
      <c r="BF46" s="439"/>
    </row>
    <row r="47" spans="2:76" ht="24" thickBot="1">
      <c r="B47" s="445"/>
      <c r="C47" s="107"/>
      <c r="D47" s="530"/>
      <c r="E47" s="448"/>
      <c r="F47" s="451">
        <v>2014</v>
      </c>
      <c r="G47" s="452">
        <v>2016</v>
      </c>
      <c r="H47" s="452">
        <v>2018</v>
      </c>
      <c r="I47" s="452">
        <v>2020</v>
      </c>
      <c r="J47" s="452">
        <v>2022</v>
      </c>
      <c r="K47" s="452">
        <v>2024</v>
      </c>
      <c r="L47" s="452">
        <v>2026</v>
      </c>
      <c r="M47" s="452">
        <v>2028</v>
      </c>
      <c r="N47" s="452">
        <v>2030</v>
      </c>
      <c r="O47" s="452">
        <v>2032</v>
      </c>
      <c r="P47" s="452">
        <v>2034</v>
      </c>
      <c r="Q47" s="452">
        <v>2036</v>
      </c>
      <c r="R47" s="452">
        <v>2038</v>
      </c>
      <c r="S47" s="452">
        <v>2040</v>
      </c>
      <c r="T47" s="452">
        <v>2042</v>
      </c>
      <c r="U47" s="452">
        <v>2044</v>
      </c>
      <c r="V47" s="452">
        <v>2046</v>
      </c>
      <c r="W47" s="452">
        <v>2048</v>
      </c>
      <c r="X47" s="453">
        <v>2050</v>
      </c>
      <c r="Y47" s="449"/>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39"/>
      <c r="BA47" s="439"/>
      <c r="BB47" s="439"/>
      <c r="BC47" s="439"/>
      <c r="BD47" s="439"/>
      <c r="BE47" s="439"/>
      <c r="BF47" s="439"/>
      <c r="BG47" s="107"/>
      <c r="BU47" s="141"/>
      <c r="BV47" s="141"/>
      <c r="BW47" s="141"/>
      <c r="BX47" s="141"/>
    </row>
    <row r="48" spans="2:76" ht="18" customHeight="1">
      <c r="B48" s="445"/>
      <c r="C48" s="107"/>
      <c r="D48" s="789"/>
      <c r="E48" s="531" t="s">
        <v>325</v>
      </c>
      <c r="F48" s="455">
        <v>2000</v>
      </c>
      <c r="G48" s="456">
        <v>2000</v>
      </c>
      <c r="H48" s="456">
        <v>2000</v>
      </c>
      <c r="I48" s="456">
        <v>2000</v>
      </c>
      <c r="J48" s="456">
        <v>2000</v>
      </c>
      <c r="K48" s="456">
        <v>2000</v>
      </c>
      <c r="L48" s="456">
        <v>2000</v>
      </c>
      <c r="M48" s="456">
        <v>2000</v>
      </c>
      <c r="N48" s="456">
        <v>2000</v>
      </c>
      <c r="O48" s="456">
        <v>2000</v>
      </c>
      <c r="P48" s="456">
        <v>2000</v>
      </c>
      <c r="Q48" s="456">
        <v>2000</v>
      </c>
      <c r="R48" s="456">
        <v>2000</v>
      </c>
      <c r="S48" s="456">
        <v>2000</v>
      </c>
      <c r="T48" s="456">
        <v>2000</v>
      </c>
      <c r="U48" s="456">
        <v>2000</v>
      </c>
      <c r="V48" s="456">
        <v>2000</v>
      </c>
      <c r="W48" s="456">
        <v>2000</v>
      </c>
      <c r="X48" s="457">
        <v>2000</v>
      </c>
      <c r="Y48" s="449"/>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39"/>
      <c r="BA48" s="439"/>
      <c r="BB48" s="439"/>
      <c r="BC48" s="439"/>
      <c r="BD48" s="439"/>
      <c r="BE48" s="439"/>
      <c r="BF48" s="439"/>
      <c r="BG48" s="107"/>
      <c r="BU48" s="141"/>
      <c r="BV48" s="141"/>
      <c r="BW48" s="141"/>
      <c r="BX48" s="141"/>
    </row>
    <row r="49" spans="2:76" ht="18" customHeight="1">
      <c r="B49" s="445"/>
      <c r="C49" s="107"/>
      <c r="D49" s="789"/>
      <c r="E49" s="532" t="s">
        <v>307</v>
      </c>
      <c r="F49" s="456">
        <v>0</v>
      </c>
      <c r="G49" s="456">
        <v>0</v>
      </c>
      <c r="H49" s="456">
        <v>0</v>
      </c>
      <c r="I49" s="456">
        <v>0</v>
      </c>
      <c r="J49" s="456">
        <v>0</v>
      </c>
      <c r="K49" s="456">
        <v>0</v>
      </c>
      <c r="L49" s="456">
        <v>0</v>
      </c>
      <c r="M49" s="456">
        <v>0</v>
      </c>
      <c r="N49" s="456">
        <v>0</v>
      </c>
      <c r="O49" s="456">
        <v>0</v>
      </c>
      <c r="P49" s="456">
        <v>0</v>
      </c>
      <c r="Q49" s="456">
        <v>0</v>
      </c>
      <c r="R49" s="456">
        <v>0</v>
      </c>
      <c r="S49" s="456">
        <v>0</v>
      </c>
      <c r="T49" s="456">
        <v>0</v>
      </c>
      <c r="U49" s="456">
        <v>0</v>
      </c>
      <c r="V49" s="456">
        <v>0</v>
      </c>
      <c r="W49" s="456">
        <v>0</v>
      </c>
      <c r="X49" s="457"/>
      <c r="Y49" s="449"/>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39"/>
      <c r="BA49" s="439"/>
      <c r="BB49" s="439"/>
      <c r="BC49" s="439"/>
      <c r="BD49" s="439"/>
      <c r="BE49" s="439"/>
      <c r="BF49" s="439"/>
      <c r="BG49" s="107"/>
      <c r="BU49" s="141"/>
      <c r="BV49" s="141"/>
      <c r="BW49" s="141"/>
      <c r="BX49" s="141"/>
    </row>
    <row r="50" spans="2:76" ht="18" customHeight="1">
      <c r="B50" s="445"/>
      <c r="C50" s="533"/>
      <c r="D50" s="789"/>
      <c r="E50" s="509" t="s">
        <v>326</v>
      </c>
      <c r="F50" s="455">
        <v>1.75</v>
      </c>
      <c r="G50" s="456">
        <v>1.75</v>
      </c>
      <c r="H50" s="456">
        <v>1.75</v>
      </c>
      <c r="I50" s="456">
        <v>1.75</v>
      </c>
      <c r="J50" s="456">
        <v>1.75</v>
      </c>
      <c r="K50" s="456">
        <v>1.75</v>
      </c>
      <c r="L50" s="456">
        <v>1.75</v>
      </c>
      <c r="M50" s="456">
        <v>1.75</v>
      </c>
      <c r="N50" s="456">
        <v>1.75</v>
      </c>
      <c r="O50" s="456">
        <v>1.75</v>
      </c>
      <c r="P50" s="456">
        <v>1.75</v>
      </c>
      <c r="Q50" s="456">
        <v>1.75</v>
      </c>
      <c r="R50" s="456">
        <v>1.75</v>
      </c>
      <c r="S50" s="456">
        <v>1.75</v>
      </c>
      <c r="T50" s="456">
        <v>1.75</v>
      </c>
      <c r="U50" s="456">
        <v>1.75</v>
      </c>
      <c r="V50" s="456">
        <v>1.75</v>
      </c>
      <c r="W50" s="456">
        <v>1.75</v>
      </c>
      <c r="X50" s="457">
        <v>1.75</v>
      </c>
      <c r="Y50" s="449"/>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39"/>
      <c r="BA50" s="439"/>
      <c r="BB50" s="439"/>
      <c r="BC50" s="439"/>
      <c r="BD50" s="439"/>
      <c r="BE50" s="439"/>
      <c r="BF50" s="439"/>
      <c r="BG50" s="107"/>
      <c r="BU50" s="141"/>
      <c r="BV50" s="141"/>
      <c r="BW50" s="141"/>
      <c r="BX50" s="141"/>
    </row>
    <row r="51" spans="2:76" ht="18" customHeight="1" thickBot="1">
      <c r="B51" s="445"/>
      <c r="C51" s="533"/>
      <c r="D51" s="789"/>
      <c r="E51" s="510" t="s">
        <v>327</v>
      </c>
      <c r="F51" s="534">
        <v>1.5</v>
      </c>
      <c r="G51" s="459">
        <v>1.5</v>
      </c>
      <c r="H51" s="459">
        <v>1.5</v>
      </c>
      <c r="I51" s="459">
        <v>1.5</v>
      </c>
      <c r="J51" s="459">
        <v>1.5</v>
      </c>
      <c r="K51" s="459">
        <v>1.5</v>
      </c>
      <c r="L51" s="459">
        <v>1.5</v>
      </c>
      <c r="M51" s="459">
        <v>1.5</v>
      </c>
      <c r="N51" s="459">
        <v>1.5</v>
      </c>
      <c r="O51" s="459">
        <v>1.5</v>
      </c>
      <c r="P51" s="459">
        <v>1.5</v>
      </c>
      <c r="Q51" s="459">
        <v>1.5</v>
      </c>
      <c r="R51" s="459">
        <v>1.5</v>
      </c>
      <c r="S51" s="459">
        <v>1.5</v>
      </c>
      <c r="T51" s="459">
        <v>1.5</v>
      </c>
      <c r="U51" s="459">
        <v>1.5</v>
      </c>
      <c r="V51" s="459">
        <v>1.5</v>
      </c>
      <c r="W51" s="459">
        <v>1.5</v>
      </c>
      <c r="X51" s="535">
        <v>1.5</v>
      </c>
      <c r="Y51" s="449"/>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39"/>
      <c r="BA51" s="439"/>
      <c r="BB51" s="439"/>
      <c r="BC51" s="439"/>
      <c r="BD51" s="439"/>
      <c r="BE51" s="439"/>
      <c r="BF51" s="439"/>
      <c r="BG51" s="107"/>
      <c r="BU51" s="141"/>
      <c r="BV51" s="141"/>
      <c r="BW51" s="141"/>
      <c r="BX51" s="141"/>
    </row>
    <row r="52" spans="2:76" ht="16">
      <c r="B52" s="445"/>
      <c r="C52" s="533"/>
      <c r="D52" s="513"/>
      <c r="E52" s="536"/>
      <c r="F52" s="515"/>
      <c r="G52" s="515"/>
      <c r="H52" s="515"/>
      <c r="I52" s="515"/>
      <c r="J52" s="515"/>
      <c r="K52" s="515"/>
      <c r="L52" s="515"/>
      <c r="M52" s="515"/>
      <c r="N52" s="515"/>
      <c r="O52" s="515"/>
      <c r="P52" s="515"/>
      <c r="Q52" s="515"/>
      <c r="R52" s="515"/>
      <c r="S52" s="515"/>
      <c r="T52" s="515"/>
      <c r="U52" s="515"/>
      <c r="V52" s="515"/>
      <c r="W52" s="515"/>
      <c r="X52" s="515"/>
      <c r="Y52" s="449"/>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39"/>
      <c r="BA52" s="439"/>
      <c r="BB52" s="439"/>
      <c r="BC52" s="439"/>
      <c r="BD52" s="439"/>
      <c r="BE52" s="439"/>
      <c r="BF52" s="439"/>
      <c r="BG52" s="107"/>
      <c r="BU52" s="141"/>
      <c r="BV52" s="141"/>
      <c r="BW52" s="141"/>
      <c r="BX52" s="141"/>
    </row>
    <row r="53" spans="2:76" s="107" customFormat="1" ht="16">
      <c r="B53" s="445"/>
      <c r="C53" s="517"/>
      <c r="D53" s="518"/>
      <c r="E53" s="519"/>
      <c r="F53" s="520"/>
      <c r="G53" s="520"/>
      <c r="H53" s="520"/>
      <c r="I53" s="520"/>
      <c r="J53" s="520"/>
      <c r="K53" s="520"/>
      <c r="L53" s="520"/>
      <c r="M53" s="520"/>
      <c r="N53" s="520"/>
      <c r="O53" s="520"/>
      <c r="P53" s="520"/>
      <c r="Q53" s="520"/>
      <c r="R53" s="520"/>
      <c r="S53" s="520"/>
      <c r="T53" s="520"/>
      <c r="U53" s="520"/>
      <c r="V53" s="520"/>
      <c r="W53" s="520"/>
      <c r="X53" s="520"/>
      <c r="Y53" s="516"/>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39"/>
      <c r="BA53" s="439"/>
      <c r="BB53" s="439"/>
      <c r="BC53" s="439"/>
      <c r="BD53" s="439"/>
      <c r="BE53" s="439"/>
      <c r="BF53" s="439"/>
    </row>
    <row r="54" spans="2:76" s="107" customFormat="1" ht="38" customHeight="1" thickBot="1">
      <c r="B54" s="445"/>
      <c r="C54" s="507" t="s">
        <v>175</v>
      </c>
      <c r="D54" s="446"/>
      <c r="E54" s="446"/>
      <c r="F54" s="446"/>
      <c r="G54" s="446"/>
      <c r="H54" s="446"/>
      <c r="I54" s="446" t="s">
        <v>315</v>
      </c>
      <c r="J54" s="446"/>
      <c r="K54" s="446"/>
      <c r="L54" s="446"/>
      <c r="M54" s="446"/>
      <c r="N54" s="446"/>
      <c r="O54" s="446"/>
      <c r="P54" s="446"/>
      <c r="Q54" s="446"/>
      <c r="R54" s="446"/>
      <c r="S54" s="446"/>
      <c r="T54" s="446"/>
      <c r="U54" s="446"/>
      <c r="V54" s="446"/>
      <c r="W54" s="446"/>
      <c r="X54" s="446"/>
      <c r="Y54" s="449"/>
      <c r="AA54" s="238"/>
      <c r="AB54" s="238"/>
      <c r="AC54" s="238"/>
      <c r="AD54" s="238"/>
      <c r="AE54" s="238"/>
      <c r="AF54" s="238"/>
      <c r="AG54" s="238"/>
      <c r="AH54" s="506"/>
      <c r="AI54" s="238"/>
      <c r="AJ54" s="238"/>
      <c r="AK54" s="238"/>
      <c r="AL54" s="238"/>
      <c r="AM54" s="238"/>
      <c r="AN54" s="238"/>
      <c r="AO54" s="238"/>
      <c r="AP54" s="238"/>
      <c r="AQ54" s="238"/>
      <c r="AR54" s="238"/>
      <c r="AS54" s="238"/>
      <c r="AT54" s="238"/>
      <c r="AU54" s="238"/>
      <c r="AV54" s="238"/>
      <c r="AW54" s="238"/>
      <c r="AX54" s="238"/>
      <c r="AY54" s="238"/>
      <c r="AZ54" s="439"/>
      <c r="BA54" s="439"/>
      <c r="BB54" s="439"/>
      <c r="BC54" s="439"/>
      <c r="BD54" s="439"/>
      <c r="BE54" s="439"/>
      <c r="BF54" s="439"/>
    </row>
    <row r="55" spans="2:76" ht="24" thickBot="1">
      <c r="B55" s="445"/>
      <c r="C55" s="107"/>
      <c r="D55" s="530"/>
      <c r="E55" s="448"/>
      <c r="F55" s="451">
        <v>2014</v>
      </c>
      <c r="G55" s="452">
        <v>2016</v>
      </c>
      <c r="H55" s="452">
        <v>2018</v>
      </c>
      <c r="I55" s="452">
        <v>2020</v>
      </c>
      <c r="J55" s="452">
        <v>2022</v>
      </c>
      <c r="K55" s="452">
        <v>2024</v>
      </c>
      <c r="L55" s="452">
        <v>2026</v>
      </c>
      <c r="M55" s="452">
        <v>2028</v>
      </c>
      <c r="N55" s="452">
        <v>2030</v>
      </c>
      <c r="O55" s="452">
        <v>2032</v>
      </c>
      <c r="P55" s="452">
        <v>2034</v>
      </c>
      <c r="Q55" s="452">
        <v>2036</v>
      </c>
      <c r="R55" s="452">
        <v>2038</v>
      </c>
      <c r="S55" s="452">
        <v>2040</v>
      </c>
      <c r="T55" s="452">
        <v>2042</v>
      </c>
      <c r="U55" s="452">
        <v>2044</v>
      </c>
      <c r="V55" s="452">
        <v>2046</v>
      </c>
      <c r="W55" s="452">
        <v>2048</v>
      </c>
      <c r="X55" s="453">
        <v>2050</v>
      </c>
      <c r="Y55" s="449"/>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39"/>
      <c r="BA55" s="439"/>
      <c r="BB55" s="439"/>
      <c r="BC55" s="439"/>
      <c r="BD55" s="439"/>
      <c r="BE55" s="439"/>
      <c r="BF55" s="439"/>
      <c r="BG55" s="107"/>
      <c r="BU55" s="141"/>
      <c r="BV55" s="141"/>
      <c r="BW55" s="141"/>
      <c r="BX55" s="141"/>
    </row>
    <row r="56" spans="2:76" ht="18" customHeight="1">
      <c r="B56" s="445"/>
      <c r="C56" s="107"/>
      <c r="D56" s="789"/>
      <c r="E56" s="531" t="s">
        <v>325</v>
      </c>
      <c r="F56" s="455">
        <v>2000</v>
      </c>
      <c r="G56" s="456">
        <v>2000</v>
      </c>
      <c r="H56" s="456">
        <v>2000</v>
      </c>
      <c r="I56" s="456">
        <v>2000</v>
      </c>
      <c r="J56" s="456">
        <v>2000</v>
      </c>
      <c r="K56" s="456">
        <v>2000</v>
      </c>
      <c r="L56" s="456">
        <v>2000</v>
      </c>
      <c r="M56" s="456">
        <v>2000</v>
      </c>
      <c r="N56" s="456">
        <v>2000</v>
      </c>
      <c r="O56" s="456">
        <v>2000</v>
      </c>
      <c r="P56" s="456">
        <v>2000</v>
      </c>
      <c r="Q56" s="456">
        <v>2000</v>
      </c>
      <c r="R56" s="456">
        <v>2000</v>
      </c>
      <c r="S56" s="456">
        <v>2000</v>
      </c>
      <c r="T56" s="456">
        <v>2000</v>
      </c>
      <c r="U56" s="456">
        <v>2000</v>
      </c>
      <c r="V56" s="456">
        <v>2000</v>
      </c>
      <c r="W56" s="456">
        <v>2000</v>
      </c>
      <c r="X56" s="457">
        <v>2000</v>
      </c>
      <c r="Y56" s="449"/>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39"/>
      <c r="BA56" s="439"/>
      <c r="BB56" s="439"/>
      <c r="BC56" s="439"/>
      <c r="BD56" s="439"/>
      <c r="BE56" s="439"/>
      <c r="BF56" s="439"/>
      <c r="BG56" s="107"/>
      <c r="BU56" s="141"/>
      <c r="BV56" s="141"/>
      <c r="BW56" s="141"/>
      <c r="BX56" s="141"/>
    </row>
    <row r="57" spans="2:76" ht="18" customHeight="1">
      <c r="B57" s="445"/>
      <c r="C57" s="107"/>
      <c r="D57" s="789"/>
      <c r="E57" s="532" t="s">
        <v>307</v>
      </c>
      <c r="F57" s="456">
        <v>0</v>
      </c>
      <c r="G57" s="456">
        <v>0</v>
      </c>
      <c r="H57" s="456">
        <v>0</v>
      </c>
      <c r="I57" s="456">
        <v>0</v>
      </c>
      <c r="J57" s="456">
        <v>0</v>
      </c>
      <c r="K57" s="456">
        <v>0</v>
      </c>
      <c r="L57" s="456">
        <v>0</v>
      </c>
      <c r="M57" s="456">
        <v>0</v>
      </c>
      <c r="N57" s="456">
        <v>0</v>
      </c>
      <c r="O57" s="456">
        <v>0</v>
      </c>
      <c r="P57" s="456">
        <v>0</v>
      </c>
      <c r="Q57" s="456">
        <v>0</v>
      </c>
      <c r="R57" s="456">
        <v>0</v>
      </c>
      <c r="S57" s="456">
        <v>0</v>
      </c>
      <c r="T57" s="456">
        <v>0</v>
      </c>
      <c r="U57" s="456">
        <v>0</v>
      </c>
      <c r="V57" s="456">
        <v>0</v>
      </c>
      <c r="W57" s="456">
        <v>0</v>
      </c>
      <c r="X57" s="457"/>
      <c r="Y57" s="449"/>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39"/>
      <c r="BA57" s="439"/>
      <c r="BB57" s="439"/>
      <c r="BC57" s="439"/>
      <c r="BD57" s="439"/>
      <c r="BE57" s="439"/>
      <c r="BF57" s="439"/>
      <c r="BG57" s="107"/>
      <c r="BU57" s="141"/>
      <c r="BV57" s="141"/>
      <c r="BW57" s="141"/>
      <c r="BX57" s="141"/>
    </row>
    <row r="58" spans="2:76" ht="18" customHeight="1">
      <c r="B58" s="445"/>
      <c r="C58" s="533"/>
      <c r="D58" s="789"/>
      <c r="E58" s="509" t="s">
        <v>326</v>
      </c>
      <c r="F58" s="455">
        <v>1.75</v>
      </c>
      <c r="G58" s="456">
        <v>1.75</v>
      </c>
      <c r="H58" s="456">
        <v>1.75</v>
      </c>
      <c r="I58" s="456">
        <v>1.75</v>
      </c>
      <c r="J58" s="456">
        <v>1.75</v>
      </c>
      <c r="K58" s="456">
        <v>1.75</v>
      </c>
      <c r="L58" s="456">
        <v>1.75</v>
      </c>
      <c r="M58" s="456">
        <v>1.75</v>
      </c>
      <c r="N58" s="456">
        <v>1.75</v>
      </c>
      <c r="O58" s="456">
        <v>1.75</v>
      </c>
      <c r="P58" s="456">
        <v>1.75</v>
      </c>
      <c r="Q58" s="456">
        <v>1.75</v>
      </c>
      <c r="R58" s="456">
        <v>1.75</v>
      </c>
      <c r="S58" s="456">
        <v>1.75</v>
      </c>
      <c r="T58" s="456">
        <v>1.75</v>
      </c>
      <c r="U58" s="456">
        <v>1.75</v>
      </c>
      <c r="V58" s="456">
        <v>1.75</v>
      </c>
      <c r="W58" s="456">
        <v>1.75</v>
      </c>
      <c r="X58" s="457">
        <v>1.75</v>
      </c>
      <c r="Y58" s="449"/>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39"/>
      <c r="BA58" s="439"/>
      <c r="BB58" s="439"/>
      <c r="BC58" s="439"/>
      <c r="BD58" s="439"/>
      <c r="BE58" s="439"/>
      <c r="BF58" s="439"/>
      <c r="BG58" s="107"/>
      <c r="BU58" s="141"/>
      <c r="BV58" s="141"/>
      <c r="BW58" s="141"/>
      <c r="BX58" s="141"/>
    </row>
    <row r="59" spans="2:76" ht="18" customHeight="1" thickBot="1">
      <c r="B59" s="445"/>
      <c r="C59" s="533"/>
      <c r="D59" s="789"/>
      <c r="E59" s="510" t="s">
        <v>327</v>
      </c>
      <c r="F59" s="534">
        <v>1.5</v>
      </c>
      <c r="G59" s="459">
        <v>1.5</v>
      </c>
      <c r="H59" s="459">
        <v>1.5</v>
      </c>
      <c r="I59" s="459">
        <v>1.5</v>
      </c>
      <c r="J59" s="459">
        <v>1.5</v>
      </c>
      <c r="K59" s="459">
        <v>1.5</v>
      </c>
      <c r="L59" s="459">
        <v>1.5</v>
      </c>
      <c r="M59" s="459">
        <v>1.5</v>
      </c>
      <c r="N59" s="459">
        <v>1.5</v>
      </c>
      <c r="O59" s="459">
        <v>1.5</v>
      </c>
      <c r="P59" s="459">
        <v>1.5</v>
      </c>
      <c r="Q59" s="459">
        <v>1.5</v>
      </c>
      <c r="R59" s="459">
        <v>1.5</v>
      </c>
      <c r="S59" s="459">
        <v>1.5</v>
      </c>
      <c r="T59" s="459">
        <v>1.5</v>
      </c>
      <c r="U59" s="459">
        <v>1.5</v>
      </c>
      <c r="V59" s="459">
        <v>1.5</v>
      </c>
      <c r="W59" s="459">
        <v>1.5</v>
      </c>
      <c r="X59" s="535">
        <v>1.5</v>
      </c>
      <c r="Y59" s="449"/>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39"/>
      <c r="BA59" s="439"/>
      <c r="BB59" s="439"/>
      <c r="BC59" s="439"/>
      <c r="BD59" s="439"/>
      <c r="BE59" s="439"/>
      <c r="BF59" s="439"/>
      <c r="BG59" s="107"/>
      <c r="BU59" s="141"/>
      <c r="BV59" s="141"/>
      <c r="BW59" s="141"/>
      <c r="BX59" s="141"/>
    </row>
    <row r="60" spans="2:76" ht="16">
      <c r="B60" s="445"/>
      <c r="C60" s="533"/>
      <c r="D60" s="513"/>
      <c r="E60" s="536"/>
      <c r="F60" s="515"/>
      <c r="G60" s="515"/>
      <c r="H60" s="515"/>
      <c r="I60" s="515"/>
      <c r="J60" s="515"/>
      <c r="K60" s="515"/>
      <c r="L60" s="515"/>
      <c r="M60" s="515"/>
      <c r="N60" s="515"/>
      <c r="O60" s="515"/>
      <c r="P60" s="515"/>
      <c r="Q60" s="515"/>
      <c r="R60" s="515"/>
      <c r="S60" s="515"/>
      <c r="T60" s="515"/>
      <c r="U60" s="515"/>
      <c r="V60" s="515"/>
      <c r="W60" s="515"/>
      <c r="X60" s="515"/>
      <c r="Y60" s="449"/>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39"/>
      <c r="BA60" s="439"/>
      <c r="BB60" s="439"/>
      <c r="BC60" s="439"/>
      <c r="BD60" s="439"/>
      <c r="BE60" s="439"/>
      <c r="BF60" s="439"/>
      <c r="BG60" s="107"/>
      <c r="BU60" s="141"/>
      <c r="BV60" s="141"/>
      <c r="BW60" s="141"/>
      <c r="BX60" s="141"/>
    </row>
    <row r="61" spans="2:76" s="107" customFormat="1" ht="18" customHeight="1">
      <c r="B61" s="538"/>
      <c r="C61" s="539"/>
      <c r="D61" s="540"/>
      <c r="E61" s="541"/>
      <c r="F61" s="542"/>
      <c r="G61" s="542"/>
      <c r="H61" s="542"/>
      <c r="I61" s="542"/>
      <c r="J61" s="542"/>
      <c r="K61" s="542"/>
      <c r="L61" s="542"/>
      <c r="M61" s="542"/>
      <c r="N61" s="542"/>
      <c r="O61" s="542"/>
      <c r="P61" s="542"/>
      <c r="Q61" s="542"/>
      <c r="R61" s="542"/>
      <c r="S61" s="542"/>
      <c r="T61" s="542"/>
      <c r="U61" s="542"/>
      <c r="V61" s="542"/>
      <c r="W61" s="542"/>
      <c r="X61" s="542"/>
      <c r="Y61" s="543"/>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39"/>
      <c r="BA61" s="439"/>
      <c r="BB61" s="439"/>
      <c r="BC61" s="439"/>
      <c r="BD61" s="439"/>
      <c r="BE61" s="439"/>
      <c r="BF61" s="439"/>
    </row>
    <row r="62" spans="2:76">
      <c r="B62" s="487"/>
      <c r="C62" s="487"/>
      <c r="D62" s="487"/>
      <c r="E62" s="487"/>
      <c r="F62" s="487"/>
      <c r="G62" s="487"/>
      <c r="H62" s="487"/>
      <c r="I62" s="487"/>
      <c r="J62" s="487"/>
      <c r="K62" s="487"/>
      <c r="L62" s="487"/>
      <c r="M62" s="487"/>
      <c r="N62" s="487"/>
      <c r="O62" s="487"/>
      <c r="P62" s="487"/>
      <c r="Q62" s="487"/>
      <c r="R62" s="487"/>
      <c r="S62" s="487"/>
      <c r="T62" s="487"/>
      <c r="U62" s="487"/>
      <c r="V62" s="487"/>
      <c r="W62" s="487"/>
      <c r="X62" s="487"/>
      <c r="Y62" s="487"/>
      <c r="AU62" s="373"/>
      <c r="AV62" s="373"/>
      <c r="AW62" s="373"/>
      <c r="AX62" s="373"/>
      <c r="AY62" s="373"/>
      <c r="AZ62" s="373"/>
      <c r="BA62" s="373"/>
      <c r="BB62" s="373"/>
      <c r="BC62" s="373"/>
      <c r="BD62" s="373"/>
      <c r="BE62" s="373"/>
      <c r="BF62" s="373"/>
      <c r="BG62" s="373"/>
      <c r="BH62" s="373"/>
      <c r="BU62" s="141"/>
      <c r="BV62" s="141"/>
      <c r="BW62" s="141"/>
      <c r="BX62" s="141"/>
    </row>
    <row r="63" spans="2:76" s="152" customFormat="1" ht="38" customHeight="1">
      <c r="B63" s="544"/>
      <c r="C63" s="507"/>
      <c r="D63" s="446"/>
      <c r="E63" s="446"/>
      <c r="F63" s="446"/>
      <c r="G63" s="446"/>
      <c r="H63" s="446"/>
      <c r="I63" s="446"/>
      <c r="J63" s="446"/>
      <c r="K63" s="446"/>
      <c r="L63" s="446"/>
      <c r="M63" s="446"/>
      <c r="N63" s="446"/>
      <c r="O63" s="446"/>
      <c r="P63" s="446"/>
      <c r="Q63" s="446"/>
      <c r="R63" s="446"/>
      <c r="S63" s="446"/>
      <c r="T63" s="446"/>
      <c r="U63" s="446"/>
      <c r="V63" s="446"/>
      <c r="W63" s="446"/>
      <c r="X63" s="446"/>
      <c r="Y63" s="529"/>
      <c r="AA63" s="264"/>
      <c r="AB63" s="264"/>
      <c r="AC63" s="264"/>
      <c r="AD63" s="264"/>
      <c r="AE63" s="264"/>
      <c r="AF63" s="264"/>
      <c r="AG63" s="264"/>
      <c r="AH63" s="545"/>
      <c r="AI63" s="264"/>
      <c r="AJ63" s="264"/>
      <c r="AK63" s="264"/>
      <c r="AL63" s="264"/>
      <c r="AM63" s="264"/>
      <c r="AN63" s="264"/>
      <c r="AO63" s="264"/>
      <c r="AP63" s="264"/>
      <c r="AQ63" s="264"/>
      <c r="AR63" s="264"/>
      <c r="AS63" s="264"/>
      <c r="AT63" s="264"/>
      <c r="AU63" s="264"/>
      <c r="AV63" s="264"/>
      <c r="AW63" s="264"/>
      <c r="AX63" s="264"/>
      <c r="AY63" s="264"/>
      <c r="AZ63" s="529"/>
      <c r="BA63" s="529"/>
      <c r="BB63" s="529"/>
      <c r="BC63" s="529"/>
      <c r="BD63" s="529"/>
      <c r="BE63" s="529"/>
      <c r="BF63" s="529"/>
    </row>
    <row r="64" spans="2:76" s="152" customFormat="1" ht="23">
      <c r="B64" s="544"/>
      <c r="D64" s="546"/>
      <c r="E64" s="547"/>
      <c r="F64" s="548"/>
      <c r="G64" s="548"/>
      <c r="H64" s="548"/>
      <c r="I64" s="548"/>
      <c r="J64" s="548"/>
      <c r="K64" s="548"/>
      <c r="L64" s="548"/>
      <c r="M64" s="548"/>
      <c r="N64" s="548"/>
      <c r="O64" s="548"/>
      <c r="P64" s="548"/>
      <c r="Q64" s="548"/>
      <c r="R64" s="548"/>
      <c r="S64" s="548"/>
      <c r="T64" s="548"/>
      <c r="U64" s="548"/>
      <c r="V64" s="548"/>
      <c r="W64" s="548"/>
      <c r="X64" s="548"/>
      <c r="Y64" s="529"/>
      <c r="AA64" s="264"/>
      <c r="AB64" s="264"/>
      <c r="AC64" s="264"/>
      <c r="AD64" s="264"/>
      <c r="AE64" s="264"/>
      <c r="AF64" s="264"/>
      <c r="AG64" s="264"/>
      <c r="AH64" s="264"/>
      <c r="AI64" s="264"/>
      <c r="AJ64" s="264"/>
      <c r="AK64" s="264"/>
      <c r="AL64" s="264"/>
      <c r="AM64" s="264"/>
      <c r="AN64" s="264"/>
      <c r="AO64" s="264"/>
      <c r="AP64" s="264"/>
      <c r="AQ64" s="264"/>
      <c r="AR64" s="264"/>
      <c r="AS64" s="264"/>
      <c r="AT64" s="264"/>
      <c r="AU64" s="264"/>
      <c r="AV64" s="264"/>
      <c r="AW64" s="264"/>
      <c r="AX64" s="264"/>
      <c r="AY64" s="264"/>
      <c r="AZ64" s="529"/>
      <c r="BA64" s="529"/>
      <c r="BB64" s="529"/>
      <c r="BC64" s="529"/>
      <c r="BD64" s="529"/>
      <c r="BE64" s="529"/>
      <c r="BF64" s="529"/>
    </row>
    <row r="65" spans="2:86" s="152" customFormat="1" ht="15" customHeight="1">
      <c r="B65" s="544"/>
      <c r="D65" s="789"/>
      <c r="E65" s="514"/>
      <c r="F65" s="515"/>
      <c r="G65" s="515"/>
      <c r="H65" s="515"/>
      <c r="I65" s="515"/>
      <c r="J65" s="515"/>
      <c r="K65" s="515"/>
      <c r="L65" s="515"/>
      <c r="M65" s="515"/>
      <c r="N65" s="515"/>
      <c r="O65" s="515"/>
      <c r="P65" s="515"/>
      <c r="Q65" s="515"/>
      <c r="R65" s="515"/>
      <c r="S65" s="515"/>
      <c r="T65" s="515"/>
      <c r="U65" s="515"/>
      <c r="V65" s="515"/>
      <c r="W65" s="515"/>
      <c r="X65" s="515"/>
      <c r="Y65" s="529"/>
      <c r="AA65" s="544"/>
      <c r="AB65" s="789"/>
      <c r="AC65" s="514"/>
      <c r="AD65" s="515"/>
      <c r="AE65" s="515"/>
      <c r="AF65" s="515"/>
      <c r="AG65" s="515"/>
      <c r="AH65" s="515"/>
      <c r="AI65" s="515"/>
      <c r="AJ65" s="515"/>
      <c r="AK65" s="515"/>
      <c r="AL65" s="515"/>
      <c r="AM65" s="515"/>
      <c r="AN65" s="515"/>
      <c r="AO65" s="515"/>
      <c r="AP65" s="515"/>
      <c r="AQ65" s="515"/>
      <c r="AR65" s="515"/>
      <c r="AS65" s="515"/>
      <c r="AT65" s="515"/>
      <c r="AU65" s="515"/>
      <c r="AV65" s="515"/>
      <c r="AW65" s="529"/>
      <c r="AX65" s="529"/>
      <c r="AY65" s="264"/>
      <c r="AZ65" s="264"/>
      <c r="BA65" s="264"/>
      <c r="BB65" s="264"/>
      <c r="BC65" s="264"/>
      <c r="BD65" s="264"/>
      <c r="BE65" s="264"/>
      <c r="BF65" s="264"/>
      <c r="BG65" s="264"/>
      <c r="BH65" s="264"/>
      <c r="BI65" s="264"/>
      <c r="BJ65" s="264"/>
      <c r="BK65" s="264"/>
      <c r="BL65" s="264"/>
      <c r="BM65" s="264"/>
      <c r="BN65" s="264"/>
      <c r="BO65" s="264"/>
      <c r="BP65" s="264"/>
      <c r="BQ65" s="264"/>
      <c r="BR65" s="264"/>
      <c r="BS65" s="264"/>
      <c r="BT65" s="264"/>
      <c r="BU65" s="264"/>
      <c r="BV65" s="264"/>
      <c r="BW65" s="264"/>
      <c r="BX65" s="264"/>
      <c r="BY65" s="264"/>
      <c r="BZ65" s="529"/>
      <c r="CA65" s="529"/>
      <c r="CB65" s="529"/>
      <c r="CC65" s="529"/>
      <c r="CD65" s="529"/>
      <c r="CE65" s="529"/>
      <c r="CF65" s="529"/>
    </row>
    <row r="66" spans="2:86" s="152" customFormat="1" ht="16">
      <c r="B66" s="544"/>
      <c r="D66" s="789"/>
      <c r="E66" s="514"/>
      <c r="F66" s="515"/>
      <c r="G66" s="515"/>
      <c r="H66" s="515"/>
      <c r="I66" s="515"/>
      <c r="J66" s="515"/>
      <c r="K66" s="515"/>
      <c r="L66" s="515"/>
      <c r="M66" s="515"/>
      <c r="N66" s="515"/>
      <c r="O66" s="515"/>
      <c r="P66" s="515"/>
      <c r="Q66" s="515"/>
      <c r="R66" s="515"/>
      <c r="S66" s="515"/>
      <c r="T66" s="515"/>
      <c r="U66" s="515"/>
      <c r="V66" s="515"/>
      <c r="W66" s="515"/>
      <c r="X66" s="515"/>
      <c r="Y66" s="529"/>
      <c r="AA66" s="544"/>
      <c r="AB66" s="789"/>
      <c r="AC66" s="514"/>
      <c r="AD66" s="515"/>
      <c r="AE66" s="515"/>
      <c r="AF66" s="515"/>
      <c r="AG66" s="515"/>
      <c r="AH66" s="515"/>
      <c r="AI66" s="515"/>
      <c r="AJ66" s="515"/>
      <c r="AK66" s="515"/>
      <c r="AL66" s="515"/>
      <c r="AM66" s="515"/>
      <c r="AN66" s="515"/>
      <c r="AO66" s="515"/>
      <c r="AP66" s="515"/>
      <c r="AQ66" s="515"/>
      <c r="AR66" s="515"/>
      <c r="AS66" s="515"/>
      <c r="AT66" s="515"/>
      <c r="AU66" s="515"/>
      <c r="AV66" s="515"/>
      <c r="AW66" s="529"/>
      <c r="AX66" s="529"/>
      <c r="AY66" s="264"/>
      <c r="AZ66" s="264"/>
      <c r="BA66" s="264"/>
      <c r="BB66" s="264"/>
      <c r="BC66" s="264"/>
      <c r="BD66" s="264"/>
      <c r="BE66" s="264"/>
      <c r="BF66" s="264"/>
      <c r="BG66" s="264"/>
      <c r="BH66" s="264"/>
      <c r="BI66" s="264"/>
      <c r="BJ66" s="264"/>
      <c r="BK66" s="264"/>
      <c r="BL66" s="264"/>
      <c r="BM66" s="264"/>
      <c r="BN66" s="264"/>
      <c r="BO66" s="264"/>
      <c r="BP66" s="264"/>
      <c r="BQ66" s="264"/>
      <c r="BR66" s="264"/>
      <c r="BS66" s="264"/>
      <c r="BT66" s="264"/>
      <c r="BU66" s="264"/>
      <c r="BV66" s="264"/>
      <c r="BW66" s="264"/>
      <c r="BX66" s="264"/>
      <c r="BY66" s="264"/>
      <c r="BZ66" s="529"/>
      <c r="CA66" s="529"/>
      <c r="CB66" s="529"/>
      <c r="CC66" s="529"/>
      <c r="CD66" s="529"/>
      <c r="CE66" s="529"/>
      <c r="CF66" s="529"/>
    </row>
    <row r="67" spans="2:86" s="152" customFormat="1" ht="23">
      <c r="B67" s="544"/>
      <c r="C67" s="533"/>
      <c r="D67" s="789"/>
      <c r="E67" s="514"/>
      <c r="F67" s="515"/>
      <c r="G67" s="515"/>
      <c r="H67" s="515"/>
      <c r="I67" s="515"/>
      <c r="J67" s="515"/>
      <c r="K67" s="515"/>
      <c r="L67" s="515"/>
      <c r="M67" s="515"/>
      <c r="N67" s="515"/>
      <c r="O67" s="515"/>
      <c r="P67" s="515"/>
      <c r="Q67" s="515"/>
      <c r="R67" s="515"/>
      <c r="S67" s="515"/>
      <c r="T67" s="515"/>
      <c r="U67" s="515"/>
      <c r="V67" s="515"/>
      <c r="W67" s="515"/>
      <c r="X67" s="515"/>
      <c r="Y67" s="529"/>
      <c r="AA67" s="544"/>
      <c r="AB67" s="549"/>
      <c r="AC67" s="550"/>
      <c r="AD67" s="547"/>
      <c r="AE67" s="547"/>
      <c r="AF67" s="547"/>
      <c r="AG67" s="547"/>
      <c r="AH67" s="529"/>
      <c r="AI67" s="529"/>
      <c r="AJ67" s="529"/>
      <c r="AK67" s="529"/>
      <c r="AL67" s="529"/>
      <c r="AM67" s="529"/>
      <c r="AN67" s="529"/>
      <c r="AO67" s="529"/>
      <c r="AP67" s="529"/>
      <c r="AQ67" s="529"/>
      <c r="AR67" s="529"/>
      <c r="AS67" s="529"/>
      <c r="AT67" s="529"/>
      <c r="AU67" s="529"/>
      <c r="AV67" s="529"/>
      <c r="AW67" s="529"/>
      <c r="AX67" s="529"/>
      <c r="AY67" s="264"/>
      <c r="AZ67" s="264"/>
      <c r="BA67" s="264"/>
      <c r="BB67" s="264"/>
      <c r="BC67" s="264"/>
      <c r="BD67" s="264"/>
      <c r="BE67" s="264"/>
      <c r="BF67" s="264"/>
      <c r="BG67" s="264"/>
      <c r="BH67" s="264"/>
      <c r="BI67" s="264"/>
      <c r="BJ67" s="264"/>
      <c r="BK67" s="264"/>
      <c r="BL67" s="264"/>
      <c r="BM67" s="264"/>
      <c r="BN67" s="264"/>
      <c r="BO67" s="264"/>
      <c r="BP67" s="264"/>
      <c r="BQ67" s="264"/>
      <c r="BR67" s="264"/>
      <c r="BS67" s="264"/>
      <c r="BT67" s="264"/>
      <c r="BU67" s="264"/>
      <c r="BV67" s="264"/>
      <c r="BW67" s="264"/>
      <c r="BX67" s="264"/>
      <c r="BY67" s="264"/>
      <c r="BZ67" s="529"/>
      <c r="CA67" s="529"/>
      <c r="CB67" s="529"/>
      <c r="CC67" s="529"/>
      <c r="CD67" s="529"/>
      <c r="CE67" s="529"/>
      <c r="CF67" s="529"/>
    </row>
    <row r="68" spans="2:86" s="152" customFormat="1" ht="23">
      <c r="B68" s="544"/>
      <c r="C68" s="533"/>
      <c r="D68" s="789"/>
      <c r="E68" s="514"/>
      <c r="F68" s="515"/>
      <c r="G68" s="515"/>
      <c r="H68" s="515"/>
      <c r="I68" s="515"/>
      <c r="J68" s="515"/>
      <c r="K68" s="515"/>
      <c r="L68" s="515"/>
      <c r="M68" s="515"/>
      <c r="N68" s="515"/>
      <c r="O68" s="515"/>
      <c r="P68" s="515"/>
      <c r="Q68" s="515"/>
      <c r="R68" s="515"/>
      <c r="S68" s="515"/>
      <c r="T68" s="515"/>
      <c r="U68" s="515"/>
      <c r="V68" s="515"/>
      <c r="W68" s="515"/>
      <c r="X68" s="515"/>
      <c r="Y68" s="529"/>
      <c r="AA68" s="544"/>
      <c r="AB68" s="549"/>
      <c r="AC68" s="550"/>
      <c r="AD68" s="547"/>
      <c r="AE68" s="547"/>
      <c r="AF68" s="547"/>
      <c r="AG68" s="547"/>
      <c r="AH68" s="529"/>
      <c r="AI68" s="529"/>
      <c r="AJ68" s="529"/>
      <c r="AK68" s="529"/>
      <c r="AL68" s="529"/>
      <c r="AM68" s="529"/>
      <c r="AN68" s="529"/>
      <c r="AO68" s="529"/>
      <c r="AP68" s="529"/>
      <c r="AQ68" s="529"/>
      <c r="AR68" s="529"/>
      <c r="AS68" s="529"/>
      <c r="AT68" s="529"/>
      <c r="AU68" s="529"/>
      <c r="AV68" s="529"/>
      <c r="AW68" s="529"/>
      <c r="AX68" s="529"/>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4"/>
      <c r="BW68" s="264"/>
      <c r="BX68" s="264"/>
      <c r="BY68" s="264"/>
      <c r="BZ68" s="529"/>
      <c r="CA68" s="529"/>
      <c r="CB68" s="529"/>
      <c r="CC68" s="529"/>
      <c r="CD68" s="529"/>
      <c r="CE68" s="529"/>
      <c r="CF68" s="529"/>
    </row>
    <row r="69" spans="2:86" s="152" customFormat="1" ht="23">
      <c r="B69" s="544"/>
      <c r="C69" s="533"/>
      <c r="D69" s="789"/>
      <c r="E69" s="536"/>
      <c r="F69" s="515"/>
      <c r="G69" s="515"/>
      <c r="H69" s="515"/>
      <c r="I69" s="515"/>
      <c r="J69" s="515"/>
      <c r="K69" s="515"/>
      <c r="L69" s="515"/>
      <c r="M69" s="515"/>
      <c r="N69" s="515"/>
      <c r="O69" s="515"/>
      <c r="P69" s="515"/>
      <c r="Q69" s="515"/>
      <c r="R69" s="515"/>
      <c r="S69" s="515"/>
      <c r="T69" s="515"/>
      <c r="U69" s="515"/>
      <c r="V69" s="515"/>
      <c r="W69" s="515"/>
      <c r="X69" s="515"/>
      <c r="Y69" s="529"/>
      <c r="AA69" s="544"/>
      <c r="AB69" s="549"/>
      <c r="AC69" s="550"/>
      <c r="AD69" s="547"/>
      <c r="AE69" s="547"/>
      <c r="AF69" s="547"/>
      <c r="AG69" s="547"/>
      <c r="AH69" s="529"/>
      <c r="AI69" s="529"/>
      <c r="AJ69" s="529"/>
      <c r="AK69" s="529"/>
      <c r="AL69" s="529"/>
      <c r="AM69" s="529"/>
      <c r="AN69" s="529"/>
      <c r="AO69" s="529"/>
      <c r="AP69" s="529"/>
      <c r="AQ69" s="529"/>
      <c r="AR69" s="529"/>
      <c r="AS69" s="529"/>
      <c r="AT69" s="529"/>
      <c r="AU69" s="529"/>
      <c r="AV69" s="529"/>
      <c r="AW69" s="529"/>
      <c r="AX69" s="529"/>
      <c r="AY69" s="264"/>
      <c r="AZ69" s="264"/>
      <c r="BA69" s="264"/>
      <c r="BB69" s="264"/>
      <c r="BC69" s="264"/>
      <c r="BD69" s="264"/>
      <c r="BE69" s="264"/>
      <c r="BF69" s="264"/>
      <c r="BG69" s="264"/>
      <c r="BH69" s="264"/>
      <c r="BI69" s="264"/>
      <c r="BJ69" s="264"/>
      <c r="BK69" s="264"/>
      <c r="BL69" s="264"/>
      <c r="BM69" s="264"/>
      <c r="BN69" s="264"/>
      <c r="BO69" s="264"/>
      <c r="BP69" s="264"/>
      <c r="BQ69" s="264"/>
      <c r="BR69" s="264"/>
      <c r="BS69" s="264"/>
      <c r="BT69" s="264"/>
      <c r="BU69" s="264"/>
      <c r="BV69" s="264"/>
      <c r="BW69" s="264"/>
      <c r="BX69" s="264"/>
      <c r="BY69" s="264"/>
      <c r="BZ69" s="529"/>
      <c r="CA69" s="529"/>
      <c r="CB69" s="529"/>
      <c r="CC69" s="529"/>
      <c r="CD69" s="529"/>
      <c r="CE69" s="529"/>
      <c r="CF69" s="529"/>
    </row>
    <row r="70" spans="2:86" s="152" customFormat="1" ht="23">
      <c r="B70" s="544"/>
      <c r="C70" s="533"/>
      <c r="D70" s="789"/>
      <c r="E70" s="536"/>
      <c r="F70" s="515"/>
      <c r="G70" s="515"/>
      <c r="H70" s="515"/>
      <c r="I70" s="515"/>
      <c r="J70" s="515"/>
      <c r="K70" s="515"/>
      <c r="L70" s="515"/>
      <c r="M70" s="515"/>
      <c r="N70" s="515"/>
      <c r="O70" s="515"/>
      <c r="P70" s="515"/>
      <c r="Q70" s="515"/>
      <c r="R70" s="515"/>
      <c r="S70" s="515"/>
      <c r="T70" s="515"/>
      <c r="U70" s="515"/>
      <c r="V70" s="515"/>
      <c r="W70" s="515"/>
      <c r="X70" s="515"/>
      <c r="Y70" s="529"/>
      <c r="AA70" s="544"/>
      <c r="AB70" s="549"/>
      <c r="AC70" s="550"/>
      <c r="AD70" s="547"/>
      <c r="AE70" s="547"/>
      <c r="AF70" s="547"/>
      <c r="AG70" s="547"/>
      <c r="AH70" s="529"/>
      <c r="AI70" s="529"/>
      <c r="AJ70" s="529"/>
      <c r="AK70" s="529"/>
      <c r="AL70" s="529"/>
      <c r="AM70" s="529"/>
      <c r="AN70" s="529"/>
      <c r="AO70" s="529"/>
      <c r="AP70" s="529"/>
      <c r="AQ70" s="529"/>
      <c r="AR70" s="529"/>
      <c r="AS70" s="529"/>
      <c r="AT70" s="529"/>
      <c r="AU70" s="529"/>
      <c r="AV70" s="529"/>
      <c r="AW70" s="529"/>
      <c r="AX70" s="529"/>
      <c r="AY70" s="264"/>
      <c r="AZ70" s="264"/>
      <c r="BA70" s="264"/>
      <c r="BB70" s="264"/>
      <c r="BC70" s="264"/>
      <c r="BD70" s="264"/>
      <c r="BE70" s="264"/>
      <c r="BF70" s="264"/>
      <c r="BG70" s="264"/>
      <c r="BH70" s="264"/>
      <c r="BI70" s="264"/>
      <c r="BJ70" s="264"/>
      <c r="BK70" s="264"/>
      <c r="BL70" s="264"/>
      <c r="BM70" s="264"/>
      <c r="BN70" s="264"/>
      <c r="BO70" s="264"/>
      <c r="BP70" s="264"/>
      <c r="BQ70" s="264"/>
      <c r="BR70" s="264"/>
      <c r="BS70" s="264"/>
      <c r="BT70" s="264"/>
      <c r="BU70" s="264"/>
      <c r="BV70" s="264"/>
      <c r="BW70" s="264"/>
      <c r="BX70" s="264"/>
      <c r="BY70" s="264"/>
      <c r="BZ70" s="529"/>
      <c r="CA70" s="529"/>
      <c r="CB70" s="529"/>
      <c r="CC70" s="529"/>
      <c r="CD70" s="529"/>
      <c r="CE70" s="529"/>
      <c r="CF70" s="529"/>
    </row>
    <row r="71" spans="2:86" s="152" customFormat="1" ht="23">
      <c r="B71" s="544"/>
      <c r="C71" s="533"/>
      <c r="D71" s="513"/>
      <c r="E71" s="536"/>
      <c r="F71" s="515"/>
      <c r="G71" s="515"/>
      <c r="H71" s="515"/>
      <c r="I71" s="515"/>
      <c r="J71" s="515"/>
      <c r="K71" s="515"/>
      <c r="L71" s="515"/>
      <c r="M71" s="515"/>
      <c r="N71" s="515"/>
      <c r="O71" s="515"/>
      <c r="P71" s="515"/>
      <c r="Q71" s="515"/>
      <c r="R71" s="515"/>
      <c r="S71" s="515"/>
      <c r="T71" s="515"/>
      <c r="U71" s="515"/>
      <c r="V71" s="515"/>
      <c r="W71" s="515"/>
      <c r="X71" s="515"/>
      <c r="Y71" s="529"/>
      <c r="AA71" s="544"/>
      <c r="AB71" s="549"/>
      <c r="AC71" s="550"/>
      <c r="AD71" s="547"/>
      <c r="AE71" s="547"/>
      <c r="AF71" s="547"/>
      <c r="AG71" s="547"/>
      <c r="AH71" s="529"/>
      <c r="AI71" s="529"/>
      <c r="AJ71" s="529"/>
      <c r="AK71" s="529"/>
      <c r="AL71" s="529"/>
      <c r="AM71" s="529"/>
      <c r="AN71" s="529"/>
      <c r="AO71" s="529"/>
      <c r="AP71" s="529"/>
      <c r="AQ71" s="529"/>
      <c r="AR71" s="529"/>
      <c r="AS71" s="529"/>
      <c r="AT71" s="529"/>
      <c r="AU71" s="529"/>
      <c r="AV71" s="529"/>
      <c r="AW71" s="529"/>
      <c r="AX71" s="529"/>
      <c r="AY71" s="264"/>
      <c r="AZ71" s="264"/>
      <c r="BA71" s="264"/>
      <c r="BB71" s="264"/>
      <c r="BC71" s="264"/>
      <c r="BD71" s="264"/>
      <c r="BE71" s="264"/>
      <c r="BF71" s="264"/>
      <c r="BG71" s="264"/>
      <c r="BH71" s="264"/>
      <c r="BI71" s="264"/>
      <c r="BJ71" s="264"/>
      <c r="BK71" s="264"/>
      <c r="BL71" s="264"/>
      <c r="BM71" s="264"/>
      <c r="BN71" s="264"/>
      <c r="BO71" s="264"/>
      <c r="BP71" s="264"/>
      <c r="BQ71" s="264"/>
      <c r="BR71" s="264"/>
      <c r="BS71" s="264"/>
      <c r="BT71" s="264"/>
      <c r="BU71" s="264"/>
      <c r="BV71" s="264"/>
      <c r="BW71" s="264"/>
      <c r="BX71" s="264"/>
      <c r="BY71" s="264"/>
      <c r="BZ71" s="529"/>
      <c r="CA71" s="529"/>
      <c r="CB71" s="529"/>
      <c r="CC71" s="529"/>
      <c r="CD71" s="529"/>
      <c r="CE71" s="529"/>
      <c r="CF71" s="529"/>
    </row>
    <row r="72" spans="2:86" s="152" customFormat="1" ht="16">
      <c r="B72" s="544"/>
      <c r="C72" s="533"/>
      <c r="D72" s="551"/>
      <c r="E72" s="552"/>
      <c r="F72" s="553"/>
      <c r="G72" s="553"/>
      <c r="H72" s="553"/>
      <c r="I72" s="553"/>
      <c r="J72" s="553"/>
      <c r="K72" s="553"/>
      <c r="L72" s="553"/>
      <c r="M72" s="553"/>
      <c r="N72" s="553"/>
      <c r="O72" s="553"/>
      <c r="P72" s="553"/>
      <c r="Q72" s="553"/>
      <c r="R72" s="553"/>
      <c r="S72" s="553"/>
      <c r="T72" s="553"/>
      <c r="U72" s="553"/>
      <c r="V72" s="553"/>
      <c r="W72" s="553"/>
      <c r="X72" s="553"/>
      <c r="Y72" s="529"/>
      <c r="AA72" s="544"/>
      <c r="AB72" s="546"/>
      <c r="AC72" s="550"/>
      <c r="AD72" s="548"/>
      <c r="AE72" s="548"/>
      <c r="AF72" s="548"/>
      <c r="AG72" s="548"/>
      <c r="AH72" s="548"/>
      <c r="AI72" s="548"/>
      <c r="AJ72" s="548"/>
      <c r="AK72" s="548"/>
      <c r="AL72" s="548"/>
      <c r="AM72" s="548"/>
      <c r="AN72" s="548"/>
      <c r="AO72" s="548"/>
      <c r="AP72" s="548"/>
      <c r="AQ72" s="548"/>
      <c r="AR72" s="548"/>
      <c r="AS72" s="548"/>
      <c r="AT72" s="548"/>
      <c r="AU72" s="548"/>
      <c r="AV72" s="548"/>
      <c r="AW72" s="529"/>
      <c r="AX72" s="529"/>
      <c r="AY72" s="264"/>
      <c r="AZ72" s="264"/>
      <c r="BA72" s="264"/>
      <c r="BB72" s="264"/>
      <c r="BC72" s="264"/>
      <c r="BD72" s="264"/>
      <c r="BE72" s="264"/>
      <c r="BF72" s="264"/>
      <c r="BG72" s="264"/>
      <c r="BH72" s="264"/>
      <c r="BI72" s="264"/>
      <c r="BJ72" s="264"/>
      <c r="BK72" s="264"/>
      <c r="BL72" s="264"/>
      <c r="BM72" s="264"/>
      <c r="BN72" s="264"/>
      <c r="BO72" s="264"/>
      <c r="BP72" s="264"/>
      <c r="BQ72" s="264"/>
      <c r="BR72" s="264"/>
      <c r="BS72" s="264"/>
      <c r="BT72" s="264"/>
      <c r="BU72" s="264"/>
      <c r="BV72" s="264"/>
      <c r="BW72" s="264"/>
      <c r="BX72" s="264"/>
      <c r="BY72" s="264"/>
      <c r="BZ72" s="529"/>
      <c r="CA72" s="529"/>
      <c r="CB72" s="529"/>
      <c r="CC72" s="529"/>
      <c r="CD72" s="529"/>
      <c r="CE72" s="529"/>
      <c r="CF72" s="529"/>
    </row>
    <row r="73" spans="2:86" s="152" customFormat="1" ht="15" customHeight="1">
      <c r="B73" s="544"/>
      <c r="C73" s="533"/>
      <c r="D73" s="789"/>
      <c r="E73" s="552"/>
      <c r="F73" s="553"/>
      <c r="G73" s="515"/>
      <c r="H73" s="515"/>
      <c r="I73" s="515"/>
      <c r="J73" s="515"/>
      <c r="K73" s="515"/>
      <c r="L73" s="515"/>
      <c r="M73" s="515"/>
      <c r="N73" s="515"/>
      <c r="O73" s="515"/>
      <c r="P73" s="515"/>
      <c r="Q73" s="515"/>
      <c r="R73" s="515"/>
      <c r="S73" s="515"/>
      <c r="T73" s="515"/>
      <c r="U73" s="515"/>
      <c r="V73" s="515"/>
      <c r="W73" s="515"/>
      <c r="X73" s="515"/>
      <c r="Y73" s="529"/>
      <c r="AA73" s="544"/>
      <c r="AB73" s="789"/>
      <c r="AC73" s="514"/>
      <c r="AD73" s="515"/>
      <c r="AE73" s="515"/>
      <c r="AF73" s="515"/>
      <c r="AG73" s="515"/>
      <c r="AH73" s="515"/>
      <c r="AI73" s="515"/>
      <c r="AJ73" s="515"/>
      <c r="AK73" s="515"/>
      <c r="AL73" s="515"/>
      <c r="AM73" s="515"/>
      <c r="AN73" s="515"/>
      <c r="AO73" s="515"/>
      <c r="AP73" s="515"/>
      <c r="AQ73" s="515"/>
      <c r="AR73" s="515"/>
      <c r="AS73" s="515"/>
      <c r="AT73" s="515"/>
      <c r="AU73" s="515"/>
      <c r="AV73" s="515"/>
      <c r="AW73" s="529"/>
      <c r="AX73" s="529"/>
      <c r="AY73" s="264"/>
      <c r="AZ73" s="264"/>
      <c r="BA73" s="264"/>
      <c r="BB73" s="264"/>
      <c r="BC73" s="264"/>
      <c r="BD73" s="264"/>
      <c r="BE73" s="264"/>
      <c r="BF73" s="264"/>
      <c r="BG73" s="264"/>
      <c r="BH73" s="264"/>
      <c r="BI73" s="264"/>
      <c r="BJ73" s="264"/>
      <c r="BK73" s="264"/>
      <c r="BL73" s="264"/>
      <c r="BM73" s="264"/>
      <c r="BN73" s="264"/>
      <c r="BO73" s="264"/>
      <c r="BP73" s="264"/>
      <c r="BQ73" s="264"/>
      <c r="BR73" s="264"/>
      <c r="BS73" s="264"/>
      <c r="BT73" s="264"/>
      <c r="BU73" s="264"/>
      <c r="BV73" s="264"/>
      <c r="BW73" s="264"/>
      <c r="BX73" s="264"/>
      <c r="BY73" s="264"/>
      <c r="BZ73" s="529"/>
      <c r="CA73" s="529"/>
      <c r="CB73" s="529"/>
      <c r="CC73" s="529"/>
      <c r="CD73" s="529"/>
      <c r="CE73" s="529"/>
      <c r="CF73" s="529"/>
    </row>
    <row r="74" spans="2:86" s="152" customFormat="1" ht="16">
      <c r="B74" s="544"/>
      <c r="C74" s="533"/>
      <c r="D74" s="789"/>
      <c r="E74" s="552"/>
      <c r="F74" s="553"/>
      <c r="G74" s="515"/>
      <c r="H74" s="515"/>
      <c r="I74" s="515"/>
      <c r="J74" s="515"/>
      <c r="K74" s="515"/>
      <c r="L74" s="515"/>
      <c r="M74" s="515"/>
      <c r="N74" s="515"/>
      <c r="O74" s="515"/>
      <c r="P74" s="515"/>
      <c r="Q74" s="515"/>
      <c r="R74" s="515"/>
      <c r="S74" s="515"/>
      <c r="T74" s="515"/>
      <c r="U74" s="515"/>
      <c r="V74" s="515"/>
      <c r="W74" s="515"/>
      <c r="X74" s="515"/>
      <c r="Y74" s="529"/>
      <c r="AA74" s="544"/>
      <c r="AB74" s="789"/>
      <c r="AC74" s="514"/>
      <c r="AD74" s="515"/>
      <c r="AE74" s="515"/>
      <c r="AF74" s="515"/>
      <c r="AG74" s="515"/>
      <c r="AH74" s="515"/>
      <c r="AI74" s="515"/>
      <c r="AJ74" s="515"/>
      <c r="AK74" s="515"/>
      <c r="AL74" s="515"/>
      <c r="AM74" s="515"/>
      <c r="AN74" s="515"/>
      <c r="AO74" s="515"/>
      <c r="AP74" s="515"/>
      <c r="AQ74" s="515"/>
      <c r="AR74" s="515"/>
      <c r="AS74" s="515"/>
      <c r="AT74" s="515"/>
      <c r="AU74" s="515"/>
      <c r="AV74" s="515"/>
      <c r="AW74" s="529"/>
      <c r="AX74" s="529"/>
      <c r="AY74" s="264"/>
      <c r="AZ74" s="264"/>
      <c r="BA74" s="264"/>
      <c r="BB74" s="264"/>
      <c r="BC74" s="264"/>
      <c r="BD74" s="264"/>
      <c r="BE74" s="264"/>
      <c r="BF74" s="264"/>
      <c r="BG74" s="264"/>
      <c r="BH74" s="264"/>
      <c r="BI74" s="264"/>
      <c r="BJ74" s="264"/>
      <c r="BK74" s="264"/>
      <c r="BL74" s="264"/>
      <c r="BM74" s="264"/>
      <c r="BN74" s="264"/>
      <c r="BO74" s="264"/>
      <c r="BP74" s="264"/>
      <c r="BQ74" s="264"/>
      <c r="BR74" s="264"/>
      <c r="BS74" s="264"/>
      <c r="BT74" s="264"/>
      <c r="BU74" s="264"/>
      <c r="BV74" s="264"/>
      <c r="BW74" s="264"/>
      <c r="BX74" s="264"/>
      <c r="BY74" s="264"/>
      <c r="BZ74" s="529"/>
      <c r="CA74" s="529"/>
      <c r="CB74" s="529"/>
      <c r="CC74" s="529"/>
      <c r="CD74" s="529"/>
      <c r="CE74" s="529"/>
      <c r="CF74" s="529"/>
    </row>
    <row r="75" spans="2:86" s="152" customFormat="1" ht="16">
      <c r="B75" s="544"/>
      <c r="D75" s="789"/>
      <c r="E75" s="552"/>
      <c r="F75" s="553"/>
      <c r="G75" s="515"/>
      <c r="H75" s="515"/>
      <c r="I75" s="515"/>
      <c r="J75" s="515"/>
      <c r="K75" s="515"/>
      <c r="L75" s="515"/>
      <c r="M75" s="515"/>
      <c r="N75" s="515"/>
      <c r="O75" s="515"/>
      <c r="P75" s="515"/>
      <c r="Q75" s="515"/>
      <c r="R75" s="515"/>
      <c r="S75" s="515"/>
      <c r="T75" s="515"/>
      <c r="U75" s="515"/>
      <c r="V75" s="515"/>
      <c r="W75" s="515"/>
      <c r="X75" s="515"/>
      <c r="Y75" s="529"/>
      <c r="AA75" s="544"/>
      <c r="AB75" s="789"/>
      <c r="AC75" s="514"/>
      <c r="AD75" s="515"/>
      <c r="AE75" s="515"/>
      <c r="AF75" s="515"/>
      <c r="AG75" s="515"/>
      <c r="AH75" s="515"/>
      <c r="AI75" s="515"/>
      <c r="AJ75" s="515"/>
      <c r="AK75" s="515"/>
      <c r="AL75" s="515"/>
      <c r="AM75" s="515"/>
      <c r="AN75" s="515"/>
      <c r="AO75" s="515"/>
      <c r="AP75" s="515"/>
      <c r="AQ75" s="515"/>
      <c r="AR75" s="515"/>
      <c r="AS75" s="515"/>
      <c r="AT75" s="515"/>
      <c r="AU75" s="515"/>
      <c r="AV75" s="515"/>
      <c r="AW75" s="529"/>
      <c r="AX75" s="529"/>
      <c r="AY75" s="264"/>
      <c r="AZ75" s="264"/>
      <c r="BA75" s="264"/>
      <c r="BB75" s="264"/>
      <c r="BC75" s="264"/>
      <c r="BD75" s="264"/>
      <c r="BE75" s="264"/>
      <c r="BF75" s="264"/>
      <c r="BG75" s="264"/>
      <c r="BH75" s="264"/>
      <c r="BI75" s="264"/>
      <c r="BJ75" s="264"/>
      <c r="BK75" s="264"/>
      <c r="BL75" s="264"/>
      <c r="BM75" s="264"/>
      <c r="BN75" s="264"/>
      <c r="BO75" s="264"/>
      <c r="BP75" s="264"/>
      <c r="BQ75" s="264"/>
      <c r="BR75" s="264"/>
      <c r="BS75" s="264"/>
      <c r="BT75" s="264"/>
      <c r="BU75" s="264"/>
      <c r="BV75" s="264"/>
      <c r="BW75" s="264"/>
      <c r="BX75" s="264"/>
      <c r="BY75" s="264"/>
      <c r="BZ75" s="529"/>
      <c r="CA75" s="529"/>
      <c r="CB75" s="529"/>
      <c r="CC75" s="529"/>
      <c r="CD75" s="529"/>
      <c r="CE75" s="529"/>
      <c r="CF75" s="529"/>
    </row>
    <row r="76" spans="2:86" s="152" customFormat="1" ht="16">
      <c r="B76" s="544"/>
      <c r="D76" s="789"/>
      <c r="E76" s="554"/>
      <c r="F76" s="515"/>
      <c r="G76" s="515"/>
      <c r="H76" s="515"/>
      <c r="I76" s="515"/>
      <c r="J76" s="515"/>
      <c r="K76" s="515"/>
      <c r="L76" s="515"/>
      <c r="M76" s="515"/>
      <c r="N76" s="515"/>
      <c r="O76" s="515"/>
      <c r="P76" s="515"/>
      <c r="Q76" s="515"/>
      <c r="R76" s="515"/>
      <c r="S76" s="515"/>
      <c r="T76" s="515"/>
      <c r="U76" s="515"/>
      <c r="V76" s="515"/>
      <c r="W76" s="515"/>
      <c r="X76" s="515"/>
      <c r="Y76" s="529"/>
      <c r="AA76" s="544"/>
      <c r="AB76" s="789"/>
      <c r="AC76" s="514"/>
      <c r="AD76" s="515"/>
      <c r="AE76" s="515"/>
      <c r="AF76" s="515"/>
      <c r="AG76" s="515"/>
      <c r="AH76" s="515"/>
      <c r="AI76" s="515"/>
      <c r="AJ76" s="515"/>
      <c r="AK76" s="515"/>
      <c r="AL76" s="515"/>
      <c r="AM76" s="515"/>
      <c r="AN76" s="515"/>
      <c r="AO76" s="515"/>
      <c r="AP76" s="515"/>
      <c r="AQ76" s="515"/>
      <c r="AR76" s="515"/>
      <c r="AS76" s="515"/>
      <c r="AT76" s="515"/>
      <c r="AU76" s="515"/>
      <c r="AV76" s="515"/>
      <c r="AW76" s="529"/>
      <c r="AX76" s="529"/>
      <c r="AY76" s="264"/>
      <c r="AZ76" s="264"/>
      <c r="BA76" s="264"/>
      <c r="BB76" s="264"/>
      <c r="BC76" s="264"/>
      <c r="BD76" s="264"/>
      <c r="BE76" s="264"/>
      <c r="BF76" s="264"/>
      <c r="BG76" s="264"/>
      <c r="BH76" s="264"/>
      <c r="BI76" s="264"/>
      <c r="BJ76" s="264"/>
      <c r="BK76" s="264"/>
      <c r="BL76" s="264"/>
      <c r="BM76" s="264"/>
      <c r="BN76" s="264"/>
      <c r="BO76" s="264"/>
      <c r="BP76" s="264"/>
      <c r="BQ76" s="264"/>
      <c r="BR76" s="264"/>
      <c r="BS76" s="264"/>
      <c r="BT76" s="264"/>
      <c r="BU76" s="264"/>
      <c r="BV76" s="264"/>
      <c r="BW76" s="264"/>
      <c r="BX76" s="264"/>
      <c r="BY76" s="264"/>
      <c r="BZ76" s="529"/>
      <c r="CA76" s="529"/>
      <c r="CB76" s="529"/>
      <c r="CC76" s="529"/>
      <c r="CD76" s="529"/>
      <c r="CE76" s="529"/>
      <c r="CF76" s="529"/>
    </row>
    <row r="77" spans="2:86" s="152" customFormat="1" ht="16">
      <c r="B77" s="544"/>
      <c r="C77" s="191"/>
      <c r="D77" s="537"/>
      <c r="E77" s="514"/>
      <c r="F77" s="515"/>
      <c r="G77" s="515"/>
      <c r="H77" s="515"/>
      <c r="I77" s="515"/>
      <c r="J77" s="515"/>
      <c r="K77" s="515"/>
      <c r="L77" s="515"/>
      <c r="M77" s="515"/>
      <c r="N77" s="515"/>
      <c r="O77" s="515"/>
      <c r="P77" s="515"/>
      <c r="Q77" s="515"/>
      <c r="R77" s="515"/>
      <c r="S77" s="515"/>
      <c r="T77" s="515"/>
      <c r="U77" s="515"/>
      <c r="V77" s="515"/>
      <c r="W77" s="515"/>
      <c r="X77" s="515"/>
      <c r="Y77" s="529"/>
      <c r="AA77" s="544"/>
      <c r="AB77" s="513"/>
      <c r="AC77" s="514"/>
      <c r="AD77" s="515"/>
      <c r="AE77" s="515"/>
      <c r="AF77" s="515"/>
      <c r="AG77" s="515"/>
      <c r="AH77" s="515"/>
      <c r="AI77" s="515"/>
      <c r="AJ77" s="515"/>
      <c r="AK77" s="515"/>
      <c r="AL77" s="515"/>
      <c r="AM77" s="515"/>
      <c r="AN77" s="515"/>
      <c r="AO77" s="515"/>
      <c r="AP77" s="515"/>
      <c r="AQ77" s="515"/>
      <c r="AR77" s="515"/>
      <c r="AS77" s="515"/>
      <c r="AT77" s="515"/>
      <c r="AU77" s="515"/>
      <c r="AV77" s="515"/>
      <c r="AW77" s="529"/>
      <c r="AX77" s="529"/>
      <c r="AY77" s="264"/>
      <c r="AZ77" s="264"/>
      <c r="BA77" s="264"/>
      <c r="BB77" s="264"/>
      <c r="BC77" s="264"/>
      <c r="BD77" s="264"/>
      <c r="BE77" s="264"/>
      <c r="BF77" s="264"/>
      <c r="BG77" s="264"/>
      <c r="BH77" s="264"/>
      <c r="BI77" s="264"/>
      <c r="BJ77" s="264"/>
      <c r="BK77" s="264"/>
      <c r="BL77" s="264"/>
      <c r="BM77" s="264"/>
      <c r="BN77" s="264"/>
      <c r="BO77" s="264"/>
      <c r="BP77" s="264"/>
      <c r="BQ77" s="264"/>
      <c r="BR77" s="264"/>
      <c r="BS77" s="264"/>
      <c r="BT77" s="264"/>
      <c r="BU77" s="264"/>
      <c r="BV77" s="264"/>
      <c r="BW77" s="264"/>
      <c r="BX77" s="264"/>
      <c r="BY77" s="264"/>
      <c r="BZ77" s="529"/>
      <c r="CA77" s="529"/>
      <c r="CB77" s="529"/>
      <c r="CC77" s="529"/>
      <c r="CD77" s="529"/>
      <c r="CE77" s="529"/>
      <c r="CF77" s="529"/>
    </row>
    <row r="78" spans="2:86" s="152" customFormat="1">
      <c r="B78" s="487"/>
      <c r="C78" s="487"/>
      <c r="D78" s="487"/>
      <c r="E78" s="487"/>
      <c r="F78" s="487"/>
      <c r="G78" s="487"/>
      <c r="H78" s="487"/>
      <c r="I78" s="487"/>
      <c r="J78" s="487"/>
      <c r="K78" s="487"/>
      <c r="L78" s="487"/>
      <c r="M78" s="487"/>
      <c r="N78" s="487"/>
      <c r="O78" s="487"/>
      <c r="P78" s="487"/>
      <c r="Q78" s="487"/>
      <c r="R78" s="487"/>
      <c r="S78" s="487"/>
      <c r="T78" s="487"/>
      <c r="U78" s="487"/>
      <c r="V78" s="487"/>
      <c r="W78" s="487"/>
      <c r="X78" s="487"/>
      <c r="Y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BU78" s="529"/>
      <c r="BV78" s="529"/>
      <c r="BW78" s="529"/>
      <c r="BX78" s="529"/>
      <c r="BY78" s="529"/>
      <c r="BZ78" s="529"/>
      <c r="CA78" s="529"/>
      <c r="CB78" s="529"/>
      <c r="CC78" s="529"/>
      <c r="CD78" s="529"/>
      <c r="CE78" s="529"/>
      <c r="CF78" s="529"/>
      <c r="CG78" s="529"/>
      <c r="CH78" s="529"/>
    </row>
    <row r="79" spans="2:86" s="152" customFormat="1" ht="38" customHeight="1">
      <c r="B79" s="544"/>
      <c r="C79" s="507"/>
      <c r="D79" s="446"/>
      <c r="E79" s="446"/>
      <c r="F79" s="446"/>
      <c r="G79" s="446"/>
      <c r="H79" s="446"/>
      <c r="I79" s="446"/>
      <c r="J79" s="446"/>
      <c r="K79" s="446"/>
      <c r="L79" s="446"/>
      <c r="M79" s="446"/>
      <c r="N79" s="446"/>
      <c r="O79" s="446"/>
      <c r="P79" s="446"/>
      <c r="Q79" s="446"/>
      <c r="R79" s="446"/>
      <c r="S79" s="446"/>
      <c r="T79" s="446"/>
      <c r="U79" s="446"/>
      <c r="V79" s="446"/>
      <c r="W79" s="446"/>
      <c r="X79" s="446"/>
      <c r="Y79" s="529"/>
      <c r="AA79" s="544"/>
      <c r="AB79" s="446"/>
      <c r="AC79" s="446"/>
      <c r="AD79" s="446"/>
      <c r="AE79" s="446"/>
      <c r="AF79" s="446"/>
      <c r="AG79" s="446"/>
      <c r="AH79" s="446"/>
      <c r="AI79" s="446"/>
      <c r="AJ79" s="446"/>
      <c r="AK79" s="446"/>
      <c r="AL79" s="446"/>
      <c r="AM79" s="446"/>
      <c r="AN79" s="446"/>
      <c r="AO79" s="446"/>
      <c r="AP79" s="446"/>
      <c r="AQ79" s="446"/>
      <c r="AR79" s="446"/>
      <c r="AS79" s="446"/>
      <c r="AT79" s="446"/>
      <c r="AU79" s="446"/>
      <c r="AV79" s="446"/>
      <c r="AW79" s="529"/>
      <c r="AX79" s="529"/>
      <c r="AY79" s="264"/>
      <c r="AZ79" s="264"/>
      <c r="BA79" s="264"/>
      <c r="BB79" s="264"/>
      <c r="BC79" s="264"/>
      <c r="BD79" s="264"/>
      <c r="BE79" s="264"/>
      <c r="BF79" s="264"/>
      <c r="BG79" s="264"/>
      <c r="BH79" s="545"/>
      <c r="BI79" s="264"/>
      <c r="BJ79" s="264"/>
      <c r="BK79" s="264"/>
      <c r="BL79" s="264"/>
      <c r="BM79" s="264"/>
      <c r="BN79" s="264"/>
      <c r="BO79" s="264"/>
      <c r="BP79" s="264"/>
      <c r="BQ79" s="264"/>
      <c r="BR79" s="264"/>
      <c r="BS79" s="264"/>
      <c r="BT79" s="264"/>
      <c r="BU79" s="264"/>
      <c r="BV79" s="264"/>
      <c r="BW79" s="264"/>
      <c r="BX79" s="264"/>
      <c r="BY79" s="264"/>
      <c r="BZ79" s="529"/>
      <c r="CA79" s="529"/>
      <c r="CB79" s="529"/>
      <c r="CC79" s="529"/>
      <c r="CD79" s="529"/>
      <c r="CE79" s="529"/>
      <c r="CF79" s="529"/>
    </row>
    <row r="80" spans="2:86" s="152" customFormat="1" ht="23">
      <c r="B80" s="544"/>
      <c r="D80" s="546"/>
      <c r="E80" s="547"/>
      <c r="F80" s="548"/>
      <c r="G80" s="548"/>
      <c r="H80" s="548"/>
      <c r="I80" s="548"/>
      <c r="J80" s="548"/>
      <c r="K80" s="548"/>
      <c r="L80" s="548"/>
      <c r="M80" s="548"/>
      <c r="N80" s="548"/>
      <c r="O80" s="548"/>
      <c r="P80" s="548"/>
      <c r="Q80" s="548"/>
      <c r="R80" s="548"/>
      <c r="S80" s="548"/>
      <c r="T80" s="548"/>
      <c r="U80" s="548"/>
      <c r="V80" s="548"/>
      <c r="W80" s="548"/>
      <c r="X80" s="548"/>
      <c r="Y80" s="529"/>
      <c r="AA80" s="544"/>
      <c r="AB80" s="546"/>
      <c r="AC80" s="550"/>
      <c r="AD80" s="548"/>
      <c r="AE80" s="548"/>
      <c r="AF80" s="548"/>
      <c r="AG80" s="548"/>
      <c r="AH80" s="548"/>
      <c r="AI80" s="548"/>
      <c r="AJ80" s="548"/>
      <c r="AK80" s="548"/>
      <c r="AL80" s="548"/>
      <c r="AM80" s="548"/>
      <c r="AN80" s="548"/>
      <c r="AO80" s="548"/>
      <c r="AP80" s="548"/>
      <c r="AQ80" s="548"/>
      <c r="AR80" s="548"/>
      <c r="AS80" s="548"/>
      <c r="AT80" s="548"/>
      <c r="AU80" s="548"/>
      <c r="AV80" s="548"/>
      <c r="AW80" s="529"/>
      <c r="AX80" s="529"/>
      <c r="AY80" s="264"/>
      <c r="AZ80" s="264"/>
      <c r="BA80" s="264"/>
      <c r="BB80" s="264"/>
      <c r="BC80" s="264"/>
      <c r="BD80" s="264"/>
      <c r="BE80" s="264"/>
      <c r="BF80" s="264"/>
      <c r="BG80" s="264"/>
      <c r="BH80" s="264"/>
      <c r="BI80" s="264"/>
      <c r="BJ80" s="264"/>
      <c r="BK80" s="264"/>
      <c r="BL80" s="264"/>
      <c r="BM80" s="264"/>
      <c r="BN80" s="264"/>
      <c r="BO80" s="264"/>
      <c r="BP80" s="264"/>
      <c r="BQ80" s="264"/>
      <c r="BR80" s="264"/>
      <c r="BS80" s="264"/>
      <c r="BT80" s="264"/>
      <c r="BU80" s="264"/>
      <c r="BV80" s="264"/>
      <c r="BW80" s="264"/>
      <c r="BX80" s="264"/>
      <c r="BY80" s="264"/>
      <c r="BZ80" s="529"/>
      <c r="CA80" s="529"/>
      <c r="CB80" s="529"/>
      <c r="CC80" s="529"/>
      <c r="CD80" s="529"/>
      <c r="CE80" s="529"/>
      <c r="CF80" s="529"/>
    </row>
    <row r="81" spans="2:86" s="152" customFormat="1" ht="15" customHeight="1">
      <c r="B81" s="544"/>
      <c r="D81" s="789"/>
      <c r="E81" s="514"/>
      <c r="F81" s="515"/>
      <c r="G81" s="515"/>
      <c r="H81" s="515"/>
      <c r="I81" s="515"/>
      <c r="J81" s="515"/>
      <c r="K81" s="515"/>
      <c r="L81" s="515"/>
      <c r="M81" s="515"/>
      <c r="N81" s="515"/>
      <c r="O81" s="515"/>
      <c r="P81" s="515"/>
      <c r="Q81" s="515"/>
      <c r="R81" s="515"/>
      <c r="S81" s="515"/>
      <c r="T81" s="515"/>
      <c r="U81" s="515"/>
      <c r="V81" s="515"/>
      <c r="W81" s="515"/>
      <c r="X81" s="515"/>
      <c r="Y81" s="529"/>
      <c r="AA81" s="544"/>
      <c r="AB81" s="789"/>
      <c r="AC81" s="514"/>
      <c r="AD81" s="515"/>
      <c r="AE81" s="515"/>
      <c r="AF81" s="515"/>
      <c r="AG81" s="515"/>
      <c r="AH81" s="515"/>
      <c r="AI81" s="515"/>
      <c r="AJ81" s="515"/>
      <c r="AK81" s="515"/>
      <c r="AL81" s="515"/>
      <c r="AM81" s="515"/>
      <c r="AN81" s="515"/>
      <c r="AO81" s="515"/>
      <c r="AP81" s="515"/>
      <c r="AQ81" s="515"/>
      <c r="AR81" s="515"/>
      <c r="AS81" s="515"/>
      <c r="AT81" s="515"/>
      <c r="AU81" s="515"/>
      <c r="AV81" s="515"/>
      <c r="AW81" s="529"/>
      <c r="AX81" s="529"/>
      <c r="AY81" s="264"/>
      <c r="AZ81" s="264"/>
      <c r="BA81" s="264"/>
      <c r="BB81" s="264"/>
      <c r="BC81" s="264"/>
      <c r="BD81" s="264"/>
      <c r="BE81" s="264"/>
      <c r="BF81" s="264"/>
      <c r="BG81" s="264"/>
      <c r="BH81" s="264"/>
      <c r="BI81" s="264"/>
      <c r="BJ81" s="264"/>
      <c r="BK81" s="264"/>
      <c r="BL81" s="264"/>
      <c r="BM81" s="264"/>
      <c r="BN81" s="264"/>
      <c r="BO81" s="264"/>
      <c r="BP81" s="264"/>
      <c r="BQ81" s="264"/>
      <c r="BR81" s="264"/>
      <c r="BS81" s="264"/>
      <c r="BT81" s="264"/>
      <c r="BU81" s="264"/>
      <c r="BV81" s="264"/>
      <c r="BW81" s="264"/>
      <c r="BX81" s="264"/>
      <c r="BY81" s="264"/>
      <c r="BZ81" s="529"/>
      <c r="CA81" s="529"/>
      <c r="CB81" s="529"/>
      <c r="CC81" s="529"/>
      <c r="CD81" s="529"/>
      <c r="CE81" s="529"/>
      <c r="CF81" s="529"/>
    </row>
    <row r="82" spans="2:86" s="152" customFormat="1" ht="16">
      <c r="B82" s="544"/>
      <c r="D82" s="789"/>
      <c r="E82" s="514"/>
      <c r="F82" s="515"/>
      <c r="G82" s="515"/>
      <c r="H82" s="515"/>
      <c r="I82" s="515"/>
      <c r="J82" s="515"/>
      <c r="K82" s="515"/>
      <c r="L82" s="515"/>
      <c r="M82" s="515"/>
      <c r="N82" s="515"/>
      <c r="O82" s="515"/>
      <c r="P82" s="515"/>
      <c r="Q82" s="515"/>
      <c r="R82" s="515"/>
      <c r="S82" s="515"/>
      <c r="T82" s="515"/>
      <c r="U82" s="515"/>
      <c r="V82" s="515"/>
      <c r="W82" s="515"/>
      <c r="X82" s="515"/>
      <c r="Y82" s="529"/>
      <c r="AA82" s="544"/>
      <c r="AB82" s="789"/>
      <c r="AC82" s="514"/>
      <c r="AD82" s="515"/>
      <c r="AE82" s="515"/>
      <c r="AF82" s="515"/>
      <c r="AG82" s="515"/>
      <c r="AH82" s="515"/>
      <c r="AI82" s="515"/>
      <c r="AJ82" s="515"/>
      <c r="AK82" s="515"/>
      <c r="AL82" s="515"/>
      <c r="AM82" s="515"/>
      <c r="AN82" s="515"/>
      <c r="AO82" s="515"/>
      <c r="AP82" s="515"/>
      <c r="AQ82" s="515"/>
      <c r="AR82" s="515"/>
      <c r="AS82" s="515"/>
      <c r="AT82" s="515"/>
      <c r="AU82" s="515"/>
      <c r="AV82" s="515"/>
      <c r="AW82" s="529"/>
      <c r="AX82" s="529"/>
      <c r="AY82" s="264"/>
      <c r="AZ82" s="264"/>
      <c r="BA82" s="264"/>
      <c r="BB82" s="264"/>
      <c r="BC82" s="264"/>
      <c r="BD82" s="264"/>
      <c r="BE82" s="264"/>
      <c r="BF82" s="264"/>
      <c r="BG82" s="264"/>
      <c r="BH82" s="264"/>
      <c r="BI82" s="264"/>
      <c r="BJ82" s="264"/>
      <c r="BK82" s="264"/>
      <c r="BL82" s="264"/>
      <c r="BM82" s="264"/>
      <c r="BN82" s="264"/>
      <c r="BO82" s="264"/>
      <c r="BP82" s="264"/>
      <c r="BQ82" s="264"/>
      <c r="BR82" s="264"/>
      <c r="BS82" s="264"/>
      <c r="BT82" s="264"/>
      <c r="BU82" s="264"/>
      <c r="BV82" s="264"/>
      <c r="BW82" s="264"/>
      <c r="BX82" s="264"/>
      <c r="BY82" s="264"/>
      <c r="BZ82" s="529"/>
      <c r="CA82" s="529"/>
      <c r="CB82" s="529"/>
      <c r="CC82" s="529"/>
      <c r="CD82" s="529"/>
      <c r="CE82" s="529"/>
      <c r="CF82" s="529"/>
    </row>
    <row r="83" spans="2:86" s="152" customFormat="1" ht="23">
      <c r="B83" s="544"/>
      <c r="C83" s="533"/>
      <c r="D83" s="789"/>
      <c r="E83" s="514"/>
      <c r="F83" s="515"/>
      <c r="G83" s="515"/>
      <c r="H83" s="515"/>
      <c r="I83" s="515"/>
      <c r="J83" s="515"/>
      <c r="K83" s="515"/>
      <c r="L83" s="515"/>
      <c r="M83" s="515"/>
      <c r="N83" s="515"/>
      <c r="O83" s="515"/>
      <c r="P83" s="515"/>
      <c r="Q83" s="515"/>
      <c r="R83" s="515"/>
      <c r="S83" s="515"/>
      <c r="T83" s="515"/>
      <c r="U83" s="515"/>
      <c r="V83" s="515"/>
      <c r="W83" s="515"/>
      <c r="X83" s="515"/>
      <c r="Y83" s="529"/>
      <c r="AA83" s="544"/>
      <c r="AB83" s="549"/>
      <c r="AC83" s="550"/>
      <c r="AD83" s="547"/>
      <c r="AE83" s="547"/>
      <c r="AF83" s="547"/>
      <c r="AG83" s="547"/>
      <c r="AH83" s="529"/>
      <c r="AI83" s="529"/>
      <c r="AJ83" s="529"/>
      <c r="AK83" s="529"/>
      <c r="AL83" s="529"/>
      <c r="AM83" s="529"/>
      <c r="AN83" s="529"/>
      <c r="AO83" s="529"/>
      <c r="AP83" s="529"/>
      <c r="AQ83" s="529"/>
      <c r="AR83" s="529"/>
      <c r="AS83" s="529"/>
      <c r="AT83" s="529"/>
      <c r="AU83" s="529"/>
      <c r="AV83" s="529"/>
      <c r="AW83" s="529"/>
      <c r="AX83" s="529"/>
      <c r="AY83" s="264"/>
      <c r="AZ83" s="264"/>
      <c r="BA83" s="264"/>
      <c r="BB83" s="264"/>
      <c r="BC83" s="264"/>
      <c r="BD83" s="264"/>
      <c r="BE83" s="264"/>
      <c r="BF83" s="264"/>
      <c r="BG83" s="264"/>
      <c r="BH83" s="264"/>
      <c r="BI83" s="264"/>
      <c r="BJ83" s="264"/>
      <c r="BK83" s="264"/>
      <c r="BL83" s="264"/>
      <c r="BM83" s="264"/>
      <c r="BN83" s="264"/>
      <c r="BO83" s="264"/>
      <c r="BP83" s="264"/>
      <c r="BQ83" s="264"/>
      <c r="BR83" s="264"/>
      <c r="BS83" s="264"/>
      <c r="BT83" s="264"/>
      <c r="BU83" s="264"/>
      <c r="BV83" s="264"/>
      <c r="BW83" s="264"/>
      <c r="BX83" s="264"/>
      <c r="BY83" s="264"/>
      <c r="BZ83" s="529"/>
      <c r="CA83" s="529"/>
      <c r="CB83" s="529"/>
      <c r="CC83" s="529"/>
      <c r="CD83" s="529"/>
      <c r="CE83" s="529"/>
      <c r="CF83" s="529"/>
    </row>
    <row r="84" spans="2:86" s="152" customFormat="1" ht="23">
      <c r="B84" s="544"/>
      <c r="C84" s="533"/>
      <c r="D84" s="789"/>
      <c r="E84" s="514"/>
      <c r="F84" s="515"/>
      <c r="G84" s="515"/>
      <c r="H84" s="515"/>
      <c r="I84" s="515"/>
      <c r="J84" s="515"/>
      <c r="K84" s="515"/>
      <c r="L84" s="515"/>
      <c r="M84" s="515"/>
      <c r="N84" s="515"/>
      <c r="O84" s="515"/>
      <c r="P84" s="515"/>
      <c r="Q84" s="515"/>
      <c r="R84" s="515"/>
      <c r="S84" s="515"/>
      <c r="T84" s="515"/>
      <c r="U84" s="515"/>
      <c r="V84" s="515"/>
      <c r="W84" s="515"/>
      <c r="X84" s="515"/>
      <c r="Y84" s="529"/>
      <c r="AA84" s="544"/>
      <c r="AB84" s="549"/>
      <c r="AC84" s="550"/>
      <c r="AD84" s="547"/>
      <c r="AE84" s="547"/>
      <c r="AF84" s="547"/>
      <c r="AG84" s="547"/>
      <c r="AH84" s="529"/>
      <c r="AI84" s="529"/>
      <c r="AJ84" s="529"/>
      <c r="AK84" s="529"/>
      <c r="AL84" s="529"/>
      <c r="AM84" s="529"/>
      <c r="AN84" s="529"/>
      <c r="AO84" s="529"/>
      <c r="AP84" s="529"/>
      <c r="AQ84" s="529"/>
      <c r="AR84" s="529"/>
      <c r="AS84" s="529"/>
      <c r="AT84" s="529"/>
      <c r="AU84" s="529"/>
      <c r="AV84" s="529"/>
      <c r="AW84" s="529"/>
      <c r="AX84" s="529"/>
      <c r="AY84" s="264"/>
      <c r="AZ84" s="264"/>
      <c r="BA84" s="264"/>
      <c r="BB84" s="264"/>
      <c r="BC84" s="264"/>
      <c r="BD84" s="264"/>
      <c r="BE84" s="264"/>
      <c r="BF84" s="264"/>
      <c r="BG84" s="264"/>
      <c r="BH84" s="264"/>
      <c r="BI84" s="264"/>
      <c r="BJ84" s="264"/>
      <c r="BK84" s="264"/>
      <c r="BL84" s="264"/>
      <c r="BM84" s="264"/>
      <c r="BN84" s="264"/>
      <c r="BO84" s="264"/>
      <c r="BP84" s="264"/>
      <c r="BQ84" s="264"/>
      <c r="BR84" s="264"/>
      <c r="BS84" s="264"/>
      <c r="BT84" s="264"/>
      <c r="BU84" s="264"/>
      <c r="BV84" s="264"/>
      <c r="BW84" s="264"/>
      <c r="BX84" s="264"/>
      <c r="BY84" s="264"/>
      <c r="BZ84" s="529"/>
      <c r="CA84" s="529"/>
      <c r="CB84" s="529"/>
      <c r="CC84" s="529"/>
      <c r="CD84" s="529"/>
      <c r="CE84" s="529"/>
      <c r="CF84" s="529"/>
    </row>
    <row r="85" spans="2:86" s="152" customFormat="1" ht="23">
      <c r="B85" s="544"/>
      <c r="C85" s="533"/>
      <c r="D85" s="789"/>
      <c r="E85" s="536"/>
      <c r="F85" s="515"/>
      <c r="G85" s="515"/>
      <c r="H85" s="515"/>
      <c r="I85" s="515"/>
      <c r="J85" s="515"/>
      <c r="K85" s="515"/>
      <c r="L85" s="515"/>
      <c r="M85" s="515"/>
      <c r="N85" s="515"/>
      <c r="O85" s="515"/>
      <c r="P85" s="515"/>
      <c r="Q85" s="515"/>
      <c r="R85" s="515"/>
      <c r="S85" s="515"/>
      <c r="T85" s="515"/>
      <c r="U85" s="515"/>
      <c r="V85" s="515"/>
      <c r="W85" s="515"/>
      <c r="X85" s="515"/>
      <c r="Y85" s="529"/>
      <c r="AA85" s="544"/>
      <c r="AB85" s="549"/>
      <c r="AC85" s="550"/>
      <c r="AD85" s="547"/>
      <c r="AE85" s="547"/>
      <c r="AF85" s="547"/>
      <c r="AG85" s="547"/>
      <c r="AH85" s="529"/>
      <c r="AI85" s="529"/>
      <c r="AJ85" s="529"/>
      <c r="AK85" s="529"/>
      <c r="AL85" s="529"/>
      <c r="AM85" s="529"/>
      <c r="AN85" s="529"/>
      <c r="AO85" s="529"/>
      <c r="AP85" s="529"/>
      <c r="AQ85" s="529"/>
      <c r="AR85" s="529"/>
      <c r="AS85" s="529"/>
      <c r="AT85" s="529"/>
      <c r="AU85" s="529"/>
      <c r="AV85" s="529"/>
      <c r="AW85" s="529"/>
      <c r="AX85" s="529"/>
      <c r="AY85" s="264"/>
      <c r="AZ85" s="264"/>
      <c r="BA85" s="264"/>
      <c r="BB85" s="264"/>
      <c r="BC85" s="264"/>
      <c r="BD85" s="264"/>
      <c r="BE85" s="264"/>
      <c r="BF85" s="264"/>
      <c r="BG85" s="264"/>
      <c r="BH85" s="264"/>
      <c r="BI85" s="264"/>
      <c r="BJ85" s="264"/>
      <c r="BK85" s="264"/>
      <c r="BL85" s="264"/>
      <c r="BM85" s="264"/>
      <c r="BN85" s="264"/>
      <c r="BO85" s="264"/>
      <c r="BP85" s="264"/>
      <c r="BQ85" s="264"/>
      <c r="BR85" s="264"/>
      <c r="BS85" s="264"/>
      <c r="BT85" s="264"/>
      <c r="BU85" s="264"/>
      <c r="BV85" s="264"/>
      <c r="BW85" s="264"/>
      <c r="BX85" s="264"/>
      <c r="BY85" s="264"/>
      <c r="BZ85" s="529"/>
      <c r="CA85" s="529"/>
      <c r="CB85" s="529"/>
      <c r="CC85" s="529"/>
      <c r="CD85" s="529"/>
      <c r="CE85" s="529"/>
      <c r="CF85" s="529"/>
    </row>
    <row r="86" spans="2:86" s="152" customFormat="1" ht="23">
      <c r="B86" s="544"/>
      <c r="C86" s="533"/>
      <c r="D86" s="789"/>
      <c r="E86" s="536"/>
      <c r="F86" s="515"/>
      <c r="G86" s="515"/>
      <c r="H86" s="515"/>
      <c r="I86" s="515"/>
      <c r="J86" s="515"/>
      <c r="K86" s="515"/>
      <c r="L86" s="515"/>
      <c r="M86" s="515"/>
      <c r="N86" s="515"/>
      <c r="O86" s="515"/>
      <c r="P86" s="515"/>
      <c r="Q86" s="515"/>
      <c r="R86" s="515"/>
      <c r="S86" s="515"/>
      <c r="T86" s="515"/>
      <c r="U86" s="515"/>
      <c r="V86" s="515"/>
      <c r="W86" s="515"/>
      <c r="X86" s="515"/>
      <c r="Y86" s="529"/>
      <c r="AA86" s="544"/>
      <c r="AB86" s="549"/>
      <c r="AC86" s="550"/>
      <c r="AD86" s="547"/>
      <c r="AE86" s="547"/>
      <c r="AF86" s="547"/>
      <c r="AG86" s="547"/>
      <c r="AH86" s="529"/>
      <c r="AI86" s="529"/>
      <c r="AJ86" s="529"/>
      <c r="AK86" s="529"/>
      <c r="AL86" s="529"/>
      <c r="AM86" s="529"/>
      <c r="AN86" s="529"/>
      <c r="AO86" s="529"/>
      <c r="AP86" s="529"/>
      <c r="AQ86" s="529"/>
      <c r="AR86" s="529"/>
      <c r="AS86" s="529"/>
      <c r="AT86" s="529"/>
      <c r="AU86" s="529"/>
      <c r="AV86" s="529"/>
      <c r="AW86" s="529"/>
      <c r="AX86" s="529"/>
      <c r="AY86" s="264"/>
      <c r="AZ86" s="264"/>
      <c r="BA86" s="264"/>
      <c r="BB86" s="264"/>
      <c r="BC86" s="264"/>
      <c r="BD86" s="264"/>
      <c r="BE86" s="264"/>
      <c r="BF86" s="264"/>
      <c r="BG86" s="264"/>
      <c r="BH86" s="264"/>
      <c r="BI86" s="264"/>
      <c r="BJ86" s="264"/>
      <c r="BK86" s="264"/>
      <c r="BL86" s="264"/>
      <c r="BM86" s="264"/>
      <c r="BN86" s="264"/>
      <c r="BO86" s="264"/>
      <c r="BP86" s="264"/>
      <c r="BQ86" s="264"/>
      <c r="BR86" s="264"/>
      <c r="BS86" s="264"/>
      <c r="BT86" s="264"/>
      <c r="BU86" s="264"/>
      <c r="BV86" s="264"/>
      <c r="BW86" s="264"/>
      <c r="BX86" s="264"/>
      <c r="BY86" s="264"/>
      <c r="BZ86" s="529"/>
      <c r="CA86" s="529"/>
      <c r="CB86" s="529"/>
      <c r="CC86" s="529"/>
      <c r="CD86" s="529"/>
      <c r="CE86" s="529"/>
      <c r="CF86" s="529"/>
    </row>
    <row r="87" spans="2:86" s="152" customFormat="1" ht="23">
      <c r="B87" s="544"/>
      <c r="C87" s="533"/>
      <c r="D87" s="513"/>
      <c r="E87" s="536"/>
      <c r="F87" s="515"/>
      <c r="G87" s="515"/>
      <c r="H87" s="515"/>
      <c r="I87" s="515"/>
      <c r="J87" s="515"/>
      <c r="K87" s="515"/>
      <c r="L87" s="515"/>
      <c r="M87" s="515"/>
      <c r="N87" s="515"/>
      <c r="O87" s="515"/>
      <c r="P87" s="515"/>
      <c r="Q87" s="515"/>
      <c r="R87" s="515"/>
      <c r="S87" s="515"/>
      <c r="T87" s="515"/>
      <c r="U87" s="515"/>
      <c r="V87" s="515"/>
      <c r="W87" s="515"/>
      <c r="X87" s="515"/>
      <c r="Y87" s="529"/>
      <c r="AA87" s="544"/>
      <c r="AB87" s="549"/>
      <c r="AC87" s="550"/>
      <c r="AD87" s="547"/>
      <c r="AE87" s="547"/>
      <c r="AF87" s="547"/>
      <c r="AG87" s="547"/>
      <c r="AH87" s="529"/>
      <c r="AI87" s="529"/>
      <c r="AJ87" s="529"/>
      <c r="AK87" s="529"/>
      <c r="AL87" s="529"/>
      <c r="AM87" s="529"/>
      <c r="AN87" s="529"/>
      <c r="AO87" s="529"/>
      <c r="AP87" s="529"/>
      <c r="AQ87" s="529"/>
      <c r="AR87" s="529"/>
      <c r="AS87" s="529"/>
      <c r="AT87" s="529"/>
      <c r="AU87" s="529"/>
      <c r="AV87" s="529"/>
      <c r="AW87" s="529"/>
      <c r="AX87" s="529"/>
      <c r="AY87" s="264"/>
      <c r="AZ87" s="264"/>
      <c r="BA87" s="264"/>
      <c r="BB87" s="264"/>
      <c r="BC87" s="264"/>
      <c r="BD87" s="264"/>
      <c r="BE87" s="264"/>
      <c r="BF87" s="264"/>
      <c r="BG87" s="264"/>
      <c r="BH87" s="264"/>
      <c r="BI87" s="264"/>
      <c r="BJ87" s="264"/>
      <c r="BK87" s="264"/>
      <c r="BL87" s="264"/>
      <c r="BM87" s="264"/>
      <c r="BN87" s="264"/>
      <c r="BO87" s="264"/>
      <c r="BP87" s="264"/>
      <c r="BQ87" s="264"/>
      <c r="BR87" s="264"/>
      <c r="BS87" s="264"/>
      <c r="BT87" s="264"/>
      <c r="BU87" s="264"/>
      <c r="BV87" s="264"/>
      <c r="BW87" s="264"/>
      <c r="BX87" s="264"/>
      <c r="BY87" s="264"/>
      <c r="BZ87" s="529"/>
      <c r="CA87" s="529"/>
      <c r="CB87" s="529"/>
      <c r="CC87" s="529"/>
      <c r="CD87" s="529"/>
      <c r="CE87" s="529"/>
      <c r="CF87" s="529"/>
    </row>
    <row r="88" spans="2:86" s="152" customFormat="1" ht="16">
      <c r="B88" s="544"/>
      <c r="C88" s="533"/>
      <c r="D88" s="551"/>
      <c r="E88" s="552"/>
      <c r="F88" s="553"/>
      <c r="G88" s="553"/>
      <c r="H88" s="553"/>
      <c r="I88" s="553"/>
      <c r="J88" s="553"/>
      <c r="K88" s="553"/>
      <c r="L88" s="553"/>
      <c r="M88" s="553"/>
      <c r="N88" s="553"/>
      <c r="O88" s="553"/>
      <c r="P88" s="553"/>
      <c r="Q88" s="553"/>
      <c r="R88" s="553"/>
      <c r="S88" s="553"/>
      <c r="T88" s="553"/>
      <c r="U88" s="553"/>
      <c r="V88" s="553"/>
      <c r="W88" s="553"/>
      <c r="X88" s="553"/>
      <c r="Y88" s="529"/>
      <c r="AA88" s="544"/>
      <c r="AB88" s="546"/>
      <c r="AC88" s="550"/>
      <c r="AD88" s="548"/>
      <c r="AE88" s="548"/>
      <c r="AF88" s="548"/>
      <c r="AG88" s="548"/>
      <c r="AH88" s="548"/>
      <c r="AI88" s="548"/>
      <c r="AJ88" s="548"/>
      <c r="AK88" s="548"/>
      <c r="AL88" s="548"/>
      <c r="AM88" s="548"/>
      <c r="AN88" s="548"/>
      <c r="AO88" s="548"/>
      <c r="AP88" s="548"/>
      <c r="AQ88" s="548"/>
      <c r="AR88" s="548"/>
      <c r="AS88" s="548"/>
      <c r="AT88" s="548"/>
      <c r="AU88" s="548"/>
      <c r="AV88" s="548"/>
      <c r="AW88" s="529"/>
      <c r="AX88" s="529"/>
      <c r="AY88" s="264"/>
      <c r="AZ88" s="264"/>
      <c r="BA88" s="264"/>
      <c r="BB88" s="264"/>
      <c r="BC88" s="264"/>
      <c r="BD88" s="264"/>
      <c r="BE88" s="264"/>
      <c r="BF88" s="264"/>
      <c r="BG88" s="264"/>
      <c r="BH88" s="264"/>
      <c r="BI88" s="264"/>
      <c r="BJ88" s="264"/>
      <c r="BK88" s="264"/>
      <c r="BL88" s="264"/>
      <c r="BM88" s="264"/>
      <c r="BN88" s="264"/>
      <c r="BO88" s="264"/>
      <c r="BP88" s="264"/>
      <c r="BQ88" s="264"/>
      <c r="BR88" s="264"/>
      <c r="BS88" s="264"/>
      <c r="BT88" s="264"/>
      <c r="BU88" s="264"/>
      <c r="BV88" s="264"/>
      <c r="BW88" s="264"/>
      <c r="BX88" s="264"/>
      <c r="BY88" s="264"/>
      <c r="BZ88" s="529"/>
      <c r="CA88" s="529"/>
      <c r="CB88" s="529"/>
      <c r="CC88" s="529"/>
      <c r="CD88" s="529"/>
      <c r="CE88" s="529"/>
      <c r="CF88" s="529"/>
    </row>
    <row r="89" spans="2:86" s="152" customFormat="1" ht="15" customHeight="1">
      <c r="B89" s="544"/>
      <c r="C89" s="533"/>
      <c r="D89" s="789"/>
      <c r="E89" s="552"/>
      <c r="F89" s="553"/>
      <c r="G89" s="515"/>
      <c r="H89" s="515"/>
      <c r="I89" s="515"/>
      <c r="J89" s="515"/>
      <c r="K89" s="515"/>
      <c r="L89" s="515"/>
      <c r="M89" s="515"/>
      <c r="N89" s="515"/>
      <c r="O89" s="515"/>
      <c r="P89" s="515"/>
      <c r="Q89" s="515"/>
      <c r="R89" s="515"/>
      <c r="S89" s="515"/>
      <c r="T89" s="515"/>
      <c r="U89" s="515"/>
      <c r="V89" s="515"/>
      <c r="W89" s="515"/>
      <c r="X89" s="515"/>
      <c r="Y89" s="529"/>
      <c r="AA89" s="544"/>
      <c r="AB89" s="789"/>
      <c r="AC89" s="514"/>
      <c r="AD89" s="515"/>
      <c r="AE89" s="515"/>
      <c r="AF89" s="515"/>
      <c r="AG89" s="515"/>
      <c r="AH89" s="515"/>
      <c r="AI89" s="515"/>
      <c r="AJ89" s="515"/>
      <c r="AK89" s="515"/>
      <c r="AL89" s="515"/>
      <c r="AM89" s="515"/>
      <c r="AN89" s="515"/>
      <c r="AO89" s="515"/>
      <c r="AP89" s="515"/>
      <c r="AQ89" s="515"/>
      <c r="AR89" s="515"/>
      <c r="AS89" s="515"/>
      <c r="AT89" s="515"/>
      <c r="AU89" s="515"/>
      <c r="AV89" s="515"/>
      <c r="AW89" s="529"/>
      <c r="AX89" s="529"/>
      <c r="AY89" s="264"/>
      <c r="AZ89" s="264"/>
      <c r="BA89" s="264"/>
      <c r="BB89" s="264"/>
      <c r="BC89" s="264"/>
      <c r="BD89" s="264"/>
      <c r="BE89" s="264"/>
      <c r="BF89" s="264"/>
      <c r="BG89" s="264"/>
      <c r="BH89" s="264"/>
      <c r="BI89" s="264"/>
      <c r="BJ89" s="264"/>
      <c r="BK89" s="264"/>
      <c r="BL89" s="264"/>
      <c r="BM89" s="264"/>
      <c r="BN89" s="264"/>
      <c r="BO89" s="264"/>
      <c r="BP89" s="264"/>
      <c r="BQ89" s="264"/>
      <c r="BR89" s="264"/>
      <c r="BS89" s="264"/>
      <c r="BT89" s="264"/>
      <c r="BU89" s="264"/>
      <c r="BV89" s="264"/>
      <c r="BW89" s="264"/>
      <c r="BX89" s="264"/>
      <c r="BY89" s="264"/>
      <c r="BZ89" s="529"/>
      <c r="CA89" s="529"/>
      <c r="CB89" s="529"/>
      <c r="CC89" s="529"/>
      <c r="CD89" s="529"/>
      <c r="CE89" s="529"/>
      <c r="CF89" s="529"/>
    </row>
    <row r="90" spans="2:86" s="152" customFormat="1" ht="16">
      <c r="B90" s="544"/>
      <c r="C90" s="533"/>
      <c r="D90" s="789"/>
      <c r="E90" s="552"/>
      <c r="F90" s="553"/>
      <c r="G90" s="515"/>
      <c r="H90" s="515"/>
      <c r="I90" s="515"/>
      <c r="J90" s="515"/>
      <c r="K90" s="515"/>
      <c r="L90" s="515"/>
      <c r="M90" s="515"/>
      <c r="N90" s="515"/>
      <c r="O90" s="515"/>
      <c r="P90" s="515"/>
      <c r="Q90" s="515"/>
      <c r="R90" s="515"/>
      <c r="S90" s="515"/>
      <c r="T90" s="515"/>
      <c r="U90" s="515"/>
      <c r="V90" s="515"/>
      <c r="W90" s="515"/>
      <c r="X90" s="515"/>
      <c r="Y90" s="529"/>
      <c r="AA90" s="544"/>
      <c r="AB90" s="789"/>
      <c r="AC90" s="514"/>
      <c r="AD90" s="515"/>
      <c r="AE90" s="515"/>
      <c r="AF90" s="515"/>
      <c r="AG90" s="515"/>
      <c r="AH90" s="515"/>
      <c r="AI90" s="515"/>
      <c r="AJ90" s="515"/>
      <c r="AK90" s="515"/>
      <c r="AL90" s="515"/>
      <c r="AM90" s="515"/>
      <c r="AN90" s="515"/>
      <c r="AO90" s="515"/>
      <c r="AP90" s="515"/>
      <c r="AQ90" s="515"/>
      <c r="AR90" s="515"/>
      <c r="AS90" s="515"/>
      <c r="AT90" s="515"/>
      <c r="AU90" s="515"/>
      <c r="AV90" s="515"/>
      <c r="AW90" s="529"/>
      <c r="AX90" s="529"/>
      <c r="AY90" s="264"/>
      <c r="AZ90" s="264"/>
      <c r="BA90" s="264"/>
      <c r="BB90" s="264"/>
      <c r="BC90" s="264"/>
      <c r="BD90" s="264"/>
      <c r="BE90" s="264"/>
      <c r="BF90" s="264"/>
      <c r="BG90" s="264"/>
      <c r="BH90" s="264"/>
      <c r="BI90" s="264"/>
      <c r="BJ90" s="264"/>
      <c r="BK90" s="264"/>
      <c r="BL90" s="264"/>
      <c r="BM90" s="264"/>
      <c r="BN90" s="264"/>
      <c r="BO90" s="264"/>
      <c r="BP90" s="264"/>
      <c r="BQ90" s="264"/>
      <c r="BR90" s="264"/>
      <c r="BS90" s="264"/>
      <c r="BT90" s="264"/>
      <c r="BU90" s="264"/>
      <c r="BV90" s="264"/>
      <c r="BW90" s="264"/>
      <c r="BX90" s="264"/>
      <c r="BY90" s="264"/>
      <c r="BZ90" s="529"/>
      <c r="CA90" s="529"/>
      <c r="CB90" s="529"/>
      <c r="CC90" s="529"/>
      <c r="CD90" s="529"/>
      <c r="CE90" s="529"/>
      <c r="CF90" s="529"/>
    </row>
    <row r="91" spans="2:86" s="152" customFormat="1" ht="16">
      <c r="B91" s="544"/>
      <c r="D91" s="789"/>
      <c r="E91" s="552"/>
      <c r="F91" s="553"/>
      <c r="G91" s="515"/>
      <c r="H91" s="515"/>
      <c r="I91" s="515"/>
      <c r="J91" s="515"/>
      <c r="K91" s="515"/>
      <c r="L91" s="515"/>
      <c r="M91" s="515"/>
      <c r="N91" s="515"/>
      <c r="O91" s="515"/>
      <c r="P91" s="515"/>
      <c r="Q91" s="515"/>
      <c r="R91" s="515"/>
      <c r="S91" s="515"/>
      <c r="T91" s="515"/>
      <c r="U91" s="515"/>
      <c r="V91" s="515"/>
      <c r="W91" s="515"/>
      <c r="X91" s="515"/>
      <c r="Y91" s="529"/>
      <c r="AA91" s="544"/>
      <c r="AB91" s="789"/>
      <c r="AC91" s="514"/>
      <c r="AD91" s="515"/>
      <c r="AE91" s="515"/>
      <c r="AF91" s="515"/>
      <c r="AG91" s="515"/>
      <c r="AH91" s="515"/>
      <c r="AI91" s="515"/>
      <c r="AJ91" s="515"/>
      <c r="AK91" s="515"/>
      <c r="AL91" s="515"/>
      <c r="AM91" s="515"/>
      <c r="AN91" s="515"/>
      <c r="AO91" s="515"/>
      <c r="AP91" s="515"/>
      <c r="AQ91" s="515"/>
      <c r="AR91" s="515"/>
      <c r="AS91" s="515"/>
      <c r="AT91" s="515"/>
      <c r="AU91" s="515"/>
      <c r="AV91" s="515"/>
      <c r="AW91" s="529"/>
      <c r="AX91" s="529"/>
      <c r="AY91" s="264"/>
      <c r="AZ91" s="264"/>
      <c r="BA91" s="264"/>
      <c r="BB91" s="264"/>
      <c r="BC91" s="264"/>
      <c r="BD91" s="264"/>
      <c r="BE91" s="264"/>
      <c r="BF91" s="264"/>
      <c r="BG91" s="264"/>
      <c r="BH91" s="264"/>
      <c r="BI91" s="264"/>
      <c r="BJ91" s="264"/>
      <c r="BK91" s="264"/>
      <c r="BL91" s="264"/>
      <c r="BM91" s="264"/>
      <c r="BN91" s="264"/>
      <c r="BO91" s="264"/>
      <c r="BP91" s="264"/>
      <c r="BQ91" s="264"/>
      <c r="BR91" s="264"/>
      <c r="BS91" s="264"/>
      <c r="BT91" s="264"/>
      <c r="BU91" s="264"/>
      <c r="BV91" s="264"/>
      <c r="BW91" s="264"/>
      <c r="BX91" s="264"/>
      <c r="BY91" s="264"/>
      <c r="BZ91" s="529"/>
      <c r="CA91" s="529"/>
      <c r="CB91" s="529"/>
      <c r="CC91" s="529"/>
      <c r="CD91" s="529"/>
      <c r="CE91" s="529"/>
      <c r="CF91" s="529"/>
    </row>
    <row r="92" spans="2:86" s="152" customFormat="1" ht="16">
      <c r="B92" s="544"/>
      <c r="D92" s="789"/>
      <c r="E92" s="554"/>
      <c r="F92" s="515"/>
      <c r="G92" s="515"/>
      <c r="H92" s="515"/>
      <c r="I92" s="515"/>
      <c r="J92" s="515"/>
      <c r="K92" s="515"/>
      <c r="L92" s="515"/>
      <c r="M92" s="515"/>
      <c r="N92" s="515"/>
      <c r="O92" s="515"/>
      <c r="P92" s="515"/>
      <c r="Q92" s="515"/>
      <c r="R92" s="515"/>
      <c r="S92" s="515"/>
      <c r="T92" s="515"/>
      <c r="U92" s="515"/>
      <c r="V92" s="515"/>
      <c r="W92" s="515"/>
      <c r="X92" s="515"/>
      <c r="Y92" s="529"/>
      <c r="AA92" s="544"/>
      <c r="AB92" s="789"/>
      <c r="AC92" s="514"/>
      <c r="AD92" s="515"/>
      <c r="AE92" s="515"/>
      <c r="AF92" s="515"/>
      <c r="AG92" s="515"/>
      <c r="AH92" s="515"/>
      <c r="AI92" s="515"/>
      <c r="AJ92" s="515"/>
      <c r="AK92" s="515"/>
      <c r="AL92" s="515"/>
      <c r="AM92" s="515"/>
      <c r="AN92" s="515"/>
      <c r="AO92" s="515"/>
      <c r="AP92" s="515"/>
      <c r="AQ92" s="515"/>
      <c r="AR92" s="515"/>
      <c r="AS92" s="515"/>
      <c r="AT92" s="515"/>
      <c r="AU92" s="515"/>
      <c r="AV92" s="515"/>
      <c r="AW92" s="529"/>
      <c r="AX92" s="529"/>
      <c r="AY92" s="264"/>
      <c r="AZ92" s="264"/>
      <c r="BA92" s="264"/>
      <c r="BB92" s="264"/>
      <c r="BC92" s="264"/>
      <c r="BD92" s="264"/>
      <c r="BE92" s="264"/>
      <c r="BF92" s="264"/>
      <c r="BG92" s="264"/>
      <c r="BH92" s="264"/>
      <c r="BI92" s="264"/>
      <c r="BJ92" s="264"/>
      <c r="BK92" s="264"/>
      <c r="BL92" s="264"/>
      <c r="BM92" s="264"/>
      <c r="BN92" s="264"/>
      <c r="BO92" s="264"/>
      <c r="BP92" s="264"/>
      <c r="BQ92" s="264"/>
      <c r="BR92" s="264"/>
      <c r="BS92" s="264"/>
      <c r="BT92" s="264"/>
      <c r="BU92" s="264"/>
      <c r="BV92" s="264"/>
      <c r="BW92" s="264"/>
      <c r="BX92" s="264"/>
      <c r="BY92" s="264"/>
      <c r="BZ92" s="529"/>
      <c r="CA92" s="529"/>
      <c r="CB92" s="529"/>
      <c r="CC92" s="529"/>
      <c r="CD92" s="529"/>
      <c r="CE92" s="529"/>
      <c r="CF92" s="529"/>
    </row>
    <row r="93" spans="2:86" s="152" customFormat="1" ht="16">
      <c r="B93" s="544"/>
      <c r="C93" s="191"/>
      <c r="D93" s="537"/>
      <c r="E93" s="514"/>
      <c r="F93" s="515"/>
      <c r="G93" s="515"/>
      <c r="H93" s="515"/>
      <c r="I93" s="515"/>
      <c r="J93" s="515"/>
      <c r="K93" s="515"/>
      <c r="L93" s="515"/>
      <c r="M93" s="515"/>
      <c r="N93" s="515"/>
      <c r="O93" s="515"/>
      <c r="P93" s="515"/>
      <c r="Q93" s="515"/>
      <c r="R93" s="515"/>
      <c r="S93" s="515"/>
      <c r="T93" s="515"/>
      <c r="U93" s="515"/>
      <c r="V93" s="515"/>
      <c r="W93" s="515"/>
      <c r="X93" s="515"/>
      <c r="Y93" s="529"/>
      <c r="AA93" s="544"/>
      <c r="AB93" s="513"/>
      <c r="AC93" s="514"/>
      <c r="AD93" s="515"/>
      <c r="AE93" s="515"/>
      <c r="AF93" s="515"/>
      <c r="AG93" s="515"/>
      <c r="AH93" s="515"/>
      <c r="AI93" s="515"/>
      <c r="AJ93" s="515"/>
      <c r="AK93" s="515"/>
      <c r="AL93" s="515"/>
      <c r="AM93" s="515"/>
      <c r="AN93" s="515"/>
      <c r="AO93" s="515"/>
      <c r="AP93" s="515"/>
      <c r="AQ93" s="515"/>
      <c r="AR93" s="515"/>
      <c r="AS93" s="515"/>
      <c r="AT93" s="515"/>
      <c r="AU93" s="515"/>
      <c r="AV93" s="515"/>
      <c r="AW93" s="529"/>
      <c r="AX93" s="529"/>
      <c r="AY93" s="264"/>
      <c r="AZ93" s="264"/>
      <c r="BA93" s="264"/>
      <c r="BB93" s="264"/>
      <c r="BC93" s="264"/>
      <c r="BD93" s="264"/>
      <c r="BE93" s="264"/>
      <c r="BF93" s="264"/>
      <c r="BG93" s="264"/>
      <c r="BH93" s="264"/>
      <c r="BI93" s="264"/>
      <c r="BJ93" s="264"/>
      <c r="BK93" s="264"/>
      <c r="BL93" s="264"/>
      <c r="BM93" s="264"/>
      <c r="BN93" s="264"/>
      <c r="BO93" s="264"/>
      <c r="BP93" s="264"/>
      <c r="BQ93" s="264"/>
      <c r="BR93" s="264"/>
      <c r="BS93" s="264"/>
      <c r="BT93" s="264"/>
      <c r="BU93" s="264"/>
      <c r="BV93" s="264"/>
      <c r="BW93" s="264"/>
      <c r="BX93" s="264"/>
      <c r="BY93" s="264"/>
      <c r="BZ93" s="529"/>
      <c r="CA93" s="529"/>
      <c r="CB93" s="529"/>
      <c r="CC93" s="529"/>
      <c r="CD93" s="529"/>
      <c r="CE93" s="529"/>
      <c r="CF93" s="529"/>
    </row>
    <row r="94" spans="2:86" s="152" customFormat="1">
      <c r="B94" s="487"/>
      <c r="C94" s="487"/>
      <c r="D94" s="487"/>
      <c r="E94" s="487"/>
      <c r="F94" s="487"/>
      <c r="G94" s="487"/>
      <c r="H94" s="487"/>
      <c r="I94" s="487"/>
      <c r="J94" s="487"/>
      <c r="K94" s="487"/>
      <c r="L94" s="487"/>
      <c r="M94" s="487"/>
      <c r="N94" s="487"/>
      <c r="O94" s="487"/>
      <c r="P94" s="487"/>
      <c r="Q94" s="487"/>
      <c r="R94" s="487"/>
      <c r="S94" s="487"/>
      <c r="T94" s="487"/>
      <c r="U94" s="487"/>
      <c r="V94" s="487"/>
      <c r="W94" s="487"/>
      <c r="X94" s="487"/>
      <c r="Y94" s="487"/>
      <c r="AA94" s="487"/>
      <c r="AB94" s="487"/>
      <c r="AC94" s="487"/>
      <c r="AD94" s="487"/>
      <c r="AE94" s="487"/>
      <c r="AF94" s="487"/>
      <c r="AG94" s="487"/>
      <c r="AH94" s="487"/>
      <c r="AI94" s="487"/>
      <c r="AJ94" s="487"/>
      <c r="AK94" s="487"/>
      <c r="AL94" s="487"/>
      <c r="AM94" s="487"/>
      <c r="AN94" s="487"/>
      <c r="AO94" s="487"/>
      <c r="AP94" s="487"/>
      <c r="AQ94" s="487"/>
      <c r="AR94" s="487"/>
      <c r="AS94" s="487"/>
      <c r="AT94" s="487"/>
      <c r="AU94" s="487"/>
      <c r="AV94" s="487"/>
      <c r="AW94" s="487"/>
      <c r="BU94" s="529"/>
      <c r="BV94" s="529"/>
      <c r="BW94" s="529"/>
      <c r="BX94" s="529"/>
      <c r="BY94" s="529"/>
      <c r="BZ94" s="529"/>
      <c r="CA94" s="529"/>
      <c r="CB94" s="529"/>
      <c r="CC94" s="529"/>
      <c r="CD94" s="529"/>
      <c r="CE94" s="529"/>
      <c r="CF94" s="529"/>
      <c r="CG94" s="529"/>
      <c r="CH94" s="529"/>
    </row>
    <row r="95" spans="2:86">
      <c r="B95" s="469"/>
      <c r="C95" s="469"/>
      <c r="D95" s="469"/>
      <c r="E95" s="469"/>
      <c r="F95" s="469"/>
      <c r="G95" s="469"/>
      <c r="H95" s="469"/>
      <c r="I95" s="469"/>
      <c r="J95" s="469"/>
      <c r="K95" s="469"/>
      <c r="L95" s="469"/>
      <c r="M95" s="469"/>
      <c r="N95" s="469"/>
      <c r="O95" s="469"/>
      <c r="P95" s="469"/>
      <c r="Q95" s="469"/>
      <c r="R95" s="469"/>
      <c r="S95" s="469"/>
      <c r="T95" s="469"/>
      <c r="U95" s="469"/>
      <c r="V95" s="469"/>
      <c r="W95" s="469"/>
      <c r="X95" s="469"/>
      <c r="Y95" s="469"/>
      <c r="AA95" s="468"/>
      <c r="AB95" s="468"/>
      <c r="AC95" s="468"/>
      <c r="AD95" s="469"/>
      <c r="AE95" s="469"/>
      <c r="AF95" s="469"/>
      <c r="AG95" s="469"/>
      <c r="AH95" s="469"/>
      <c r="AI95" s="469"/>
      <c r="AJ95" s="469"/>
      <c r="AK95" s="469"/>
      <c r="AL95" s="469"/>
      <c r="AM95" s="469"/>
      <c r="AN95" s="469"/>
      <c r="AO95" s="469"/>
      <c r="AP95" s="469"/>
      <c r="AQ95" s="469"/>
      <c r="AR95" s="469"/>
      <c r="AS95" s="469"/>
      <c r="AT95" s="469"/>
      <c r="AU95" s="469"/>
      <c r="AV95" s="469"/>
      <c r="AW95" s="469"/>
      <c r="BU95" s="373"/>
      <c r="BV95" s="373"/>
      <c r="BW95" s="373"/>
      <c r="BX95" s="373"/>
      <c r="BY95" s="373"/>
      <c r="BZ95" s="373"/>
      <c r="CA95" s="373"/>
      <c r="CB95" s="373"/>
      <c r="CC95" s="373"/>
      <c r="CD95" s="373"/>
      <c r="CE95" s="373"/>
      <c r="CF95" s="373"/>
      <c r="CG95" s="373"/>
      <c r="CH95" s="373"/>
    </row>
    <row r="96" spans="2:86">
      <c r="B96" s="469"/>
      <c r="C96" s="469"/>
      <c r="D96" s="469"/>
      <c r="E96" s="470" t="s">
        <v>260</v>
      </c>
      <c r="F96" s="470"/>
      <c r="G96" s="470" t="b">
        <v>1</v>
      </c>
      <c r="H96" s="469"/>
      <c r="I96" s="469"/>
      <c r="J96" s="469"/>
      <c r="K96" s="469"/>
      <c r="L96" s="469"/>
      <c r="M96" s="469"/>
      <c r="N96" s="469"/>
      <c r="O96" s="469"/>
      <c r="P96" s="469"/>
      <c r="Q96" s="469"/>
      <c r="R96" s="469"/>
      <c r="S96" s="469"/>
      <c r="T96" s="469"/>
      <c r="U96" s="469"/>
      <c r="V96" s="469"/>
      <c r="W96" s="469"/>
      <c r="X96" s="469"/>
      <c r="Y96" s="469"/>
      <c r="AA96" s="468"/>
      <c r="AB96" s="468"/>
      <c r="AC96" s="468"/>
      <c r="AD96" s="470" t="s">
        <v>260</v>
      </c>
      <c r="AE96" s="470"/>
      <c r="AF96" s="470" t="b">
        <v>1</v>
      </c>
      <c r="AG96" s="469"/>
      <c r="AH96" s="469"/>
      <c r="AI96" s="469"/>
      <c r="AJ96" s="469"/>
      <c r="AK96" s="469"/>
      <c r="AL96" s="469"/>
      <c r="AM96" s="469"/>
      <c r="AN96" s="469"/>
      <c r="AO96" s="469"/>
      <c r="AP96" s="469"/>
      <c r="AQ96" s="469"/>
      <c r="AR96" s="469"/>
      <c r="AS96" s="469"/>
      <c r="AT96" s="469"/>
      <c r="AU96" s="469"/>
      <c r="AV96" s="469"/>
      <c r="AW96" s="469"/>
      <c r="BU96" s="373"/>
      <c r="BV96" s="373"/>
      <c r="BW96" s="373"/>
      <c r="BX96" s="373"/>
      <c r="BY96" s="373"/>
      <c r="BZ96" s="373"/>
      <c r="CA96" s="373"/>
      <c r="CB96" s="373"/>
      <c r="CC96" s="373"/>
      <c r="CD96" s="373"/>
      <c r="CE96" s="373"/>
      <c r="CF96" s="373"/>
      <c r="CG96" s="373"/>
      <c r="CH96" s="373"/>
    </row>
    <row r="97" spans="2:86">
      <c r="B97" s="469"/>
      <c r="C97" s="469"/>
      <c r="D97" s="469"/>
      <c r="E97" s="470" t="s">
        <v>261</v>
      </c>
      <c r="F97" s="470"/>
      <c r="G97" s="470" t="b">
        <v>0</v>
      </c>
      <c r="H97" s="469"/>
      <c r="I97" s="469"/>
      <c r="J97" s="469"/>
      <c r="K97" s="469"/>
      <c r="L97" s="469"/>
      <c r="M97" s="469"/>
      <c r="N97" s="469"/>
      <c r="O97" s="469"/>
      <c r="P97" s="469"/>
      <c r="Q97" s="469"/>
      <c r="R97" s="469"/>
      <c r="S97" s="469"/>
      <c r="T97" s="469"/>
      <c r="U97" s="469"/>
      <c r="V97" s="469"/>
      <c r="W97" s="469"/>
      <c r="X97" s="469"/>
      <c r="Y97" s="469"/>
      <c r="AA97" s="468"/>
      <c r="AB97" s="468"/>
      <c r="AC97" s="468"/>
      <c r="AD97" s="470" t="s">
        <v>261</v>
      </c>
      <c r="AE97" s="470"/>
      <c r="AF97" s="470" t="b">
        <v>0</v>
      </c>
      <c r="AG97" s="469"/>
      <c r="AH97" s="469"/>
      <c r="AI97" s="469"/>
      <c r="AJ97" s="469"/>
      <c r="AK97" s="469"/>
      <c r="AL97" s="469"/>
      <c r="AM97" s="469"/>
      <c r="AN97" s="469"/>
      <c r="AO97" s="469"/>
      <c r="AP97" s="469"/>
      <c r="AQ97" s="469"/>
      <c r="AR97" s="469"/>
      <c r="AS97" s="469"/>
      <c r="AT97" s="469"/>
      <c r="AU97" s="469"/>
      <c r="AV97" s="469"/>
      <c r="AW97" s="469"/>
      <c r="BU97" s="373"/>
      <c r="BV97" s="373"/>
      <c r="BW97" s="373"/>
      <c r="BX97" s="373"/>
      <c r="BY97" s="373"/>
      <c r="BZ97" s="373"/>
      <c r="CA97" s="373"/>
      <c r="CB97" s="373"/>
      <c r="CC97" s="373"/>
      <c r="CD97" s="373"/>
      <c r="CE97" s="373"/>
      <c r="CF97" s="373"/>
      <c r="CG97" s="373"/>
      <c r="CH97" s="373"/>
    </row>
    <row r="98" spans="2:86">
      <c r="B98" s="469"/>
      <c r="C98" s="469"/>
      <c r="D98" s="469"/>
      <c r="E98" s="470" t="s">
        <v>262</v>
      </c>
      <c r="F98" s="470"/>
      <c r="G98" s="469"/>
      <c r="H98" s="469"/>
      <c r="I98" s="469"/>
      <c r="J98" s="469"/>
      <c r="K98" s="469"/>
      <c r="L98" s="469"/>
      <c r="M98" s="469"/>
      <c r="N98" s="469"/>
      <c r="O98" s="469"/>
      <c r="P98" s="469"/>
      <c r="Q98" s="469"/>
      <c r="R98" s="469"/>
      <c r="S98" s="469"/>
      <c r="T98" s="469"/>
      <c r="U98" s="469"/>
      <c r="V98" s="469"/>
      <c r="W98" s="469"/>
      <c r="X98" s="469"/>
      <c r="Y98" s="469"/>
      <c r="AA98" s="468"/>
      <c r="AB98" s="468"/>
      <c r="AC98" s="468"/>
      <c r="AD98" s="470" t="s">
        <v>262</v>
      </c>
      <c r="AE98" s="470"/>
      <c r="AF98" s="469"/>
      <c r="AG98" s="469"/>
      <c r="AH98" s="469"/>
      <c r="AI98" s="469"/>
      <c r="AJ98" s="469"/>
      <c r="AK98" s="469"/>
      <c r="AL98" s="469"/>
      <c r="AM98" s="469"/>
      <c r="AN98" s="469"/>
      <c r="AO98" s="469"/>
      <c r="AP98" s="469"/>
      <c r="AQ98" s="469"/>
      <c r="AR98" s="469"/>
      <c r="AS98" s="469"/>
      <c r="AT98" s="469"/>
      <c r="AU98" s="469"/>
      <c r="AV98" s="469"/>
      <c r="AW98" s="469"/>
      <c r="BU98" s="373"/>
      <c r="BV98" s="373"/>
      <c r="BW98" s="373"/>
      <c r="BX98" s="373"/>
      <c r="BY98" s="373"/>
      <c r="BZ98" s="373"/>
      <c r="CA98" s="373"/>
      <c r="CB98" s="373"/>
      <c r="CC98" s="373"/>
      <c r="CD98" s="373"/>
      <c r="CE98" s="373"/>
      <c r="CF98" s="373"/>
      <c r="CG98" s="373"/>
      <c r="CH98" s="373"/>
    </row>
    <row r="99" spans="2:86">
      <c r="B99" s="469"/>
      <c r="C99" s="469"/>
      <c r="D99" s="469"/>
      <c r="E99" s="470" t="s">
        <v>234</v>
      </c>
      <c r="F99" s="470"/>
      <c r="G99" s="469"/>
      <c r="H99" s="469"/>
      <c r="I99" s="469"/>
      <c r="J99" s="469"/>
      <c r="K99" s="469"/>
      <c r="L99" s="469"/>
      <c r="M99" s="469"/>
      <c r="N99" s="469"/>
      <c r="O99" s="469"/>
      <c r="P99" s="469"/>
      <c r="Q99" s="469"/>
      <c r="R99" s="469"/>
      <c r="S99" s="469"/>
      <c r="T99" s="469"/>
      <c r="U99" s="469"/>
      <c r="V99" s="469"/>
      <c r="W99" s="469"/>
      <c r="X99" s="469"/>
      <c r="Y99" s="469"/>
      <c r="AA99" s="468"/>
      <c r="AB99" s="468"/>
      <c r="AC99" s="468"/>
      <c r="AD99" s="470" t="s">
        <v>234</v>
      </c>
      <c r="AE99" s="470"/>
      <c r="AF99" s="469"/>
      <c r="AG99" s="469"/>
      <c r="AH99" s="469"/>
      <c r="AI99" s="469"/>
      <c r="AJ99" s="469"/>
      <c r="AK99" s="469"/>
      <c r="AL99" s="469"/>
      <c r="AM99" s="469"/>
      <c r="AN99" s="469"/>
      <c r="AO99" s="469"/>
      <c r="AP99" s="469"/>
      <c r="AQ99" s="469"/>
      <c r="AR99" s="469"/>
      <c r="AS99" s="469"/>
      <c r="AT99" s="469"/>
      <c r="AU99" s="469"/>
      <c r="AV99" s="469"/>
      <c r="AW99" s="469"/>
      <c r="BU99" s="373"/>
      <c r="BV99" s="373"/>
      <c r="BW99" s="373"/>
      <c r="BX99" s="373"/>
      <c r="BY99" s="373"/>
      <c r="BZ99" s="373"/>
      <c r="CA99" s="373"/>
      <c r="CB99" s="373"/>
      <c r="CC99" s="373"/>
      <c r="CD99" s="373"/>
      <c r="CE99" s="373"/>
      <c r="CF99" s="373"/>
      <c r="CG99" s="373"/>
      <c r="CH99" s="373"/>
    </row>
    <row r="100" spans="2:86">
      <c r="B100" s="469"/>
      <c r="C100" s="469"/>
      <c r="D100" s="469"/>
      <c r="E100" s="470" t="s">
        <v>235</v>
      </c>
      <c r="F100" s="470"/>
      <c r="G100" s="469"/>
      <c r="H100" s="469"/>
      <c r="I100" s="469"/>
      <c r="J100" s="469"/>
      <c r="K100" s="469"/>
      <c r="L100" s="469"/>
      <c r="M100" s="469"/>
      <c r="N100" s="469"/>
      <c r="O100" s="469"/>
      <c r="P100" s="469"/>
      <c r="Q100" s="469"/>
      <c r="R100" s="469"/>
      <c r="S100" s="469"/>
      <c r="T100" s="469"/>
      <c r="U100" s="469"/>
      <c r="V100" s="469"/>
      <c r="W100" s="469"/>
      <c r="X100" s="469"/>
      <c r="Y100" s="469"/>
      <c r="AA100" s="468"/>
      <c r="AB100" s="468"/>
      <c r="AC100" s="468"/>
      <c r="AD100" s="470" t="s">
        <v>235</v>
      </c>
      <c r="AE100" s="470"/>
      <c r="AF100" s="469"/>
      <c r="AG100" s="469"/>
      <c r="AH100" s="469"/>
      <c r="AI100" s="469"/>
      <c r="AJ100" s="469"/>
      <c r="AK100" s="469"/>
      <c r="AL100" s="469"/>
      <c r="AM100" s="469"/>
      <c r="AN100" s="469"/>
      <c r="AO100" s="469"/>
      <c r="AP100" s="469"/>
      <c r="AQ100" s="469"/>
      <c r="AR100" s="469"/>
      <c r="AS100" s="469"/>
      <c r="AT100" s="469"/>
      <c r="AU100" s="469"/>
      <c r="AV100" s="469"/>
      <c r="AW100" s="469"/>
      <c r="BU100" s="373"/>
      <c r="BV100" s="373"/>
      <c r="BW100" s="373"/>
      <c r="BX100" s="373"/>
      <c r="BY100" s="373"/>
      <c r="BZ100" s="373"/>
      <c r="CA100" s="373"/>
      <c r="CB100" s="373"/>
      <c r="CC100" s="373"/>
      <c r="CD100" s="373"/>
      <c r="CE100" s="373"/>
      <c r="CF100" s="373"/>
      <c r="CG100" s="373"/>
      <c r="CH100" s="373"/>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baseColWidth="10" defaultColWidth="9.1640625" defaultRowHeight="14"/>
  <cols>
    <col min="1" max="1" width="9.1640625" style="141"/>
    <col min="2" max="2" width="45.6640625" style="107" customWidth="1"/>
    <col min="3" max="3" width="8.5" style="49" customWidth="1"/>
    <col min="4" max="22" width="9" style="141" customWidth="1"/>
    <col min="23" max="24" width="6.1640625" style="141" bestFit="1" customWidth="1"/>
    <col min="25" max="26" width="6.1640625" style="141" customWidth="1"/>
    <col min="27" max="27" width="6.1640625" style="141" bestFit="1" customWidth="1"/>
    <col min="28" max="28" width="4.83203125" style="141" customWidth="1"/>
    <col min="29" max="29" width="39.1640625" style="49" customWidth="1"/>
    <col min="30" max="30" width="69.83203125" style="141" bestFit="1" customWidth="1"/>
    <col min="31" max="31" width="14.33203125" style="141" customWidth="1"/>
    <col min="32" max="32" width="15" style="141" customWidth="1"/>
    <col min="33" max="35" width="8.33203125" style="141" customWidth="1"/>
    <col min="36" max="36" width="11.6640625" style="141" customWidth="1"/>
    <col min="37" max="37" width="14.83203125" style="141" customWidth="1"/>
    <col min="38" max="38" width="15.83203125" style="141" bestFit="1" customWidth="1"/>
    <col min="39" max="39" width="7.5" style="141" customWidth="1"/>
    <col min="40" max="40" width="15.83203125" style="141" bestFit="1" customWidth="1"/>
    <col min="41" max="61" width="6.1640625" style="141" bestFit="1" customWidth="1"/>
    <col min="62" max="66" width="6.5" style="141" bestFit="1" customWidth="1"/>
    <col min="67" max="67" width="6.83203125" style="141" customWidth="1"/>
    <col min="68" max="68" width="6.5" style="141" customWidth="1"/>
    <col min="69" max="73" width="6.5" style="141" bestFit="1" customWidth="1"/>
    <col min="74" max="77" width="6.5" style="204" bestFit="1" customWidth="1"/>
    <col min="78" max="78" width="14.1640625" style="141" customWidth="1"/>
    <col min="79" max="79" width="18.33203125" style="141" customWidth="1"/>
    <col min="80" max="80" width="16.83203125" style="141" customWidth="1"/>
    <col min="81" max="85" width="9.1640625" style="141"/>
    <col min="86" max="148" width="9.1640625" style="107"/>
    <col min="149" max="16384" width="9.1640625" style="141"/>
  </cols>
  <sheetData>
    <row r="1" spans="2:85" s="107" customFormat="1" ht="28">
      <c r="B1" s="471" t="s">
        <v>328</v>
      </c>
      <c r="E1" s="369"/>
      <c r="F1" s="369"/>
      <c r="G1" s="369"/>
      <c r="H1" s="369"/>
      <c r="I1" s="369"/>
      <c r="J1" s="369"/>
      <c r="K1" s="369"/>
      <c r="L1" s="369"/>
      <c r="M1" s="369"/>
      <c r="N1" s="369"/>
      <c r="O1" s="369"/>
      <c r="P1" s="369"/>
      <c r="Q1" s="369"/>
      <c r="R1" s="369"/>
      <c r="S1" s="369"/>
      <c r="T1" s="369"/>
      <c r="U1" s="369"/>
      <c r="V1" s="369"/>
      <c r="W1" s="369"/>
      <c r="X1" s="369"/>
      <c r="Y1" s="369"/>
      <c r="Z1" s="369"/>
      <c r="AA1" s="369"/>
      <c r="AB1" s="139"/>
      <c r="AC1" s="471"/>
      <c r="AE1" s="369"/>
      <c r="AF1" s="369"/>
      <c r="AG1" s="369"/>
      <c r="AH1" s="369"/>
      <c r="AI1" s="369"/>
      <c r="AJ1" s="369"/>
      <c r="AK1" s="369"/>
      <c r="AL1" s="369"/>
      <c r="AM1" s="369"/>
      <c r="AN1" s="369"/>
      <c r="AO1" s="369"/>
      <c r="AP1" s="369"/>
      <c r="AQ1" s="369"/>
      <c r="AR1" s="369"/>
      <c r="AS1" s="369"/>
      <c r="AT1" s="369"/>
      <c r="AU1" s="369"/>
      <c r="AV1" s="369"/>
      <c r="AW1" s="369"/>
      <c r="AX1" s="369"/>
      <c r="AY1" s="369"/>
      <c r="AZ1" s="369"/>
      <c r="BA1" s="369"/>
      <c r="BB1" s="369"/>
      <c r="BC1" s="369"/>
      <c r="BD1" s="369"/>
      <c r="BE1" s="369"/>
      <c r="BF1" s="369"/>
      <c r="BG1" s="369"/>
      <c r="BH1" s="369"/>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79" customFormat="1" ht="16">
      <c r="C2" s="473"/>
      <c r="D2" s="474"/>
      <c r="E2" s="474"/>
      <c r="F2" s="474"/>
      <c r="G2" s="474"/>
      <c r="H2" s="474"/>
      <c r="I2" s="474"/>
      <c r="J2" s="474"/>
      <c r="K2" s="474"/>
      <c r="L2" s="474"/>
      <c r="M2" s="474"/>
      <c r="N2" s="474"/>
      <c r="O2" s="474"/>
      <c r="P2" s="474"/>
      <c r="Q2" s="474"/>
      <c r="R2" s="475"/>
      <c r="S2" s="475"/>
      <c r="T2" s="475"/>
      <c r="U2" s="475"/>
      <c r="V2" s="475"/>
      <c r="W2" s="475"/>
      <c r="X2" s="474"/>
      <c r="Y2" s="474"/>
      <c r="Z2" s="474"/>
      <c r="AA2" s="474"/>
      <c r="AB2" s="472"/>
      <c r="AC2" s="473"/>
      <c r="AD2" s="474"/>
      <c r="AE2" s="474"/>
      <c r="AF2" s="474"/>
      <c r="AG2" s="474"/>
      <c r="AH2" s="474"/>
      <c r="AI2" s="474"/>
      <c r="AJ2" s="474"/>
      <c r="AK2" s="474"/>
      <c r="AL2" s="474"/>
      <c r="AM2" s="474"/>
      <c r="AN2" s="474"/>
      <c r="AO2" s="474"/>
      <c r="AP2" s="474"/>
      <c r="AQ2" s="474"/>
      <c r="AR2" s="475"/>
      <c r="AS2" s="475"/>
      <c r="AT2" s="475"/>
      <c r="AU2" s="475"/>
      <c r="AV2" s="475"/>
      <c r="AW2" s="475"/>
      <c r="AX2" s="474"/>
      <c r="AY2" s="474"/>
      <c r="AZ2" s="474"/>
      <c r="BA2" s="474"/>
      <c r="BB2" s="474"/>
      <c r="BC2" s="474"/>
      <c r="BD2" s="474"/>
      <c r="BE2" s="474"/>
      <c r="BF2" s="474"/>
      <c r="BG2" s="474"/>
      <c r="BH2" s="474"/>
      <c r="BI2" s="476"/>
      <c r="BJ2" s="476"/>
      <c r="BK2" s="476"/>
      <c r="BL2" s="476"/>
      <c r="BM2" s="476"/>
      <c r="BN2" s="476"/>
      <c r="BO2" s="476"/>
      <c r="BP2" s="476"/>
      <c r="BQ2" s="476"/>
      <c r="BR2" s="476"/>
      <c r="BS2" s="476"/>
      <c r="BT2" s="476"/>
      <c r="BU2" s="476"/>
      <c r="BV2" s="476"/>
      <c r="BW2" s="476"/>
      <c r="BX2" s="476"/>
      <c r="BY2" s="476"/>
      <c r="BZ2" s="476"/>
      <c r="CA2" s="477"/>
      <c r="CB2" s="478"/>
      <c r="CC2" s="478"/>
      <c r="CD2" s="478"/>
      <c r="CE2" s="478"/>
      <c r="CF2" s="478"/>
      <c r="CG2" s="478"/>
    </row>
    <row r="3" spans="2:85" s="107" customFormat="1" ht="16">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4" thickBot="1">
      <c r="B5" s="482" t="s">
        <v>351</v>
      </c>
      <c r="C5" s="482"/>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69"/>
      <c r="AE5" s="369"/>
      <c r="AF5" s="369"/>
      <c r="AG5" s="369"/>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7" thickBot="1">
      <c r="B6" s="369"/>
      <c r="C6" s="451">
        <v>2014</v>
      </c>
      <c r="D6" s="452">
        <v>2016</v>
      </c>
      <c r="E6" s="452">
        <v>2018</v>
      </c>
      <c r="F6" s="452">
        <v>2020</v>
      </c>
      <c r="G6" s="452">
        <v>2022</v>
      </c>
      <c r="H6" s="452">
        <v>2024</v>
      </c>
      <c r="I6" s="452">
        <v>2026</v>
      </c>
      <c r="J6" s="452">
        <v>2028</v>
      </c>
      <c r="K6" s="452">
        <v>2030</v>
      </c>
      <c r="L6" s="452">
        <v>2032</v>
      </c>
      <c r="M6" s="452">
        <v>2034</v>
      </c>
      <c r="N6" s="452">
        <v>2036</v>
      </c>
      <c r="O6" s="452">
        <v>2038</v>
      </c>
      <c r="P6" s="452">
        <v>2040</v>
      </c>
      <c r="Q6" s="452">
        <v>2042</v>
      </c>
      <c r="R6" s="452">
        <v>2044</v>
      </c>
      <c r="S6" s="452">
        <v>2046</v>
      </c>
      <c r="T6" s="452">
        <v>2048</v>
      </c>
      <c r="U6" s="453">
        <v>2050</v>
      </c>
      <c r="W6" s="369"/>
      <c r="X6" s="373"/>
      <c r="Y6" s="799"/>
      <c r="Z6" s="799"/>
      <c r="AA6" s="799"/>
      <c r="AB6" s="799"/>
      <c r="AC6" s="799"/>
      <c r="AD6" s="799"/>
      <c r="AE6" s="799"/>
      <c r="AF6" s="799"/>
      <c r="AG6" s="799"/>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c r="B7" s="483" t="s">
        <v>357</v>
      </c>
      <c r="C7" s="606">
        <v>0.25</v>
      </c>
      <c r="D7" s="607">
        <v>0.25</v>
      </c>
      <c r="E7" s="607">
        <v>0.25</v>
      </c>
      <c r="F7" s="607">
        <v>0.25</v>
      </c>
      <c r="G7" s="607">
        <v>0.25</v>
      </c>
      <c r="H7" s="607">
        <v>0.25</v>
      </c>
      <c r="I7" s="607">
        <v>0.25</v>
      </c>
      <c r="J7" s="607">
        <v>0.25</v>
      </c>
      <c r="K7" s="607">
        <v>0.25</v>
      </c>
      <c r="L7" s="607">
        <v>0.25</v>
      </c>
      <c r="M7" s="607">
        <v>0.25</v>
      </c>
      <c r="N7" s="607">
        <v>0.25</v>
      </c>
      <c r="O7" s="607">
        <v>0.25</v>
      </c>
      <c r="P7" s="607">
        <v>0.25</v>
      </c>
      <c r="Q7" s="607">
        <v>0.25</v>
      </c>
      <c r="R7" s="607">
        <v>0.25</v>
      </c>
      <c r="S7" s="607">
        <v>0.25</v>
      </c>
      <c r="T7" s="607">
        <v>0.25</v>
      </c>
      <c r="U7" s="608">
        <v>0.25</v>
      </c>
      <c r="W7" s="369"/>
      <c r="X7" s="369"/>
      <c r="Y7" s="800"/>
      <c r="Z7" s="800"/>
      <c r="AA7" s="800"/>
      <c r="AB7" s="800"/>
      <c r="AC7" s="800"/>
      <c r="AD7" s="800"/>
      <c r="AE7" s="800"/>
      <c r="AF7" s="800"/>
      <c r="AG7" s="800"/>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c r="B8" s="484" t="s">
        <v>367</v>
      </c>
      <c r="C8" s="606">
        <v>0.82</v>
      </c>
      <c r="D8" s="607">
        <v>0.82</v>
      </c>
      <c r="E8" s="607">
        <v>0.82</v>
      </c>
      <c r="F8" s="607">
        <v>0.82</v>
      </c>
      <c r="G8" s="607">
        <v>0.82</v>
      </c>
      <c r="H8" s="607">
        <v>0.82</v>
      </c>
      <c r="I8" s="607">
        <v>0.82</v>
      </c>
      <c r="J8" s="607">
        <v>0.82</v>
      </c>
      <c r="K8" s="607">
        <v>0.82</v>
      </c>
      <c r="L8" s="607">
        <v>0.82</v>
      </c>
      <c r="M8" s="607">
        <v>0.82</v>
      </c>
      <c r="N8" s="607">
        <v>0.82</v>
      </c>
      <c r="O8" s="607">
        <v>0.82</v>
      </c>
      <c r="P8" s="607">
        <v>0.82</v>
      </c>
      <c r="Q8" s="607">
        <v>0.82</v>
      </c>
      <c r="R8" s="607">
        <v>0.82</v>
      </c>
      <c r="S8" s="607">
        <v>0.82</v>
      </c>
      <c r="T8" s="607">
        <v>0.82</v>
      </c>
      <c r="U8" s="608">
        <v>0.82</v>
      </c>
      <c r="W8" s="369"/>
      <c r="X8" s="369"/>
      <c r="Y8" s="638"/>
      <c r="Z8" s="638"/>
      <c r="AA8" s="638"/>
      <c r="AB8" s="638"/>
      <c r="AC8" s="638"/>
      <c r="AD8" s="638"/>
      <c r="AE8" s="638"/>
      <c r="AF8" s="638"/>
      <c r="AG8" s="638"/>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c r="B9" s="555" t="s">
        <v>371</v>
      </c>
      <c r="C9" s="606">
        <v>0.2</v>
      </c>
      <c r="D9" s="607">
        <v>0.2</v>
      </c>
      <c r="E9" s="607">
        <v>0.2</v>
      </c>
      <c r="F9" s="607">
        <v>0.2</v>
      </c>
      <c r="G9" s="607">
        <v>0.2</v>
      </c>
      <c r="H9" s="607">
        <v>0.2</v>
      </c>
      <c r="I9" s="607">
        <v>0.2</v>
      </c>
      <c r="J9" s="607">
        <v>0.2</v>
      </c>
      <c r="K9" s="607">
        <v>0.2</v>
      </c>
      <c r="L9" s="607">
        <v>0.2</v>
      </c>
      <c r="M9" s="607">
        <v>0.14000000000000001</v>
      </c>
      <c r="N9" s="607">
        <v>0.14000000000000001</v>
      </c>
      <c r="O9" s="607">
        <v>0.14000000000000001</v>
      </c>
      <c r="P9" s="607">
        <v>0.14000000000000001</v>
      </c>
      <c r="Q9" s="607">
        <v>0.14000000000000001</v>
      </c>
      <c r="R9" s="607">
        <v>0.14000000000000001</v>
      </c>
      <c r="S9" s="607">
        <v>0.14000000000000001</v>
      </c>
      <c r="T9" s="607">
        <v>0.14000000000000001</v>
      </c>
      <c r="U9" s="608">
        <v>0.14000000000000001</v>
      </c>
      <c r="W9" s="369"/>
      <c r="X9" s="369"/>
      <c r="Y9" s="485"/>
      <c r="Z9" s="485"/>
      <c r="AA9" s="485"/>
      <c r="AB9" s="485"/>
      <c r="AC9" s="485"/>
      <c r="AD9" s="485"/>
      <c r="AE9" s="485"/>
      <c r="AF9" s="485"/>
      <c r="AG9" s="485"/>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c r="B10" s="639" t="s">
        <v>365</v>
      </c>
      <c r="C10" s="626">
        <v>0.6</v>
      </c>
      <c r="D10" s="627">
        <v>0.6</v>
      </c>
      <c r="E10" s="627">
        <v>0.6</v>
      </c>
      <c r="F10" s="627">
        <v>0.6</v>
      </c>
      <c r="G10" s="627">
        <v>0.6</v>
      </c>
      <c r="H10" s="627">
        <v>0.6</v>
      </c>
      <c r="I10" s="627">
        <v>0.6</v>
      </c>
      <c r="J10" s="627">
        <v>0.6</v>
      </c>
      <c r="K10" s="627">
        <v>0.6</v>
      </c>
      <c r="L10" s="627">
        <v>0.6</v>
      </c>
      <c r="M10" s="627">
        <v>0.6</v>
      </c>
      <c r="N10" s="627">
        <v>0.6</v>
      </c>
      <c r="O10" s="627">
        <v>0.6</v>
      </c>
      <c r="P10" s="627">
        <v>0.6</v>
      </c>
      <c r="Q10" s="627">
        <v>0.6</v>
      </c>
      <c r="R10" s="627">
        <v>0.6</v>
      </c>
      <c r="S10" s="627">
        <v>0.6</v>
      </c>
      <c r="T10" s="627">
        <v>0.6</v>
      </c>
      <c r="U10" s="628">
        <v>0.6</v>
      </c>
      <c r="W10" s="560"/>
      <c r="X10" s="560"/>
      <c r="Y10" s="560"/>
      <c r="Z10" s="560"/>
      <c r="AA10" s="560"/>
      <c r="AB10" s="560"/>
      <c r="AD10" s="440"/>
      <c r="AE10" s="440"/>
      <c r="AF10" s="440"/>
      <c r="AG10" s="440"/>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
      <c r="B11" s="49"/>
      <c r="C11" s="561"/>
      <c r="D11" s="562"/>
      <c r="E11" s="562"/>
      <c r="F11" s="562"/>
      <c r="G11" s="562"/>
      <c r="H11" s="562"/>
      <c r="I11" s="562"/>
      <c r="J11" s="562"/>
      <c r="K11" s="562"/>
      <c r="L11" s="562"/>
      <c r="M11" s="562"/>
      <c r="N11" s="562"/>
      <c r="O11" s="562"/>
      <c r="P11" s="562"/>
      <c r="Q11" s="562"/>
      <c r="R11" s="562"/>
      <c r="S11" s="562"/>
      <c r="T11" s="562"/>
      <c r="U11" s="562"/>
      <c r="V11" s="562"/>
      <c r="W11" s="550"/>
      <c r="X11" s="550"/>
      <c r="Y11" s="798"/>
      <c r="Z11" s="798"/>
      <c r="AA11" s="798"/>
      <c r="AB11" s="798"/>
      <c r="AC11" s="798"/>
      <c r="AD11" s="798"/>
      <c r="AE11" s="798"/>
      <c r="AF11" s="798"/>
      <c r="AG11" s="798"/>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
      <c r="B12" s="49"/>
      <c r="C12" s="561"/>
      <c r="D12" s="562"/>
      <c r="E12" s="562"/>
      <c r="F12" s="562"/>
      <c r="G12" s="562"/>
      <c r="H12" s="562"/>
      <c r="I12" s="562"/>
      <c r="J12" s="562"/>
      <c r="K12" s="562"/>
      <c r="L12" s="562"/>
      <c r="M12" s="562"/>
      <c r="N12" s="562"/>
      <c r="O12" s="562"/>
      <c r="P12" s="562"/>
      <c r="Q12" s="562"/>
      <c r="R12" s="562"/>
      <c r="S12" s="562"/>
      <c r="T12" s="562"/>
      <c r="U12" s="562"/>
      <c r="V12" s="562"/>
      <c r="W12" s="550"/>
      <c r="X12" s="550"/>
      <c r="Y12" s="563"/>
      <c r="Z12" s="563"/>
      <c r="AA12" s="563"/>
      <c r="AB12" s="563"/>
      <c r="AC12" s="563"/>
      <c r="AD12" s="563"/>
      <c r="AE12" s="563"/>
      <c r="AF12" s="563"/>
      <c r="AG12" s="563"/>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
      <c r="B13" s="49"/>
      <c r="C13" s="561"/>
      <c r="D13" s="562"/>
      <c r="E13" s="562"/>
      <c r="F13" s="562"/>
      <c r="G13" s="562"/>
      <c r="H13" s="562"/>
      <c r="I13" s="562"/>
      <c r="J13" s="562"/>
      <c r="K13" s="562"/>
      <c r="L13" s="562"/>
      <c r="M13" s="562"/>
      <c r="N13" s="562"/>
      <c r="O13" s="562"/>
      <c r="P13" s="562"/>
      <c r="Q13" s="562"/>
      <c r="R13" s="562"/>
      <c r="S13" s="562"/>
      <c r="T13" s="562"/>
      <c r="U13" s="562"/>
      <c r="V13" s="562"/>
      <c r="W13" s="550"/>
      <c r="X13" s="550"/>
      <c r="Y13" s="563"/>
      <c r="Z13" s="563"/>
      <c r="AA13" s="563"/>
      <c r="AB13" s="563"/>
      <c r="AC13" s="563"/>
      <c r="AD13" s="563"/>
      <c r="AE13" s="563"/>
      <c r="AF13" s="563"/>
      <c r="AG13" s="563"/>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4" thickBot="1">
      <c r="B14" s="482" t="s">
        <v>352</v>
      </c>
      <c r="C14" s="546"/>
      <c r="D14" s="487"/>
      <c r="E14" s="487"/>
      <c r="F14" s="487"/>
      <c r="G14" s="487"/>
      <c r="H14" s="487"/>
      <c r="I14" s="487"/>
      <c r="J14" s="487"/>
      <c r="K14" s="487"/>
      <c r="L14" s="487"/>
      <c r="M14" s="487"/>
      <c r="N14" s="487"/>
      <c r="O14" s="487"/>
      <c r="P14" s="487"/>
      <c r="Q14" s="487"/>
      <c r="R14" s="487"/>
      <c r="S14" s="487"/>
      <c r="T14" s="487"/>
      <c r="U14" s="487"/>
      <c r="V14" s="487"/>
      <c r="W14" s="550"/>
      <c r="X14" s="550"/>
      <c r="Y14" s="798"/>
      <c r="Z14" s="798"/>
      <c r="AA14" s="798"/>
      <c r="AB14" s="798"/>
      <c r="AC14" s="798"/>
      <c r="AD14" s="798"/>
      <c r="AE14" s="798"/>
      <c r="AF14" s="798"/>
      <c r="AG14" s="798"/>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 thickBot="1">
      <c r="C15" s="451">
        <v>2014</v>
      </c>
      <c r="D15" s="452">
        <v>2016</v>
      </c>
      <c r="E15" s="452">
        <v>2018</v>
      </c>
      <c r="F15" s="452">
        <v>2020</v>
      </c>
      <c r="G15" s="452">
        <v>2022</v>
      </c>
      <c r="H15" s="452">
        <v>2024</v>
      </c>
      <c r="I15" s="452">
        <v>2026</v>
      </c>
      <c r="J15" s="452">
        <v>2028</v>
      </c>
      <c r="K15" s="452">
        <v>2030</v>
      </c>
      <c r="L15" s="452">
        <v>2032</v>
      </c>
      <c r="M15" s="452">
        <v>2034</v>
      </c>
      <c r="N15" s="452">
        <v>2036</v>
      </c>
      <c r="O15" s="452">
        <v>2038</v>
      </c>
      <c r="P15" s="452">
        <v>2040</v>
      </c>
      <c r="Q15" s="452">
        <v>2042</v>
      </c>
      <c r="R15" s="452">
        <v>2044</v>
      </c>
      <c r="S15" s="452">
        <v>2046</v>
      </c>
      <c r="T15" s="452">
        <v>2048</v>
      </c>
      <c r="U15" s="453">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c r="B16" s="483" t="s">
        <v>353</v>
      </c>
      <c r="C16" s="606">
        <v>0.02</v>
      </c>
      <c r="D16" s="607">
        <v>0.02</v>
      </c>
      <c r="E16" s="607">
        <v>0.02</v>
      </c>
      <c r="F16" s="607">
        <v>0.02</v>
      </c>
      <c r="G16" s="607">
        <v>0.02</v>
      </c>
      <c r="H16" s="607">
        <v>0.02</v>
      </c>
      <c r="I16" s="607">
        <v>0.02</v>
      </c>
      <c r="J16" s="607">
        <v>0.02</v>
      </c>
      <c r="K16" s="607">
        <v>0.02</v>
      </c>
      <c r="L16" s="607">
        <v>0.02</v>
      </c>
      <c r="M16" s="607">
        <v>0.02</v>
      </c>
      <c r="N16" s="607">
        <v>0.02</v>
      </c>
      <c r="O16" s="607">
        <v>0.02</v>
      </c>
      <c r="P16" s="607">
        <v>0.02</v>
      </c>
      <c r="Q16" s="607">
        <v>0.02</v>
      </c>
      <c r="R16" s="607">
        <v>0.02</v>
      </c>
      <c r="S16" s="607">
        <v>0.02</v>
      </c>
      <c r="T16" s="607">
        <v>0.02</v>
      </c>
      <c r="U16" s="608">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c r="B17" s="555" t="s">
        <v>354</v>
      </c>
      <c r="C17" s="604">
        <v>4</v>
      </c>
      <c r="D17" s="556">
        <v>4</v>
      </c>
      <c r="E17" s="556">
        <v>4</v>
      </c>
      <c r="F17" s="556">
        <v>4</v>
      </c>
      <c r="G17" s="556">
        <v>4</v>
      </c>
      <c r="H17" s="556">
        <v>4</v>
      </c>
      <c r="I17" s="556">
        <v>4</v>
      </c>
      <c r="J17" s="556">
        <v>4</v>
      </c>
      <c r="K17" s="556">
        <v>4</v>
      </c>
      <c r="L17" s="556">
        <v>4</v>
      </c>
      <c r="M17" s="556">
        <v>4</v>
      </c>
      <c r="N17" s="556">
        <v>4</v>
      </c>
      <c r="O17" s="556">
        <v>4</v>
      </c>
      <c r="P17" s="556">
        <v>4</v>
      </c>
      <c r="Q17" s="556">
        <v>4</v>
      </c>
      <c r="R17" s="556">
        <v>4</v>
      </c>
      <c r="S17" s="556">
        <v>4</v>
      </c>
      <c r="T17" s="556">
        <v>4</v>
      </c>
      <c r="U17" s="605">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c r="B18" s="623" t="s">
        <v>355</v>
      </c>
      <c r="C18" s="620">
        <v>2</v>
      </c>
      <c r="D18" s="558">
        <v>2</v>
      </c>
      <c r="E18" s="558">
        <v>2</v>
      </c>
      <c r="F18" s="558">
        <v>2</v>
      </c>
      <c r="G18" s="558">
        <v>2</v>
      </c>
      <c r="H18" s="558">
        <v>2</v>
      </c>
      <c r="I18" s="558">
        <v>2</v>
      </c>
      <c r="J18" s="558">
        <v>2</v>
      </c>
      <c r="K18" s="558">
        <v>2</v>
      </c>
      <c r="L18" s="558">
        <v>2</v>
      </c>
      <c r="M18" s="558">
        <v>2</v>
      </c>
      <c r="N18" s="558">
        <v>2</v>
      </c>
      <c r="O18" s="558">
        <v>2</v>
      </c>
      <c r="P18" s="558">
        <v>2</v>
      </c>
      <c r="Q18" s="558">
        <v>2</v>
      </c>
      <c r="R18" s="558">
        <v>2</v>
      </c>
      <c r="S18" s="558">
        <v>2</v>
      </c>
      <c r="T18" s="558">
        <v>2</v>
      </c>
      <c r="U18" s="621">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c r="B19" s="623" t="s">
        <v>366</v>
      </c>
      <c r="C19" s="557">
        <v>31.5</v>
      </c>
      <c r="D19" s="558">
        <v>31.5</v>
      </c>
      <c r="E19" s="558">
        <v>31.5</v>
      </c>
      <c r="F19" s="558">
        <v>31.5</v>
      </c>
      <c r="G19" s="558">
        <v>31.5</v>
      </c>
      <c r="H19" s="558">
        <v>31.5</v>
      </c>
      <c r="I19" s="558">
        <v>31.5</v>
      </c>
      <c r="J19" s="558">
        <v>31.5</v>
      </c>
      <c r="K19" s="558">
        <v>31.5</v>
      </c>
      <c r="L19" s="558">
        <v>31.5</v>
      </c>
      <c r="M19" s="558">
        <v>31.5</v>
      </c>
      <c r="N19" s="558">
        <v>31.5</v>
      </c>
      <c r="O19" s="558">
        <v>31.5</v>
      </c>
      <c r="P19" s="558">
        <v>31.5</v>
      </c>
      <c r="Q19" s="558">
        <v>31.5</v>
      </c>
      <c r="R19" s="558">
        <v>31.5</v>
      </c>
      <c r="S19" s="558">
        <v>31.5</v>
      </c>
      <c r="T19" s="558">
        <v>31.5</v>
      </c>
      <c r="U19" s="559">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 thickBot="1">
      <c r="B20" s="624" t="s">
        <v>370</v>
      </c>
      <c r="C20" s="622">
        <v>0.02</v>
      </c>
      <c r="D20" s="613">
        <v>0.02</v>
      </c>
      <c r="E20" s="613">
        <v>0.02</v>
      </c>
      <c r="F20" s="613">
        <v>0.02</v>
      </c>
      <c r="G20" s="613">
        <v>0.02</v>
      </c>
      <c r="H20" s="613">
        <v>0.02</v>
      </c>
      <c r="I20" s="613">
        <v>1.4999999999999999E-2</v>
      </c>
      <c r="J20" s="613">
        <v>1.4999999999999999E-2</v>
      </c>
      <c r="K20" s="613">
        <v>1.4999999999999999E-2</v>
      </c>
      <c r="L20" s="613">
        <v>1.4999999999999999E-2</v>
      </c>
      <c r="M20" s="613">
        <v>1.4999999999999999E-2</v>
      </c>
      <c r="N20" s="613">
        <v>1.4999999999999999E-2</v>
      </c>
      <c r="O20" s="613">
        <v>0.01</v>
      </c>
      <c r="P20" s="613">
        <v>0.01</v>
      </c>
      <c r="Q20" s="613">
        <v>0.01</v>
      </c>
      <c r="R20" s="613">
        <v>0.01</v>
      </c>
      <c r="S20" s="613">
        <v>0.01</v>
      </c>
      <c r="T20" s="613">
        <v>0.01</v>
      </c>
      <c r="U20" s="613">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
      <c r="C21" s="49"/>
      <c r="D21" s="238"/>
      <c r="E21" s="92"/>
      <c r="F21" s="391"/>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1"/>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4" thickBot="1">
      <c r="B22" s="482" t="s">
        <v>356</v>
      </c>
      <c r="C22" s="546"/>
      <c r="D22" s="487"/>
      <c r="E22" s="487"/>
      <c r="F22" s="487"/>
      <c r="G22" s="487"/>
      <c r="H22" s="487"/>
      <c r="I22" s="487"/>
      <c r="J22" s="487"/>
      <c r="K22" s="487"/>
      <c r="L22" s="487"/>
      <c r="M22" s="487"/>
      <c r="N22" s="487"/>
      <c r="O22" s="487"/>
      <c r="P22" s="487"/>
      <c r="Q22" s="487"/>
      <c r="R22" s="487"/>
      <c r="S22" s="487"/>
      <c r="T22" s="487"/>
      <c r="U22" s="487"/>
      <c r="V22" s="92"/>
      <c r="W22" s="92"/>
      <c r="X22" s="92"/>
      <c r="Y22" s="92"/>
      <c r="Z22" s="92"/>
      <c r="AA22" s="92"/>
      <c r="AB22" s="92"/>
      <c r="AC22" s="49"/>
      <c r="AD22" s="238"/>
      <c r="AE22" s="92"/>
      <c r="AF22" s="391"/>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7" thickBot="1">
      <c r="C23" s="451">
        <v>2014</v>
      </c>
      <c r="D23" s="452">
        <v>2016</v>
      </c>
      <c r="E23" s="452">
        <v>2018</v>
      </c>
      <c r="F23" s="452">
        <v>2020</v>
      </c>
      <c r="G23" s="452">
        <v>2022</v>
      </c>
      <c r="H23" s="452">
        <v>2024</v>
      </c>
      <c r="I23" s="452">
        <v>2026</v>
      </c>
      <c r="J23" s="452">
        <v>2028</v>
      </c>
      <c r="K23" s="452">
        <v>2030</v>
      </c>
      <c r="L23" s="452">
        <v>2032</v>
      </c>
      <c r="M23" s="452">
        <v>2034</v>
      </c>
      <c r="N23" s="452">
        <v>2036</v>
      </c>
      <c r="O23" s="452">
        <v>2038</v>
      </c>
      <c r="P23" s="452">
        <v>2040</v>
      </c>
      <c r="Q23" s="452">
        <v>2042</v>
      </c>
      <c r="R23" s="452">
        <v>2044</v>
      </c>
      <c r="S23" s="452">
        <v>2046</v>
      </c>
      <c r="T23" s="452">
        <v>2048</v>
      </c>
      <c r="U23" s="453">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
      <c r="B24" s="625" t="s">
        <v>355</v>
      </c>
      <c r="C24" s="620">
        <v>2</v>
      </c>
      <c r="D24" s="558">
        <v>2</v>
      </c>
      <c r="E24" s="558">
        <v>2</v>
      </c>
      <c r="F24" s="558">
        <v>2</v>
      </c>
      <c r="G24" s="558">
        <v>2</v>
      </c>
      <c r="H24" s="558">
        <v>2</v>
      </c>
      <c r="I24" s="558">
        <v>2</v>
      </c>
      <c r="J24" s="558">
        <v>2</v>
      </c>
      <c r="K24" s="558">
        <v>2</v>
      </c>
      <c r="L24" s="558">
        <v>2</v>
      </c>
      <c r="M24" s="558">
        <v>2</v>
      </c>
      <c r="N24" s="558">
        <v>2</v>
      </c>
      <c r="O24" s="558">
        <v>2</v>
      </c>
      <c r="P24" s="558">
        <v>2</v>
      </c>
      <c r="Q24" s="558">
        <v>2</v>
      </c>
      <c r="R24" s="558">
        <v>2</v>
      </c>
      <c r="S24" s="558">
        <v>2</v>
      </c>
      <c r="T24" s="558">
        <v>2</v>
      </c>
      <c r="U24" s="621">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7" thickBot="1">
      <c r="B25" s="624" t="s">
        <v>370</v>
      </c>
      <c r="C25" s="642">
        <v>0.01</v>
      </c>
      <c r="D25" s="643">
        <v>0.01</v>
      </c>
      <c r="E25" s="643">
        <v>0.01</v>
      </c>
      <c r="F25" s="643">
        <v>0.01</v>
      </c>
      <c r="G25" s="643">
        <v>0.01</v>
      </c>
      <c r="H25" s="643">
        <v>0.01</v>
      </c>
      <c r="I25" s="643">
        <v>8.0000000000000002E-3</v>
      </c>
      <c r="J25" s="643">
        <v>8.0000000000000002E-3</v>
      </c>
      <c r="K25" s="643">
        <v>8.0000000000000002E-3</v>
      </c>
      <c r="L25" s="643">
        <v>8.0000000000000002E-3</v>
      </c>
      <c r="M25" s="643">
        <v>8.0000000000000002E-3</v>
      </c>
      <c r="N25" s="643">
        <v>8.0000000000000002E-3</v>
      </c>
      <c r="O25" s="643">
        <v>5.0000000000000001E-3</v>
      </c>
      <c r="P25" s="643">
        <v>5.0000000000000001E-3</v>
      </c>
      <c r="Q25" s="643">
        <v>5.0000000000000001E-3</v>
      </c>
      <c r="R25" s="643">
        <v>5.0000000000000001E-3</v>
      </c>
      <c r="S25" s="643">
        <v>5.0000000000000001E-3</v>
      </c>
      <c r="T25" s="643">
        <v>5.0000000000000001E-3</v>
      </c>
      <c r="U25" s="644">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c r="B27" s="640"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
      <c r="C44" s="49"/>
      <c r="D44" s="238"/>
      <c r="E44" s="92"/>
      <c r="F44" s="391"/>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1"/>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
      <c r="C45" s="49"/>
      <c r="D45" s="238"/>
      <c r="E45" s="92"/>
      <c r="F45" s="391"/>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1"/>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c r="C66" s="49"/>
      <c r="D66" s="92"/>
      <c r="E66" s="92"/>
      <c r="F66" s="391"/>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1"/>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c r="C67" s="49"/>
      <c r="D67" s="92"/>
      <c r="E67" s="92"/>
      <c r="F67" s="391"/>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1"/>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c r="C68" s="49"/>
      <c r="D68" s="92"/>
      <c r="E68" s="92"/>
      <c r="F68" s="391"/>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1"/>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c r="C69" s="49"/>
      <c r="D69" s="92"/>
      <c r="E69" s="92"/>
      <c r="F69" s="391"/>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1"/>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
      <c r="C70" s="49"/>
      <c r="D70" s="238"/>
      <c r="E70" s="92"/>
      <c r="F70" s="394" t="s">
        <v>270</v>
      </c>
      <c r="G70" s="92"/>
      <c r="H70" s="92"/>
      <c r="I70" s="416">
        <v>0</v>
      </c>
      <c r="J70" s="92"/>
      <c r="K70" s="92"/>
      <c r="L70" s="92"/>
      <c r="M70" s="92"/>
      <c r="N70" s="92"/>
      <c r="O70" s="92"/>
      <c r="P70" s="92"/>
      <c r="Q70" s="92"/>
      <c r="R70" s="92"/>
      <c r="S70" s="92"/>
      <c r="T70" s="92"/>
      <c r="U70" s="92"/>
      <c r="V70" s="92"/>
      <c r="W70" s="92"/>
      <c r="X70" s="92"/>
      <c r="Y70" s="92"/>
      <c r="Z70" s="92"/>
      <c r="AA70" s="92"/>
      <c r="AB70" s="92"/>
      <c r="AC70" s="49"/>
      <c r="AD70" s="238"/>
      <c r="AE70" s="92"/>
      <c r="AF70" s="394" t="s">
        <v>270</v>
      </c>
      <c r="AG70" s="92"/>
      <c r="AH70" s="92"/>
      <c r="AI70" s="416">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
      <c r="C71" s="49"/>
      <c r="D71" s="238"/>
      <c r="E71" s="92"/>
      <c r="F71" s="394" t="s">
        <v>271</v>
      </c>
      <c r="G71" s="92"/>
      <c r="H71" s="92"/>
      <c r="I71" s="416">
        <v>0.1</v>
      </c>
      <c r="J71" s="92"/>
      <c r="K71" s="92"/>
      <c r="L71" s="92"/>
      <c r="M71" s="92"/>
      <c r="N71" s="92"/>
      <c r="O71" s="92"/>
      <c r="P71" s="92"/>
      <c r="Q71" s="92"/>
      <c r="R71" s="92"/>
      <c r="S71" s="92"/>
      <c r="T71" s="92"/>
      <c r="U71" s="92"/>
      <c r="V71" s="92"/>
      <c r="W71" s="92"/>
      <c r="X71" s="92"/>
      <c r="Y71" s="92"/>
      <c r="Z71" s="92"/>
      <c r="AA71" s="92"/>
      <c r="AB71" s="92"/>
      <c r="AC71" s="49"/>
      <c r="AD71" s="238"/>
      <c r="AE71" s="92"/>
      <c r="AF71" s="394" t="s">
        <v>271</v>
      </c>
      <c r="AG71" s="92"/>
      <c r="AH71" s="92"/>
      <c r="AI71" s="416">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
      <c r="C72" s="49"/>
      <c r="D72" s="238"/>
      <c r="E72" s="92"/>
      <c r="F72" s="394" t="s">
        <v>272</v>
      </c>
      <c r="G72" s="92"/>
      <c r="H72" s="92"/>
      <c r="I72" s="416">
        <v>0.25</v>
      </c>
      <c r="J72" s="92"/>
      <c r="K72" s="92"/>
      <c r="L72" s="92"/>
      <c r="M72" s="92"/>
      <c r="N72" s="92"/>
      <c r="O72" s="92"/>
      <c r="P72" s="92"/>
      <c r="Q72" s="92"/>
      <c r="R72" s="92"/>
      <c r="S72" s="92"/>
      <c r="T72" s="92"/>
      <c r="U72" s="92"/>
      <c r="V72" s="92"/>
      <c r="W72" s="92"/>
      <c r="X72" s="92"/>
      <c r="Y72" s="92"/>
      <c r="Z72" s="92"/>
      <c r="AA72" s="92"/>
      <c r="AB72" s="92"/>
      <c r="AC72" s="49"/>
      <c r="AD72" s="238"/>
      <c r="AE72" s="92"/>
      <c r="AF72" s="394" t="s">
        <v>272</v>
      </c>
      <c r="AG72" s="92"/>
      <c r="AH72" s="92"/>
      <c r="AI72" s="416">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
      <c r="C73" s="49"/>
      <c r="D73" s="238"/>
      <c r="E73" s="92"/>
      <c r="F73" s="394"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4"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
      <c r="C74" s="49"/>
      <c r="D74" s="238"/>
      <c r="E74" s="92"/>
      <c r="F74" s="392"/>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2"/>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
      <c r="C75" s="49"/>
      <c r="D75" s="238"/>
      <c r="E75" s="92"/>
      <c r="F75" s="392"/>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2"/>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
      <c r="C76" s="49"/>
      <c r="D76" s="238"/>
      <c r="E76" s="92"/>
      <c r="F76" s="393"/>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3"/>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
      <c r="C77" s="49"/>
      <c r="D77" s="238"/>
      <c r="E77" s="92"/>
      <c r="F77" s="393"/>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3"/>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
      <c r="C78" s="49"/>
      <c r="D78" s="238"/>
      <c r="E78" s="92"/>
      <c r="F78" s="393"/>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3"/>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
      <c r="C79" s="49"/>
      <c r="D79" s="238"/>
      <c r="E79" s="92"/>
      <c r="F79" s="393"/>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3"/>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
      <c r="C80" s="49"/>
      <c r="D80" s="238"/>
      <c r="E80" s="92"/>
      <c r="F80" s="393"/>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3"/>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
      <c r="C81" s="49"/>
      <c r="D81" s="238"/>
      <c r="E81" s="92"/>
      <c r="F81" s="393"/>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3"/>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
      <c r="C82" s="49"/>
      <c r="D82" s="238"/>
      <c r="E82" s="92"/>
      <c r="F82" s="393"/>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3"/>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
      <c r="C83" s="49"/>
      <c r="D83" s="238"/>
      <c r="E83" s="92"/>
      <c r="F83" s="391"/>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1"/>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
      <c r="C84" s="49"/>
      <c r="D84" s="238"/>
      <c r="E84" s="92"/>
      <c r="F84" s="391"/>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1"/>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baseColWidth="10" defaultColWidth="8.83203125" defaultRowHeight="16"/>
  <cols>
    <col min="1" max="2" width="8.83203125" style="238"/>
    <col min="4" max="4" width="10.1640625" bestFit="1" customWidth="1"/>
    <col min="6" max="6" width="18.5" customWidth="1"/>
    <col min="25" max="25" width="9.33203125" customWidth="1"/>
    <col min="26" max="26" width="7.83203125" style="238" customWidth="1"/>
    <col min="27" max="61" width="8.83203125" style="238"/>
  </cols>
  <sheetData>
    <row r="1" spans="1:79" s="49" customFormat="1" ht="12" customHeight="1">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c r="B2" s="564" t="s">
        <v>330</v>
      </c>
      <c r="C2" s="115"/>
      <c r="E2" s="115"/>
      <c r="F2" s="115"/>
      <c r="G2" s="115"/>
      <c r="H2" s="491"/>
      <c r="I2" s="115"/>
      <c r="K2" s="565"/>
      <c r="L2" s="115"/>
      <c r="M2" s="115"/>
      <c r="N2" s="115"/>
      <c r="O2" s="115"/>
      <c r="P2" s="115"/>
      <c r="Q2" s="115"/>
      <c r="R2" s="115"/>
      <c r="S2" s="115"/>
      <c r="T2" s="115"/>
      <c r="U2" s="115"/>
      <c r="V2" s="115"/>
      <c r="W2" s="115"/>
      <c r="X2" s="115"/>
      <c r="Y2" s="115"/>
      <c r="AB2" s="564"/>
      <c r="AC2" s="115"/>
      <c r="AE2" s="115"/>
      <c r="AF2" s="115"/>
      <c r="AG2" s="115"/>
      <c r="AH2" s="491"/>
      <c r="AI2" s="115"/>
      <c r="AK2" s="565"/>
      <c r="AL2" s="115"/>
      <c r="AM2" s="115"/>
      <c r="AN2" s="115"/>
      <c r="AO2" s="115"/>
      <c r="AP2" s="115"/>
      <c r="AQ2" s="115"/>
      <c r="AR2" s="115"/>
      <c r="AS2" s="115"/>
      <c r="AT2" s="115"/>
      <c r="AU2" s="115"/>
      <c r="AV2" s="115"/>
      <c r="AW2" s="115"/>
      <c r="BX2" s="133"/>
      <c r="BY2" s="133"/>
      <c r="BZ2" s="133"/>
      <c r="CA2" s="133"/>
    </row>
    <row r="3" spans="1:79" s="473" customFormat="1" ht="29.25" customHeight="1">
      <c r="B3" s="495"/>
      <c r="C3" s="495"/>
      <c r="D3" s="566"/>
      <c r="E3" s="495"/>
      <c r="F3" s="495"/>
      <c r="G3" s="495"/>
      <c r="H3" s="494"/>
      <c r="I3" s="495"/>
      <c r="K3" s="567"/>
      <c r="L3" s="495"/>
      <c r="M3" s="495"/>
      <c r="N3" s="495"/>
      <c r="O3" s="495"/>
      <c r="P3" s="495"/>
      <c r="Q3" s="495"/>
      <c r="R3" s="495"/>
      <c r="S3" s="495"/>
      <c r="T3" s="495"/>
      <c r="U3" s="495"/>
      <c r="V3" s="495"/>
      <c r="W3" s="495"/>
      <c r="X3" s="495"/>
      <c r="Y3" s="495"/>
      <c r="AB3" s="495"/>
      <c r="AC3" s="495"/>
      <c r="AD3" s="566"/>
      <c r="AE3" s="495"/>
      <c r="AF3" s="495"/>
      <c r="AG3" s="495"/>
      <c r="AH3" s="494"/>
      <c r="AI3" s="495"/>
      <c r="AK3" s="567"/>
      <c r="AL3" s="495"/>
      <c r="AM3" s="495"/>
      <c r="AN3" s="495"/>
      <c r="AO3" s="495"/>
      <c r="AP3" s="495"/>
      <c r="AQ3" s="495"/>
      <c r="AR3" s="495"/>
      <c r="AS3" s="495"/>
      <c r="AT3" s="495"/>
      <c r="AU3" s="495"/>
      <c r="AV3" s="495"/>
      <c r="AW3" s="495"/>
      <c r="BX3" s="568"/>
      <c r="BY3" s="568"/>
      <c r="BZ3" s="568"/>
      <c r="CA3" s="568"/>
    </row>
    <row r="4" spans="1:79" s="238" customFormat="1"/>
    <row r="5" spans="1:79">
      <c r="A5" s="275"/>
      <c r="C5" s="238"/>
      <c r="D5" s="238"/>
      <c r="E5" s="238"/>
      <c r="F5" s="275"/>
      <c r="G5" s="275"/>
      <c r="H5" s="275"/>
      <c r="I5" s="275"/>
      <c r="J5" s="275"/>
      <c r="K5" s="275"/>
      <c r="L5" s="275"/>
      <c r="M5" s="275"/>
      <c r="N5" s="275"/>
      <c r="O5" s="275"/>
      <c r="P5" s="275"/>
      <c r="Q5" s="275"/>
      <c r="R5" s="275"/>
      <c r="S5" s="275"/>
      <c r="T5" s="275"/>
      <c r="U5" s="275"/>
      <c r="V5" s="275"/>
      <c r="W5" s="275"/>
      <c r="X5" s="275"/>
      <c r="Y5" s="275"/>
      <c r="Z5" s="275"/>
    </row>
    <row r="6" spans="1:79">
      <c r="A6" s="275"/>
      <c r="C6" s="238"/>
      <c r="D6" s="238"/>
      <c r="E6" s="238"/>
      <c r="F6" s="275"/>
      <c r="G6" s="275"/>
      <c r="H6" s="275"/>
      <c r="I6" s="275"/>
      <c r="J6" s="275"/>
      <c r="K6" s="275"/>
      <c r="L6" s="275"/>
      <c r="M6" s="275"/>
      <c r="N6" s="275"/>
      <c r="O6" s="275"/>
      <c r="P6" s="275"/>
      <c r="Q6" s="275"/>
      <c r="R6" s="275"/>
      <c r="S6" s="275"/>
      <c r="T6" s="275"/>
      <c r="U6" s="275"/>
      <c r="V6" s="275"/>
      <c r="W6" s="275"/>
      <c r="X6" s="275"/>
      <c r="Y6" s="275"/>
      <c r="Z6" s="275"/>
    </row>
    <row r="7" spans="1:79" s="238" customFormat="1" ht="21" thickBot="1">
      <c r="A7" s="275"/>
      <c r="B7" s="275"/>
      <c r="C7" s="572" t="s">
        <v>190</v>
      </c>
      <c r="D7" s="275"/>
      <c r="E7" s="275"/>
      <c r="F7" s="275"/>
      <c r="G7" s="275"/>
      <c r="H7" s="275"/>
      <c r="I7" s="275"/>
      <c r="J7" s="275"/>
      <c r="K7" s="275"/>
      <c r="L7" s="275"/>
      <c r="M7" s="275"/>
      <c r="N7" s="275"/>
      <c r="O7" s="275"/>
      <c r="P7" s="275"/>
      <c r="Q7" s="275"/>
      <c r="R7" s="275"/>
      <c r="S7" s="275"/>
      <c r="T7" s="275"/>
      <c r="U7" s="275"/>
      <c r="V7" s="275"/>
      <c r="W7" s="275"/>
      <c r="X7" s="275"/>
      <c r="Y7" s="275"/>
      <c r="Z7" s="275"/>
    </row>
    <row r="8" spans="1:79" ht="18" customHeight="1" thickBot="1">
      <c r="A8" s="275"/>
      <c r="B8" s="275"/>
      <c r="C8" s="275"/>
      <c r="D8" s="275"/>
      <c r="E8" s="275"/>
      <c r="F8" s="275"/>
      <c r="G8" s="451">
        <v>2014</v>
      </c>
      <c r="H8" s="452">
        <v>2016</v>
      </c>
      <c r="I8" s="452">
        <v>2018</v>
      </c>
      <c r="J8" s="452">
        <v>2020</v>
      </c>
      <c r="K8" s="452">
        <v>2022</v>
      </c>
      <c r="L8" s="452">
        <v>2024</v>
      </c>
      <c r="M8" s="452">
        <v>2026</v>
      </c>
      <c r="N8" s="452">
        <v>2028</v>
      </c>
      <c r="O8" s="452">
        <v>2030</v>
      </c>
      <c r="P8" s="452">
        <v>2032</v>
      </c>
      <c r="Q8" s="452">
        <v>2034</v>
      </c>
      <c r="R8" s="452">
        <v>2036</v>
      </c>
      <c r="S8" s="452">
        <v>2038</v>
      </c>
      <c r="T8" s="452">
        <v>2040</v>
      </c>
      <c r="U8" s="452">
        <v>2042</v>
      </c>
      <c r="V8" s="452">
        <v>2044</v>
      </c>
      <c r="W8" s="452">
        <v>2046</v>
      </c>
      <c r="X8" s="452">
        <v>2048</v>
      </c>
      <c r="Y8" s="453">
        <v>2050</v>
      </c>
      <c r="Z8" s="275"/>
    </row>
    <row r="9" spans="1:79" ht="18" customHeight="1">
      <c r="A9" s="275"/>
      <c r="B9" s="275"/>
      <c r="C9" s="804" t="s">
        <v>331</v>
      </c>
      <c r="D9" s="805"/>
      <c r="E9" s="805"/>
      <c r="F9" s="806"/>
      <c r="G9" s="569">
        <v>2.5000000000000001E-2</v>
      </c>
      <c r="H9" s="570">
        <v>2.5000000000000001E-2</v>
      </c>
      <c r="I9" s="570">
        <v>2.5000000000000001E-2</v>
      </c>
      <c r="J9" s="570">
        <v>2.5000000000000001E-2</v>
      </c>
      <c r="K9" s="570">
        <v>2.5000000000000001E-2</v>
      </c>
      <c r="L9" s="570">
        <v>2.5000000000000001E-2</v>
      </c>
      <c r="M9" s="570">
        <v>2.5000000000000001E-2</v>
      </c>
      <c r="N9" s="570">
        <v>2.5000000000000001E-2</v>
      </c>
      <c r="O9" s="570">
        <v>2.5000000000000001E-2</v>
      </c>
      <c r="P9" s="570">
        <v>2.5000000000000001E-2</v>
      </c>
      <c r="Q9" s="570">
        <v>2.5000000000000001E-2</v>
      </c>
      <c r="R9" s="570">
        <v>2.5000000000000001E-2</v>
      </c>
      <c r="S9" s="570">
        <v>2.5000000000000001E-2</v>
      </c>
      <c r="T9" s="570">
        <v>2.5000000000000001E-2</v>
      </c>
      <c r="U9" s="570">
        <v>2.5000000000000001E-2</v>
      </c>
      <c r="V9" s="570">
        <v>2.5000000000000001E-2</v>
      </c>
      <c r="W9" s="570">
        <v>2.5000000000000001E-2</v>
      </c>
      <c r="X9" s="570">
        <v>2.5000000000000001E-2</v>
      </c>
      <c r="Y9" s="571">
        <v>2.5000000000000001E-2</v>
      </c>
      <c r="Z9" s="275"/>
    </row>
    <row r="10" spans="1:79" ht="18" customHeight="1">
      <c r="A10" s="275"/>
      <c r="B10" s="275"/>
      <c r="C10" s="807" t="s">
        <v>332</v>
      </c>
      <c r="D10" s="808"/>
      <c r="E10" s="808"/>
      <c r="F10" s="809"/>
      <c r="G10" s="569">
        <v>0.08</v>
      </c>
      <c r="H10" s="570">
        <v>0.08</v>
      </c>
      <c r="I10" s="570">
        <v>0.08</v>
      </c>
      <c r="J10" s="570">
        <v>0.08</v>
      </c>
      <c r="K10" s="570">
        <v>0.08</v>
      </c>
      <c r="L10" s="570">
        <v>0.08</v>
      </c>
      <c r="M10" s="570">
        <v>0.08</v>
      </c>
      <c r="N10" s="570">
        <v>0.08</v>
      </c>
      <c r="O10" s="570">
        <v>0.08</v>
      </c>
      <c r="P10" s="570">
        <v>0.08</v>
      </c>
      <c r="Q10" s="570">
        <v>0.08</v>
      </c>
      <c r="R10" s="570">
        <v>0.08</v>
      </c>
      <c r="S10" s="570">
        <v>0.08</v>
      </c>
      <c r="T10" s="570">
        <v>0.08</v>
      </c>
      <c r="U10" s="570">
        <v>0.08</v>
      </c>
      <c r="V10" s="570">
        <v>0.08</v>
      </c>
      <c r="W10" s="570">
        <v>0.08</v>
      </c>
      <c r="X10" s="570">
        <v>0.08</v>
      </c>
      <c r="Y10" s="571">
        <v>0.08</v>
      </c>
      <c r="Z10" s="275"/>
    </row>
    <row r="11" spans="1:79" ht="18" customHeight="1">
      <c r="A11" s="275"/>
      <c r="B11" s="275"/>
      <c r="C11" s="807" t="s">
        <v>333</v>
      </c>
      <c r="D11" s="808"/>
      <c r="E11" s="808"/>
      <c r="F11" s="809"/>
      <c r="G11" s="569">
        <v>0.08</v>
      </c>
      <c r="H11" s="570">
        <v>0.08</v>
      </c>
      <c r="I11" s="570">
        <v>0.08</v>
      </c>
      <c r="J11" s="570">
        <v>0.08</v>
      </c>
      <c r="K11" s="570">
        <v>0.08</v>
      </c>
      <c r="L11" s="570">
        <v>0.08</v>
      </c>
      <c r="M11" s="570">
        <v>0.08</v>
      </c>
      <c r="N11" s="570">
        <v>0.08</v>
      </c>
      <c r="O11" s="570">
        <v>0.08</v>
      </c>
      <c r="P11" s="570">
        <v>0.08</v>
      </c>
      <c r="Q11" s="570">
        <v>0.08</v>
      </c>
      <c r="R11" s="570">
        <v>0.08</v>
      </c>
      <c r="S11" s="570">
        <v>0.08</v>
      </c>
      <c r="T11" s="570">
        <v>0.08</v>
      </c>
      <c r="U11" s="570">
        <v>0.08</v>
      </c>
      <c r="V11" s="570">
        <v>0.08</v>
      </c>
      <c r="W11" s="570">
        <v>0.08</v>
      </c>
      <c r="X11" s="570">
        <v>0.08</v>
      </c>
      <c r="Y11" s="571">
        <v>0.08</v>
      </c>
      <c r="Z11" s="275"/>
    </row>
    <row r="12" spans="1:79" ht="18" customHeight="1">
      <c r="A12" s="275"/>
      <c r="B12" s="275"/>
      <c r="C12" s="807" t="s">
        <v>334</v>
      </c>
      <c r="D12" s="808"/>
      <c r="E12" s="808"/>
      <c r="F12" s="809"/>
      <c r="G12" s="569">
        <v>0.13</v>
      </c>
      <c r="H12" s="570">
        <v>0.13</v>
      </c>
      <c r="I12" s="570">
        <v>0.13</v>
      </c>
      <c r="J12" s="570">
        <v>0.13</v>
      </c>
      <c r="K12" s="570">
        <v>0.13</v>
      </c>
      <c r="L12" s="570">
        <v>0.13</v>
      </c>
      <c r="M12" s="570">
        <v>0.13</v>
      </c>
      <c r="N12" s="570">
        <v>0.13</v>
      </c>
      <c r="O12" s="570">
        <v>0.13</v>
      </c>
      <c r="P12" s="570">
        <v>0.13</v>
      </c>
      <c r="Q12" s="570">
        <v>0.13</v>
      </c>
      <c r="R12" s="570">
        <v>0.13</v>
      </c>
      <c r="S12" s="570">
        <v>0.13</v>
      </c>
      <c r="T12" s="570">
        <v>0.13</v>
      </c>
      <c r="U12" s="570">
        <v>0.13</v>
      </c>
      <c r="V12" s="570">
        <v>0.13</v>
      </c>
      <c r="W12" s="570">
        <v>0.13</v>
      </c>
      <c r="X12" s="570">
        <v>0.13</v>
      </c>
      <c r="Y12" s="571">
        <v>0.13</v>
      </c>
      <c r="Z12" s="275"/>
    </row>
    <row r="13" spans="1:79" ht="18" customHeight="1">
      <c r="A13" s="275"/>
      <c r="B13" s="275"/>
      <c r="C13" s="807" t="s">
        <v>335</v>
      </c>
      <c r="D13" s="808"/>
      <c r="E13" s="808"/>
      <c r="F13" s="809"/>
      <c r="G13" s="569">
        <v>0.6</v>
      </c>
      <c r="H13" s="570">
        <v>0.6</v>
      </c>
      <c r="I13" s="570">
        <v>0.6</v>
      </c>
      <c r="J13" s="570">
        <v>0.6</v>
      </c>
      <c r="K13" s="570">
        <v>0.6</v>
      </c>
      <c r="L13" s="570">
        <v>0.6</v>
      </c>
      <c r="M13" s="570">
        <v>0.6</v>
      </c>
      <c r="N13" s="570">
        <v>0.6</v>
      </c>
      <c r="O13" s="570">
        <v>0.6</v>
      </c>
      <c r="P13" s="570">
        <v>0.6</v>
      </c>
      <c r="Q13" s="570">
        <v>0.6</v>
      </c>
      <c r="R13" s="570">
        <v>0.6</v>
      </c>
      <c r="S13" s="570">
        <v>0.6</v>
      </c>
      <c r="T13" s="570">
        <v>0.6</v>
      </c>
      <c r="U13" s="570">
        <v>0.6</v>
      </c>
      <c r="V13" s="570">
        <v>0.6</v>
      </c>
      <c r="W13" s="570">
        <v>0.6</v>
      </c>
      <c r="X13" s="570">
        <v>0.6</v>
      </c>
      <c r="Y13" s="571">
        <v>0.6</v>
      </c>
      <c r="Z13" s="275"/>
    </row>
    <row r="14" spans="1:79" ht="18" customHeight="1">
      <c r="A14" s="275"/>
      <c r="B14" s="275"/>
      <c r="C14" s="807" t="s">
        <v>336</v>
      </c>
      <c r="D14" s="808"/>
      <c r="E14" s="808"/>
      <c r="F14" s="809"/>
      <c r="G14" s="569">
        <v>0.4</v>
      </c>
      <c r="H14" s="570">
        <v>0.4</v>
      </c>
      <c r="I14" s="570">
        <v>0.4</v>
      </c>
      <c r="J14" s="570">
        <v>0.4</v>
      </c>
      <c r="K14" s="570">
        <v>0.4</v>
      </c>
      <c r="L14" s="570">
        <v>0.4</v>
      </c>
      <c r="M14" s="570">
        <v>0.4</v>
      </c>
      <c r="N14" s="570">
        <v>0.4</v>
      </c>
      <c r="O14" s="570">
        <v>0.4</v>
      </c>
      <c r="P14" s="570">
        <v>0.4</v>
      </c>
      <c r="Q14" s="570">
        <v>0.4</v>
      </c>
      <c r="R14" s="570">
        <v>0.4</v>
      </c>
      <c r="S14" s="570">
        <v>0.4</v>
      </c>
      <c r="T14" s="570">
        <v>0.4</v>
      </c>
      <c r="U14" s="570">
        <v>0.4</v>
      </c>
      <c r="V14" s="570">
        <v>0.4</v>
      </c>
      <c r="W14" s="570">
        <v>0.4</v>
      </c>
      <c r="X14" s="570">
        <v>0.4</v>
      </c>
      <c r="Y14" s="571">
        <v>0.4</v>
      </c>
      <c r="Z14" s="275"/>
    </row>
    <row r="15" spans="1:79" ht="18" customHeight="1">
      <c r="A15" s="275"/>
      <c r="B15" s="275"/>
      <c r="C15" s="632" t="s">
        <v>323</v>
      </c>
      <c r="D15" s="633"/>
      <c r="E15" s="633"/>
      <c r="F15" s="634"/>
      <c r="G15" s="617">
        <v>4</v>
      </c>
      <c r="H15" s="618">
        <v>4</v>
      </c>
      <c r="I15" s="618">
        <v>4</v>
      </c>
      <c r="J15" s="618">
        <v>4</v>
      </c>
      <c r="K15" s="618">
        <v>4</v>
      </c>
      <c r="L15" s="618">
        <v>4</v>
      </c>
      <c r="M15" s="618">
        <v>4</v>
      </c>
      <c r="N15" s="618">
        <v>4</v>
      </c>
      <c r="O15" s="618">
        <v>4</v>
      </c>
      <c r="P15" s="618">
        <v>4</v>
      </c>
      <c r="Q15" s="618">
        <v>4</v>
      </c>
      <c r="R15" s="618">
        <v>4</v>
      </c>
      <c r="S15" s="618">
        <v>4</v>
      </c>
      <c r="T15" s="618">
        <v>4</v>
      </c>
      <c r="U15" s="618">
        <v>4</v>
      </c>
      <c r="V15" s="618">
        <v>4</v>
      </c>
      <c r="W15" s="618">
        <v>4</v>
      </c>
      <c r="X15" s="618">
        <v>4</v>
      </c>
      <c r="Y15" s="619">
        <v>4</v>
      </c>
      <c r="Z15" s="275"/>
    </row>
    <row r="16" spans="1:79" ht="18" customHeight="1">
      <c r="A16" s="275"/>
      <c r="B16" s="275"/>
      <c r="C16" s="807" t="s">
        <v>329</v>
      </c>
      <c r="D16" s="808"/>
      <c r="E16" s="808"/>
      <c r="F16" s="809"/>
      <c r="G16" s="617">
        <v>30</v>
      </c>
      <c r="H16" s="618">
        <v>30</v>
      </c>
      <c r="I16" s="618">
        <v>30</v>
      </c>
      <c r="J16" s="618">
        <v>30</v>
      </c>
      <c r="K16" s="618">
        <v>30</v>
      </c>
      <c r="L16" s="618">
        <v>30</v>
      </c>
      <c r="M16" s="618">
        <v>30</v>
      </c>
      <c r="N16" s="618">
        <v>30</v>
      </c>
      <c r="O16" s="618">
        <v>30</v>
      </c>
      <c r="P16" s="618">
        <v>30</v>
      </c>
      <c r="Q16" s="618">
        <v>30</v>
      </c>
      <c r="R16" s="618">
        <v>30</v>
      </c>
      <c r="S16" s="618">
        <v>30</v>
      </c>
      <c r="T16" s="618">
        <v>30</v>
      </c>
      <c r="U16" s="618">
        <v>30</v>
      </c>
      <c r="V16" s="618">
        <v>30</v>
      </c>
      <c r="W16" s="618">
        <v>30</v>
      </c>
      <c r="X16" s="618">
        <v>30</v>
      </c>
      <c r="Y16" s="619">
        <v>30</v>
      </c>
      <c r="Z16" s="275"/>
    </row>
    <row r="17" spans="1:26" ht="18" customHeight="1" thickBot="1">
      <c r="A17" s="275"/>
      <c r="B17" s="275"/>
      <c r="C17" s="801" t="s">
        <v>337</v>
      </c>
      <c r="D17" s="802"/>
      <c r="E17" s="802"/>
      <c r="F17" s="803"/>
      <c r="G17" s="597">
        <v>5</v>
      </c>
      <c r="H17" s="598">
        <v>5</v>
      </c>
      <c r="I17" s="598">
        <v>5</v>
      </c>
      <c r="J17" s="598">
        <v>5</v>
      </c>
      <c r="K17" s="598">
        <v>5</v>
      </c>
      <c r="L17" s="598">
        <v>5</v>
      </c>
      <c r="M17" s="598">
        <v>5</v>
      </c>
      <c r="N17" s="598">
        <v>5</v>
      </c>
      <c r="O17" s="598">
        <v>5</v>
      </c>
      <c r="P17" s="598">
        <v>5</v>
      </c>
      <c r="Q17" s="598">
        <v>5</v>
      </c>
      <c r="R17" s="598">
        <v>5</v>
      </c>
      <c r="S17" s="598">
        <v>5</v>
      </c>
      <c r="T17" s="598">
        <v>5</v>
      </c>
      <c r="U17" s="598">
        <v>5</v>
      </c>
      <c r="V17" s="598">
        <v>5</v>
      </c>
      <c r="W17" s="598">
        <v>5</v>
      </c>
      <c r="X17" s="598">
        <v>5</v>
      </c>
      <c r="Y17" s="599">
        <v>5</v>
      </c>
      <c r="Z17" s="275"/>
    </row>
    <row r="18" spans="1:26" s="238" customFormat="1" ht="39" customHeight="1">
      <c r="A18" s="275"/>
      <c r="B18" s="275"/>
      <c r="C18" s="275"/>
      <c r="D18" s="275"/>
      <c r="E18" s="275"/>
      <c r="F18" s="275"/>
      <c r="G18" s="275"/>
      <c r="H18" s="275"/>
      <c r="I18" s="275"/>
      <c r="J18" s="275"/>
      <c r="K18" s="275"/>
      <c r="L18" s="275"/>
      <c r="M18" s="275"/>
      <c r="N18" s="275"/>
      <c r="O18" s="275"/>
      <c r="P18" s="275"/>
      <c r="Q18" s="275"/>
      <c r="R18" s="275"/>
      <c r="S18" s="275"/>
      <c r="T18" s="275"/>
      <c r="U18" s="275"/>
      <c r="V18" s="275"/>
      <c r="W18" s="275"/>
      <c r="X18" s="275"/>
      <c r="Y18" s="275"/>
      <c r="Z18" s="275"/>
    </row>
    <row r="19" spans="1:26" s="238" customFormat="1" ht="20">
      <c r="A19" s="275"/>
      <c r="C19" s="275"/>
      <c r="D19" s="572" t="s">
        <v>338</v>
      </c>
      <c r="E19" s="275"/>
      <c r="G19" s="573"/>
      <c r="H19" s="275"/>
      <c r="I19" s="275"/>
      <c r="J19" s="275"/>
      <c r="K19" s="275"/>
      <c r="L19" s="275"/>
      <c r="M19" s="275"/>
      <c r="N19" s="275"/>
      <c r="O19" s="275"/>
      <c r="P19" s="275"/>
      <c r="Q19" s="275"/>
      <c r="R19" s="275"/>
      <c r="S19" s="275"/>
      <c r="T19" s="275"/>
      <c r="U19" s="275"/>
      <c r="V19" s="275"/>
      <c r="W19" s="275"/>
      <c r="X19" s="275"/>
      <c r="Y19" s="275"/>
      <c r="Z19" s="275"/>
    </row>
    <row r="20" spans="1:26" s="238" customFormat="1" ht="18">
      <c r="A20" s="275"/>
      <c r="C20" s="275"/>
      <c r="D20" s="574"/>
      <c r="E20" s="275"/>
      <c r="G20" s="573"/>
      <c r="H20" s="275"/>
      <c r="I20" s="275"/>
      <c r="J20" s="275"/>
      <c r="K20" s="275"/>
      <c r="L20" s="275"/>
      <c r="M20" s="275"/>
      <c r="N20" s="275"/>
      <c r="O20" s="275"/>
      <c r="P20" s="275"/>
      <c r="Q20" s="275"/>
      <c r="R20" s="275"/>
      <c r="S20" s="275"/>
      <c r="T20" s="275"/>
      <c r="U20" s="275"/>
      <c r="V20" s="275"/>
      <c r="W20" s="275"/>
      <c r="X20" s="275"/>
      <c r="Y20" s="275"/>
      <c r="Z20" s="275"/>
    </row>
    <row r="21" spans="1:26" s="238" customFormat="1" ht="18" customHeight="1" thickBot="1">
      <c r="A21" s="275"/>
      <c r="C21" s="275"/>
      <c r="D21" s="574"/>
      <c r="E21" s="275"/>
      <c r="F21" s="575" t="s">
        <v>339</v>
      </c>
      <c r="G21" s="576"/>
      <c r="H21" s="275"/>
      <c r="I21" s="275"/>
      <c r="J21" s="275"/>
      <c r="K21" s="275"/>
      <c r="L21" s="275"/>
      <c r="M21" s="275"/>
      <c r="N21" s="275"/>
      <c r="O21" s="275"/>
      <c r="P21" s="275"/>
      <c r="Q21" s="275"/>
      <c r="R21" s="275"/>
      <c r="S21" s="275"/>
      <c r="T21" s="275"/>
      <c r="U21" s="275"/>
      <c r="V21" s="275"/>
      <c r="W21" s="275"/>
      <c r="X21" s="275"/>
      <c r="Y21" s="275"/>
      <c r="Z21" s="275"/>
    </row>
    <row r="22" spans="1:26" ht="18" customHeight="1">
      <c r="A22" s="275"/>
      <c r="B22" s="275"/>
      <c r="C22" s="275"/>
      <c r="D22" s="275"/>
      <c r="E22" s="275"/>
      <c r="F22" s="603" t="s">
        <v>349</v>
      </c>
      <c r="G22" s="452">
        <v>2014</v>
      </c>
      <c r="H22" s="452">
        <v>2016</v>
      </c>
      <c r="I22" s="452">
        <v>2018</v>
      </c>
      <c r="J22" s="452">
        <v>2020</v>
      </c>
      <c r="K22" s="452">
        <v>2022</v>
      </c>
      <c r="L22" s="452">
        <v>2024</v>
      </c>
      <c r="M22" s="452">
        <v>2026</v>
      </c>
      <c r="N22" s="452">
        <v>2028</v>
      </c>
      <c r="O22" s="452">
        <v>2030</v>
      </c>
      <c r="P22" s="452">
        <v>2032</v>
      </c>
      <c r="Q22" s="452">
        <v>2034</v>
      </c>
      <c r="R22" s="452">
        <v>2036</v>
      </c>
      <c r="S22" s="452">
        <v>2038</v>
      </c>
      <c r="T22" s="452">
        <v>2040</v>
      </c>
      <c r="U22" s="452">
        <v>2042</v>
      </c>
      <c r="V22" s="452">
        <v>2044</v>
      </c>
      <c r="W22" s="452">
        <v>2046</v>
      </c>
      <c r="X22" s="452">
        <v>2048</v>
      </c>
      <c r="Y22" s="453">
        <v>2050</v>
      </c>
      <c r="Z22" s="275"/>
    </row>
    <row r="23" spans="1:26" ht="18" customHeight="1">
      <c r="A23" s="275"/>
      <c r="B23" s="275"/>
      <c r="C23" s="275"/>
      <c r="D23" s="275"/>
      <c r="E23" s="275"/>
      <c r="F23" s="601">
        <v>0</v>
      </c>
      <c r="G23" s="577">
        <v>0.4</v>
      </c>
      <c r="H23" s="577">
        <v>0.4</v>
      </c>
      <c r="I23" s="577">
        <v>0.4</v>
      </c>
      <c r="J23" s="577">
        <v>0.4</v>
      </c>
      <c r="K23" s="577">
        <v>0.4</v>
      </c>
      <c r="L23" s="577">
        <v>0.4</v>
      </c>
      <c r="M23" s="577">
        <v>0.4</v>
      </c>
      <c r="N23" s="577">
        <v>0.4</v>
      </c>
      <c r="O23" s="577">
        <v>0.4</v>
      </c>
      <c r="P23" s="577">
        <v>0.4</v>
      </c>
      <c r="Q23" s="577">
        <v>0.4</v>
      </c>
      <c r="R23" s="577">
        <v>0.4</v>
      </c>
      <c r="S23" s="577">
        <v>0.4</v>
      </c>
      <c r="T23" s="577">
        <v>0.4</v>
      </c>
      <c r="U23" s="577">
        <v>0.4</v>
      </c>
      <c r="V23" s="577">
        <v>0.4</v>
      </c>
      <c r="W23" s="577">
        <v>0.4</v>
      </c>
      <c r="X23" s="577">
        <v>0.4</v>
      </c>
      <c r="Y23" s="578">
        <v>0.4</v>
      </c>
      <c r="Z23" s="275"/>
    </row>
    <row r="24" spans="1:26" ht="18" customHeight="1">
      <c r="A24" s="275"/>
      <c r="B24" s="275"/>
      <c r="C24" s="275"/>
      <c r="D24" s="275"/>
      <c r="E24" s="275"/>
      <c r="F24" s="601">
        <v>1</v>
      </c>
      <c r="G24" s="577">
        <v>0.3</v>
      </c>
      <c r="H24" s="577">
        <v>0.3</v>
      </c>
      <c r="I24" s="577">
        <v>0.3</v>
      </c>
      <c r="J24" s="577">
        <v>0.3</v>
      </c>
      <c r="K24" s="577">
        <v>0.3</v>
      </c>
      <c r="L24" s="577">
        <v>0.3</v>
      </c>
      <c r="M24" s="577">
        <v>0.3</v>
      </c>
      <c r="N24" s="577">
        <v>0.3</v>
      </c>
      <c r="O24" s="577">
        <v>0.3</v>
      </c>
      <c r="P24" s="577">
        <v>0.3</v>
      </c>
      <c r="Q24" s="577">
        <v>0.3</v>
      </c>
      <c r="R24" s="577">
        <v>0.3</v>
      </c>
      <c r="S24" s="577">
        <v>0.3</v>
      </c>
      <c r="T24" s="577">
        <v>0.3</v>
      </c>
      <c r="U24" s="577">
        <v>0.3</v>
      </c>
      <c r="V24" s="577">
        <v>0.3</v>
      </c>
      <c r="W24" s="577">
        <v>0.3</v>
      </c>
      <c r="X24" s="577">
        <v>0.3</v>
      </c>
      <c r="Y24" s="578">
        <v>0.3</v>
      </c>
      <c r="Z24" s="275"/>
    </row>
    <row r="25" spans="1:26" ht="18" customHeight="1">
      <c r="A25" s="275"/>
      <c r="B25" s="275"/>
      <c r="C25" s="275"/>
      <c r="D25" s="275"/>
      <c r="E25" s="275"/>
      <c r="F25" s="601">
        <v>2</v>
      </c>
      <c r="G25" s="577">
        <v>0.2</v>
      </c>
      <c r="H25" s="577">
        <v>0.2</v>
      </c>
      <c r="I25" s="577">
        <v>0.2</v>
      </c>
      <c r="J25" s="577">
        <v>0.2</v>
      </c>
      <c r="K25" s="577">
        <v>0.2</v>
      </c>
      <c r="L25" s="577">
        <v>0.2</v>
      </c>
      <c r="M25" s="577">
        <v>0.2</v>
      </c>
      <c r="N25" s="577">
        <v>0.2</v>
      </c>
      <c r="O25" s="577">
        <v>0.2</v>
      </c>
      <c r="P25" s="577">
        <v>0.2</v>
      </c>
      <c r="Q25" s="577">
        <v>0.2</v>
      </c>
      <c r="R25" s="577">
        <v>0.2</v>
      </c>
      <c r="S25" s="577">
        <v>0.2</v>
      </c>
      <c r="T25" s="577">
        <v>0.2</v>
      </c>
      <c r="U25" s="577">
        <v>0.2</v>
      </c>
      <c r="V25" s="577">
        <v>0.2</v>
      </c>
      <c r="W25" s="577">
        <v>0.2</v>
      </c>
      <c r="X25" s="577">
        <v>0.2</v>
      </c>
      <c r="Y25" s="578">
        <v>0.2</v>
      </c>
      <c r="Z25" s="275"/>
    </row>
    <row r="26" spans="1:26" ht="18" customHeight="1">
      <c r="A26" s="275"/>
      <c r="B26" s="275"/>
      <c r="C26" s="275"/>
      <c r="D26" s="275"/>
      <c r="E26" s="275"/>
      <c r="F26" s="601">
        <v>3</v>
      </c>
      <c r="G26" s="577">
        <v>0.1</v>
      </c>
      <c r="H26" s="577">
        <v>0.1</v>
      </c>
      <c r="I26" s="577">
        <v>0.1</v>
      </c>
      <c r="J26" s="577">
        <v>0.1</v>
      </c>
      <c r="K26" s="577">
        <v>0.1</v>
      </c>
      <c r="L26" s="577">
        <v>0.1</v>
      </c>
      <c r="M26" s="577">
        <v>0.1</v>
      </c>
      <c r="N26" s="577">
        <v>0.1</v>
      </c>
      <c r="O26" s="577">
        <v>0.1</v>
      </c>
      <c r="P26" s="577">
        <v>0.1</v>
      </c>
      <c r="Q26" s="577">
        <v>0.1</v>
      </c>
      <c r="R26" s="577">
        <v>0.1</v>
      </c>
      <c r="S26" s="577">
        <v>0.1</v>
      </c>
      <c r="T26" s="577">
        <v>0.1</v>
      </c>
      <c r="U26" s="577">
        <v>0.1</v>
      </c>
      <c r="V26" s="577">
        <v>0.1</v>
      </c>
      <c r="W26" s="577">
        <v>0.1</v>
      </c>
      <c r="X26" s="577">
        <v>0.1</v>
      </c>
      <c r="Y26" s="578">
        <v>0.1</v>
      </c>
      <c r="Z26" s="275"/>
    </row>
    <row r="27" spans="1:26" ht="18" customHeight="1">
      <c r="A27" s="275"/>
      <c r="B27" s="275"/>
      <c r="C27" s="275"/>
      <c r="D27" s="275"/>
      <c r="E27" s="275"/>
      <c r="F27" s="601">
        <v>4</v>
      </c>
      <c r="G27" s="577">
        <v>0</v>
      </c>
      <c r="H27" s="577">
        <v>0</v>
      </c>
      <c r="I27" s="577">
        <v>0</v>
      </c>
      <c r="J27" s="577">
        <v>0</v>
      </c>
      <c r="K27" s="577">
        <v>0</v>
      </c>
      <c r="L27" s="577">
        <v>0</v>
      </c>
      <c r="M27" s="577">
        <v>0</v>
      </c>
      <c r="N27" s="577">
        <v>0</v>
      </c>
      <c r="O27" s="577">
        <v>0</v>
      </c>
      <c r="P27" s="577">
        <v>0</v>
      </c>
      <c r="Q27" s="577">
        <v>0</v>
      </c>
      <c r="R27" s="577">
        <v>0</v>
      </c>
      <c r="S27" s="577">
        <v>0</v>
      </c>
      <c r="T27" s="577">
        <v>0</v>
      </c>
      <c r="U27" s="577">
        <v>0</v>
      </c>
      <c r="V27" s="577">
        <v>0</v>
      </c>
      <c r="W27" s="577">
        <v>0</v>
      </c>
      <c r="X27" s="577">
        <v>0</v>
      </c>
      <c r="Y27" s="578">
        <v>0</v>
      </c>
      <c r="Z27" s="275"/>
    </row>
    <row r="28" spans="1:26" ht="18" customHeight="1" thickBot="1">
      <c r="A28" s="275"/>
      <c r="B28" s="275"/>
      <c r="C28" s="275"/>
      <c r="D28" s="275"/>
      <c r="E28" s="275"/>
      <c r="F28" s="602">
        <v>5</v>
      </c>
      <c r="G28" s="579">
        <v>0</v>
      </c>
      <c r="H28" s="579">
        <v>0</v>
      </c>
      <c r="I28" s="579">
        <v>0</v>
      </c>
      <c r="J28" s="579">
        <v>0</v>
      </c>
      <c r="K28" s="579">
        <v>0</v>
      </c>
      <c r="L28" s="579">
        <v>0</v>
      </c>
      <c r="M28" s="579">
        <v>0</v>
      </c>
      <c r="N28" s="579">
        <v>0</v>
      </c>
      <c r="O28" s="579">
        <v>0</v>
      </c>
      <c r="P28" s="579">
        <v>0</v>
      </c>
      <c r="Q28" s="579">
        <v>0</v>
      </c>
      <c r="R28" s="579">
        <v>0</v>
      </c>
      <c r="S28" s="579">
        <v>0</v>
      </c>
      <c r="T28" s="579">
        <v>0</v>
      </c>
      <c r="U28" s="579">
        <v>0</v>
      </c>
      <c r="V28" s="579">
        <v>0</v>
      </c>
      <c r="W28" s="579">
        <v>0</v>
      </c>
      <c r="X28" s="579">
        <v>0</v>
      </c>
      <c r="Y28" s="580">
        <v>0</v>
      </c>
      <c r="Z28" s="275"/>
    </row>
    <row r="29" spans="1:26" ht="18" customHeight="1">
      <c r="A29" s="275"/>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row>
    <row r="30" spans="1:26" ht="18" customHeight="1">
      <c r="A30" s="275"/>
      <c r="B30" s="275"/>
      <c r="C30" s="275"/>
      <c r="D30" s="572" t="s">
        <v>340</v>
      </c>
      <c r="E30" s="275"/>
      <c r="F30" s="573"/>
      <c r="G30" s="573"/>
      <c r="H30" s="275"/>
      <c r="I30" s="275"/>
      <c r="J30" s="275"/>
      <c r="K30" s="275"/>
      <c r="L30" s="275"/>
      <c r="M30" s="275"/>
      <c r="N30" s="275"/>
      <c r="O30" s="275"/>
      <c r="P30" s="275"/>
      <c r="Q30" s="275"/>
      <c r="R30" s="275"/>
      <c r="S30" s="275"/>
      <c r="T30" s="275"/>
      <c r="U30" s="275"/>
      <c r="V30" s="275"/>
      <c r="W30" s="275"/>
      <c r="X30" s="275"/>
      <c r="Y30" s="275"/>
      <c r="Z30" s="275"/>
    </row>
    <row r="31" spans="1:26" ht="18" customHeight="1">
      <c r="A31" s="275"/>
      <c r="B31" s="275"/>
      <c r="C31" s="275"/>
      <c r="D31" s="572"/>
      <c r="E31" s="275"/>
      <c r="F31" s="573"/>
      <c r="G31" s="573"/>
      <c r="H31" s="275"/>
      <c r="I31" s="275"/>
      <c r="J31" s="275"/>
      <c r="K31" s="275"/>
      <c r="L31" s="275"/>
      <c r="M31" s="275"/>
      <c r="N31" s="275"/>
      <c r="O31" s="275"/>
      <c r="P31" s="275"/>
      <c r="Q31" s="275"/>
      <c r="R31" s="275"/>
      <c r="S31" s="275"/>
      <c r="T31" s="275"/>
      <c r="U31" s="275"/>
      <c r="V31" s="275"/>
      <c r="W31" s="275"/>
      <c r="X31" s="275"/>
      <c r="Y31" s="275"/>
      <c r="Z31" s="275"/>
    </row>
    <row r="32" spans="1:26" ht="18" customHeight="1" thickBot="1">
      <c r="A32" s="275"/>
      <c r="B32" s="275"/>
      <c r="C32" s="275"/>
      <c r="D32" s="572"/>
      <c r="E32" s="275"/>
      <c r="F32" s="575" t="s">
        <v>341</v>
      </c>
      <c r="G32" s="573"/>
      <c r="H32" s="275"/>
      <c r="I32" s="275"/>
      <c r="J32" s="275"/>
      <c r="K32" s="275"/>
      <c r="L32" s="275"/>
      <c r="M32" s="275"/>
      <c r="N32" s="275"/>
      <c r="O32" s="275"/>
      <c r="P32" s="275"/>
      <c r="Q32" s="275"/>
      <c r="R32" s="275"/>
      <c r="S32" s="275"/>
      <c r="T32" s="275"/>
      <c r="U32" s="275"/>
      <c r="V32" s="275"/>
      <c r="W32" s="275"/>
      <c r="X32" s="275"/>
      <c r="Y32" s="275"/>
      <c r="Z32" s="275"/>
    </row>
    <row r="33" spans="1:26" ht="18" customHeight="1">
      <c r="A33" s="275"/>
      <c r="B33" s="275"/>
      <c r="C33" s="275"/>
      <c r="D33" s="275"/>
      <c r="E33" s="275"/>
      <c r="F33" s="603" t="s">
        <v>350</v>
      </c>
      <c r="G33" s="452">
        <v>2014</v>
      </c>
      <c r="H33" s="452">
        <v>2016</v>
      </c>
      <c r="I33" s="452">
        <v>2018</v>
      </c>
      <c r="J33" s="452">
        <v>2020</v>
      </c>
      <c r="K33" s="452">
        <v>2022</v>
      </c>
      <c r="L33" s="452">
        <v>2024</v>
      </c>
      <c r="M33" s="452">
        <v>2026</v>
      </c>
      <c r="N33" s="452">
        <v>2028</v>
      </c>
      <c r="O33" s="452">
        <v>2030</v>
      </c>
      <c r="P33" s="452">
        <v>2032</v>
      </c>
      <c r="Q33" s="452">
        <v>2034</v>
      </c>
      <c r="R33" s="452">
        <v>2036</v>
      </c>
      <c r="S33" s="452">
        <v>2038</v>
      </c>
      <c r="T33" s="452">
        <v>2040</v>
      </c>
      <c r="U33" s="452">
        <v>2042</v>
      </c>
      <c r="V33" s="452">
        <v>2044</v>
      </c>
      <c r="W33" s="452">
        <v>2046</v>
      </c>
      <c r="X33" s="452">
        <v>2048</v>
      </c>
      <c r="Y33" s="453">
        <v>2050</v>
      </c>
      <c r="Z33" s="275"/>
    </row>
    <row r="34" spans="1:26" ht="18" customHeight="1">
      <c r="A34" s="275"/>
      <c r="B34" s="275"/>
      <c r="C34" s="275"/>
      <c r="D34" s="275"/>
      <c r="E34" s="275"/>
      <c r="F34" s="601">
        <v>1</v>
      </c>
      <c r="G34" s="577">
        <v>0.6</v>
      </c>
      <c r="H34" s="577">
        <v>0.6</v>
      </c>
      <c r="I34" s="577">
        <v>0.6</v>
      </c>
      <c r="J34" s="577">
        <v>0.56000000000000005</v>
      </c>
      <c r="K34" s="577">
        <v>0.32</v>
      </c>
      <c r="L34" s="577">
        <v>0.2</v>
      </c>
      <c r="M34" s="577">
        <v>0.2</v>
      </c>
      <c r="N34" s="577">
        <v>0.2</v>
      </c>
      <c r="O34" s="577">
        <v>0.2</v>
      </c>
      <c r="P34" s="577">
        <v>0.2</v>
      </c>
      <c r="Q34" s="577">
        <v>0.2</v>
      </c>
      <c r="R34" s="577">
        <v>0.2</v>
      </c>
      <c r="S34" s="577">
        <v>0.2</v>
      </c>
      <c r="T34" s="577">
        <v>0.2</v>
      </c>
      <c r="U34" s="577">
        <v>0.2</v>
      </c>
      <c r="V34" s="577">
        <v>0.2</v>
      </c>
      <c r="W34" s="577">
        <v>0.2</v>
      </c>
      <c r="X34" s="577">
        <v>0.2</v>
      </c>
      <c r="Y34" s="578">
        <v>0.2</v>
      </c>
      <c r="Z34" s="275"/>
    </row>
    <row r="35" spans="1:26" ht="18" customHeight="1">
      <c r="A35" s="275"/>
      <c r="B35" s="275"/>
      <c r="C35" s="275"/>
      <c r="D35" s="275"/>
      <c r="E35" s="275"/>
      <c r="F35" s="601">
        <v>2</v>
      </c>
      <c r="G35" s="577">
        <v>0.16</v>
      </c>
      <c r="H35" s="577">
        <v>0.16</v>
      </c>
      <c r="I35" s="577">
        <v>0.16</v>
      </c>
      <c r="J35" s="577">
        <v>0.17599999999999999</v>
      </c>
      <c r="K35" s="577">
        <v>0.27200000000000002</v>
      </c>
      <c r="L35" s="577">
        <v>0.32</v>
      </c>
      <c r="M35" s="577">
        <v>0.32</v>
      </c>
      <c r="N35" s="577">
        <v>0.32</v>
      </c>
      <c r="O35" s="577">
        <v>0.32</v>
      </c>
      <c r="P35" s="577">
        <v>0.32</v>
      </c>
      <c r="Q35" s="577">
        <v>0.32</v>
      </c>
      <c r="R35" s="577">
        <v>0.32</v>
      </c>
      <c r="S35" s="577">
        <v>0.32</v>
      </c>
      <c r="T35" s="577">
        <v>0.32</v>
      </c>
      <c r="U35" s="577">
        <v>0.32</v>
      </c>
      <c r="V35" s="577">
        <v>0.32</v>
      </c>
      <c r="W35" s="577">
        <v>0.32</v>
      </c>
      <c r="X35" s="577">
        <v>0.32</v>
      </c>
      <c r="Y35" s="578">
        <v>0.32</v>
      </c>
      <c r="Z35" s="275"/>
    </row>
    <row r="36" spans="1:26" ht="18" customHeight="1">
      <c r="A36" s="275"/>
      <c r="B36" s="275"/>
      <c r="C36" s="275"/>
      <c r="D36" s="275"/>
      <c r="E36" s="275"/>
      <c r="F36" s="601">
        <v>3</v>
      </c>
      <c r="G36" s="577">
        <v>9.6000000000000002E-2</v>
      </c>
      <c r="H36" s="577">
        <v>9.6000000000000002E-2</v>
      </c>
      <c r="I36" s="577">
        <v>9.6000000000000002E-2</v>
      </c>
      <c r="J36" s="577">
        <v>0.1056</v>
      </c>
      <c r="K36" s="577">
        <v>0.16320000000000001</v>
      </c>
      <c r="L36" s="577">
        <v>0.192</v>
      </c>
      <c r="M36" s="577">
        <v>0.192</v>
      </c>
      <c r="N36" s="577">
        <v>0.192</v>
      </c>
      <c r="O36" s="577">
        <v>0.192</v>
      </c>
      <c r="P36" s="577">
        <v>0.192</v>
      </c>
      <c r="Q36" s="577">
        <v>0.192</v>
      </c>
      <c r="R36" s="577">
        <v>0.192</v>
      </c>
      <c r="S36" s="577">
        <v>0.192</v>
      </c>
      <c r="T36" s="577">
        <v>0.192</v>
      </c>
      <c r="U36" s="577">
        <v>0.192</v>
      </c>
      <c r="V36" s="577">
        <v>0.192</v>
      </c>
      <c r="W36" s="577">
        <v>0.192</v>
      </c>
      <c r="X36" s="577">
        <v>0.192</v>
      </c>
      <c r="Y36" s="578">
        <v>0.192</v>
      </c>
      <c r="Z36" s="275"/>
    </row>
    <row r="37" spans="1:26" ht="18" customHeight="1">
      <c r="A37" s="275"/>
      <c r="B37" s="275"/>
      <c r="C37" s="275"/>
      <c r="D37" s="275"/>
      <c r="E37" s="275"/>
      <c r="F37" s="601">
        <v>4</v>
      </c>
      <c r="G37" s="577">
        <v>5.7599999999999998E-2</v>
      </c>
      <c r="H37" s="577">
        <v>5.7599999999999998E-2</v>
      </c>
      <c r="I37" s="577">
        <v>5.7599999999999998E-2</v>
      </c>
      <c r="J37" s="577">
        <v>6.336E-2</v>
      </c>
      <c r="K37" s="577">
        <v>9.7919999999999993E-2</v>
      </c>
      <c r="L37" s="577">
        <v>0.1152</v>
      </c>
      <c r="M37" s="577">
        <v>0.1152</v>
      </c>
      <c r="N37" s="577">
        <v>0.1152</v>
      </c>
      <c r="O37" s="577">
        <v>0.1152</v>
      </c>
      <c r="P37" s="577">
        <v>0.1152</v>
      </c>
      <c r="Q37" s="577">
        <v>0.1152</v>
      </c>
      <c r="R37" s="577">
        <v>0.1152</v>
      </c>
      <c r="S37" s="577">
        <v>0.1152</v>
      </c>
      <c r="T37" s="577">
        <v>0.1152</v>
      </c>
      <c r="U37" s="577">
        <v>0.1152</v>
      </c>
      <c r="V37" s="577">
        <v>0.1152</v>
      </c>
      <c r="W37" s="577">
        <v>0.1152</v>
      </c>
      <c r="X37" s="577">
        <v>0.1152</v>
      </c>
      <c r="Y37" s="578">
        <v>0.1152</v>
      </c>
      <c r="Z37" s="275"/>
    </row>
    <row r="38" spans="1:26" ht="18" customHeight="1">
      <c r="A38" s="275"/>
      <c r="B38" s="275"/>
      <c r="C38" s="275"/>
      <c r="D38" s="275"/>
      <c r="E38" s="275"/>
      <c r="F38" s="601">
        <v>5</v>
      </c>
      <c r="G38" s="577">
        <v>5.7599999999999998E-2</v>
      </c>
      <c r="H38" s="577">
        <v>5.7599999999999998E-2</v>
      </c>
      <c r="I38" s="577">
        <v>5.7599999999999998E-2</v>
      </c>
      <c r="J38" s="577">
        <v>6.336E-2</v>
      </c>
      <c r="K38" s="577">
        <v>9.7919999999999993E-2</v>
      </c>
      <c r="L38" s="577">
        <v>0.1152</v>
      </c>
      <c r="M38" s="577">
        <v>0.1152</v>
      </c>
      <c r="N38" s="577">
        <v>0.1152</v>
      </c>
      <c r="O38" s="577">
        <v>0.1152</v>
      </c>
      <c r="P38" s="577">
        <v>0.1152</v>
      </c>
      <c r="Q38" s="577">
        <v>0.1152</v>
      </c>
      <c r="R38" s="577">
        <v>0.1152</v>
      </c>
      <c r="S38" s="577">
        <v>0.1152</v>
      </c>
      <c r="T38" s="577">
        <v>0.1152</v>
      </c>
      <c r="U38" s="577">
        <v>0.1152</v>
      </c>
      <c r="V38" s="577">
        <v>0.1152</v>
      </c>
      <c r="W38" s="577">
        <v>0.1152</v>
      </c>
      <c r="X38" s="577">
        <v>0.1152</v>
      </c>
      <c r="Y38" s="578">
        <v>0.1152</v>
      </c>
      <c r="Z38" s="275"/>
    </row>
    <row r="39" spans="1:26" ht="18" customHeight="1" thickBot="1">
      <c r="A39" s="275"/>
      <c r="B39" s="275"/>
      <c r="C39" s="275"/>
      <c r="D39" s="275"/>
      <c r="E39" s="275"/>
      <c r="F39" s="602">
        <v>6</v>
      </c>
      <c r="G39" s="579">
        <v>2.8799999999999999E-2</v>
      </c>
      <c r="H39" s="579">
        <v>2.8799999999999999E-2</v>
      </c>
      <c r="I39" s="579">
        <v>2.8799999999999999E-2</v>
      </c>
      <c r="J39" s="579">
        <v>3.168E-2</v>
      </c>
      <c r="K39" s="579">
        <v>4.8959999999999997E-2</v>
      </c>
      <c r="L39" s="579">
        <v>5.7599999999999998E-2</v>
      </c>
      <c r="M39" s="579">
        <v>5.7599999999999998E-2</v>
      </c>
      <c r="N39" s="579">
        <v>5.7599999999999998E-2</v>
      </c>
      <c r="O39" s="579">
        <v>5.7599999999999998E-2</v>
      </c>
      <c r="P39" s="579">
        <v>5.7599999999999998E-2</v>
      </c>
      <c r="Q39" s="579">
        <v>5.7599999999999998E-2</v>
      </c>
      <c r="R39" s="579">
        <v>5.7599999999999998E-2</v>
      </c>
      <c r="S39" s="579">
        <v>5.7599999999999998E-2</v>
      </c>
      <c r="T39" s="579">
        <v>5.7599999999999998E-2</v>
      </c>
      <c r="U39" s="579">
        <v>5.7599999999999998E-2</v>
      </c>
      <c r="V39" s="579">
        <v>5.7599999999999998E-2</v>
      </c>
      <c r="W39" s="579">
        <v>5.7599999999999998E-2</v>
      </c>
      <c r="X39" s="579">
        <v>5.7599999999999998E-2</v>
      </c>
      <c r="Y39" s="580">
        <v>5.7599999999999998E-2</v>
      </c>
      <c r="Z39" s="275"/>
    </row>
    <row r="40" spans="1:26" s="238" customFormat="1" ht="18" customHeight="1">
      <c r="A40" s="275"/>
      <c r="B40" s="275"/>
      <c r="C40" s="275"/>
      <c r="D40" s="275"/>
      <c r="E40" s="275"/>
      <c r="F40" s="600"/>
      <c r="G40" s="581"/>
      <c r="H40" s="581"/>
      <c r="I40" s="581"/>
      <c r="J40" s="581"/>
      <c r="K40" s="581"/>
      <c r="L40" s="581"/>
      <c r="M40" s="581"/>
      <c r="N40" s="581"/>
      <c r="O40" s="581"/>
      <c r="P40" s="581"/>
      <c r="Q40" s="581"/>
      <c r="R40" s="581"/>
      <c r="S40" s="581"/>
      <c r="T40" s="581"/>
      <c r="U40" s="581"/>
      <c r="V40" s="581"/>
      <c r="W40" s="581"/>
      <c r="X40" s="581"/>
      <c r="Y40" s="581"/>
      <c r="Z40" s="275"/>
    </row>
    <row r="41" spans="1:26" s="238" customFormat="1" ht="18" customHeight="1">
      <c r="A41" s="275"/>
      <c r="B41" s="275"/>
      <c r="C41" s="275"/>
      <c r="D41" s="275"/>
      <c r="E41" s="275"/>
      <c r="F41" s="275"/>
      <c r="G41" s="275"/>
      <c r="H41" s="275"/>
      <c r="I41" s="275"/>
      <c r="J41" s="275"/>
      <c r="K41" s="275"/>
      <c r="L41" s="275"/>
      <c r="M41" s="275"/>
      <c r="N41" s="275"/>
      <c r="O41" s="275"/>
      <c r="P41" s="275"/>
      <c r="Q41" s="275"/>
      <c r="R41" s="275"/>
      <c r="S41" s="275"/>
      <c r="T41" s="275"/>
      <c r="U41" s="275"/>
      <c r="V41" s="275"/>
      <c r="W41" s="275"/>
      <c r="X41" s="275"/>
      <c r="Y41" s="275"/>
      <c r="Z41" s="275"/>
    </row>
    <row r="42" spans="1:26" s="238" customFormat="1"/>
    <row r="43" spans="1:26" s="238" customFormat="1"/>
    <row r="44" spans="1:26" s="238" customFormat="1"/>
    <row r="45" spans="1:26" s="238" customFormat="1"/>
    <row r="46" spans="1:26" s="238" customFormat="1"/>
    <row r="47" spans="1:26" s="238" customFormat="1"/>
    <row r="48" spans="1:26" s="238" customFormat="1"/>
    <row r="49" s="238" customFormat="1"/>
    <row r="50" s="238" customFormat="1"/>
    <row r="51" s="238" customFormat="1"/>
    <row r="52" s="238" customFormat="1"/>
    <row r="53" s="238" customFormat="1"/>
    <row r="54" s="238" customFormat="1"/>
    <row r="55" s="238" customFormat="1"/>
    <row r="56" s="238" customFormat="1"/>
    <row r="57" s="238" customFormat="1"/>
    <row r="58" s="238" customFormat="1"/>
    <row r="59" s="238" customFormat="1"/>
    <row r="60" s="238" customFormat="1"/>
    <row r="61" s="238" customFormat="1"/>
    <row r="62" s="238" customFormat="1"/>
    <row r="63" s="238" customFormat="1"/>
    <row r="64" s="238" customFormat="1"/>
    <row r="65" s="238" customFormat="1"/>
    <row r="66" s="238" customFormat="1"/>
    <row r="67" s="238" customFormat="1"/>
    <row r="68" s="238" customFormat="1"/>
    <row r="69" s="238" customFormat="1"/>
    <row r="70" s="238" customFormat="1"/>
    <row r="71" s="238" customFormat="1"/>
    <row r="72" s="238" customFormat="1"/>
    <row r="73" s="238" customFormat="1"/>
    <row r="74" s="238" customFormat="1"/>
    <row r="75" s="238" customFormat="1"/>
    <row r="76" s="238" customFormat="1"/>
    <row r="77" s="238" customFormat="1"/>
    <row r="78" s="238" customFormat="1"/>
    <row r="79" s="238" customFormat="1"/>
    <row r="80" s="238" customFormat="1"/>
    <row r="81" spans="1:2" s="238" customFormat="1"/>
    <row r="82" spans="1:2" s="238" customFormat="1"/>
    <row r="83" spans="1:2" s="238" customFormat="1"/>
    <row r="84" spans="1:2" s="238" customFormat="1"/>
    <row r="85" spans="1:2" s="238" customFormat="1"/>
    <row r="86" spans="1:2" s="238" customFormat="1"/>
    <row r="87" spans="1:2" s="238" customFormat="1"/>
    <row r="88" spans="1:2" s="238" customFormat="1"/>
    <row r="89" spans="1:2" s="238" customFormat="1"/>
    <row r="90" spans="1:2" s="238" customFormat="1"/>
    <row r="91" spans="1:2" s="238" customFormat="1"/>
    <row r="92" spans="1:2" s="238" customFormat="1"/>
    <row r="93" spans="1:2" s="238" customFormat="1"/>
    <row r="94" spans="1:2" s="238" customFormat="1"/>
    <row r="95" spans="1:2" s="238"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baseColWidth="10" defaultColWidth="10.83203125" defaultRowHeight="16"/>
  <cols>
    <col min="1" max="3" width="10.83203125" style="238"/>
    <col min="4" max="4" width="30.1640625" style="238" bestFit="1" customWidth="1"/>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5" ht="28">
      <c r="B2" s="109" t="s">
        <v>253</v>
      </c>
      <c r="H2" s="503"/>
      <c r="I2" s="503"/>
      <c r="J2" s="503"/>
      <c r="L2" s="503"/>
      <c r="M2" s="503"/>
      <c r="N2" s="503"/>
      <c r="O2" s="503"/>
    </row>
    <row r="6" spans="2:15" ht="17" thickBot="1"/>
    <row r="7" spans="2:15" ht="17" thickBot="1">
      <c r="B7" s="278" t="s">
        <v>249</v>
      </c>
      <c r="C7" s="279" t="s">
        <v>250</v>
      </c>
      <c r="D7" s="280" t="s">
        <v>248</v>
      </c>
    </row>
    <row r="8" spans="2:15" ht="17" thickBot="1">
      <c r="B8" s="641">
        <v>0.03</v>
      </c>
      <c r="C8" s="649">
        <v>0.38</v>
      </c>
      <c r="D8" s="648">
        <v>3</v>
      </c>
    </row>
    <row r="57" spans="2:19">
      <c r="B57" s="275"/>
      <c r="C57" s="275"/>
      <c r="D57" s="275"/>
      <c r="E57" s="275"/>
      <c r="F57" s="275"/>
      <c r="G57" s="275"/>
      <c r="H57" s="275"/>
      <c r="I57" s="275"/>
      <c r="J57" s="275"/>
      <c r="K57" s="275"/>
      <c r="L57" s="275"/>
      <c r="M57" s="275"/>
      <c r="N57" s="275"/>
      <c r="O57" s="275"/>
      <c r="P57" s="275"/>
      <c r="Q57" s="275"/>
      <c r="R57" s="275"/>
      <c r="S57" s="27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baseColWidth="10" defaultColWidth="9.1640625" defaultRowHeight="14"/>
  <cols>
    <col min="1" max="1" width="7.33203125" style="141" customWidth="1"/>
    <col min="2" max="2" width="55.33203125" style="141" customWidth="1"/>
    <col min="3" max="17" width="9.1640625" style="141"/>
    <col min="18" max="18" width="10.83203125" style="141" customWidth="1"/>
    <col min="19" max="21" width="9.1640625" style="141"/>
    <col min="22" max="22" width="6.33203125" style="141" customWidth="1"/>
    <col min="23" max="23" width="47.83203125" style="141" customWidth="1"/>
    <col min="24" max="24" width="9.1640625" style="141"/>
    <col min="25" max="25" width="28.6640625" style="141" customWidth="1"/>
    <col min="26" max="26" width="9.1640625" style="141" customWidth="1"/>
    <col min="27" max="45" width="9.1640625" style="141"/>
    <col min="46" max="49" width="9.1640625" style="204"/>
    <col min="50" max="16384" width="9.1640625" style="141"/>
  </cols>
  <sheetData>
    <row r="1" spans="1:59" ht="28">
      <c r="A1" s="107"/>
      <c r="B1" s="438" t="s">
        <v>344</v>
      </c>
      <c r="C1" s="107"/>
      <c r="D1" s="438"/>
      <c r="E1" s="438"/>
      <c r="F1" s="438"/>
      <c r="G1" s="438"/>
      <c r="H1" s="438"/>
      <c r="I1" s="373"/>
      <c r="J1" s="373"/>
      <c r="K1" s="373"/>
      <c r="L1" s="373"/>
      <c r="M1" s="373"/>
      <c r="N1" s="373"/>
      <c r="O1" s="373"/>
      <c r="P1" s="373"/>
      <c r="Q1" s="373"/>
      <c r="R1" s="373"/>
      <c r="S1" s="373"/>
      <c r="T1" s="373"/>
      <c r="U1" s="373"/>
      <c r="V1" s="373"/>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373"/>
    </row>
    <row r="2" spans="1:59" ht="16">
      <c r="A2" s="441"/>
      <c r="B2" s="441"/>
      <c r="C2" s="441"/>
      <c r="D2" s="441"/>
      <c r="E2" s="441"/>
      <c r="F2" s="441"/>
      <c r="G2" s="441"/>
      <c r="H2" s="441"/>
      <c r="I2" s="442"/>
      <c r="J2" s="238"/>
      <c r="K2" s="238"/>
      <c r="L2" s="238"/>
      <c r="M2" s="238"/>
      <c r="N2" s="238"/>
      <c r="O2" s="238"/>
      <c r="P2" s="238"/>
      <c r="Q2" s="238"/>
      <c r="R2" s="238"/>
      <c r="S2" s="238"/>
      <c r="T2" s="238"/>
      <c r="U2" s="238"/>
      <c r="V2" s="238"/>
      <c r="W2" s="238"/>
      <c r="X2" s="238"/>
      <c r="Y2" s="238"/>
      <c r="Z2" s="238"/>
      <c r="AA2" s="440"/>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439"/>
      <c r="BB2" s="439"/>
      <c r="BC2" s="439"/>
      <c r="BD2" s="439"/>
      <c r="BE2" s="439"/>
      <c r="BF2" s="439"/>
      <c r="BG2" s="373"/>
    </row>
    <row r="3" spans="1:59" ht="16">
      <c r="A3" s="369"/>
      <c r="B3" s="369"/>
      <c r="C3" s="369"/>
      <c r="D3" s="369"/>
      <c r="E3" s="369"/>
      <c r="F3" s="369"/>
      <c r="G3" s="369"/>
      <c r="H3" s="369"/>
      <c r="I3" s="440"/>
      <c r="J3" s="238"/>
      <c r="K3" s="238"/>
      <c r="L3" s="238"/>
      <c r="M3" s="238"/>
      <c r="N3" s="238"/>
      <c r="O3" s="238"/>
      <c r="P3" s="238"/>
      <c r="Q3" s="238"/>
      <c r="R3" s="238"/>
      <c r="S3" s="238"/>
      <c r="T3" s="238"/>
      <c r="U3" s="238"/>
      <c r="V3" s="238"/>
      <c r="W3" s="238"/>
      <c r="X3" s="238"/>
      <c r="Y3" s="238"/>
      <c r="Z3" s="238"/>
      <c r="AA3" s="440"/>
      <c r="AB3" s="439"/>
      <c r="AC3" s="439"/>
      <c r="AD3" s="439"/>
      <c r="AE3" s="439"/>
      <c r="AF3" s="439"/>
      <c r="AG3" s="439"/>
      <c r="AH3" s="439"/>
      <c r="AI3" s="439"/>
      <c r="AJ3" s="439"/>
      <c r="AK3" s="439"/>
      <c r="AL3" s="439"/>
      <c r="AM3" s="439"/>
      <c r="AN3" s="439"/>
      <c r="AO3" s="439"/>
      <c r="AP3" s="439"/>
      <c r="AQ3" s="439"/>
      <c r="AR3" s="439"/>
      <c r="AS3" s="439"/>
      <c r="AT3" s="439"/>
      <c r="AU3" s="439"/>
      <c r="AV3" s="439"/>
      <c r="AW3" s="439"/>
      <c r="AX3" s="439"/>
      <c r="AY3" s="439"/>
      <c r="AZ3" s="439"/>
      <c r="BA3" s="439"/>
      <c r="BB3" s="439"/>
      <c r="BC3" s="439"/>
      <c r="BD3" s="439"/>
      <c r="BE3" s="439"/>
      <c r="BF3" s="439"/>
      <c r="BG3" s="373"/>
    </row>
    <row r="4" spans="1:59" ht="24" thickBot="1">
      <c r="A4" s="583"/>
      <c r="B4" s="584" t="s">
        <v>120</v>
      </c>
      <c r="C4" s="585"/>
      <c r="D4" s="585"/>
      <c r="E4" s="585"/>
      <c r="F4" s="585"/>
      <c r="G4" s="466"/>
      <c r="H4" s="466"/>
      <c r="I4" s="466"/>
      <c r="J4" s="466"/>
      <c r="K4" s="466"/>
      <c r="L4" s="466"/>
      <c r="M4" s="466"/>
      <c r="N4" s="466"/>
      <c r="O4" s="466"/>
      <c r="P4" s="466"/>
      <c r="Q4" s="466"/>
      <c r="R4" s="466"/>
      <c r="S4" s="466"/>
      <c r="T4" s="466"/>
      <c r="U4" s="466"/>
      <c r="V4" s="466"/>
      <c r="W4" s="582"/>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39"/>
      <c r="AZ4" s="439"/>
      <c r="BA4" s="439"/>
      <c r="BB4" s="439"/>
      <c r="BC4" s="439"/>
      <c r="BD4" s="439"/>
      <c r="BE4" s="439"/>
      <c r="BF4" s="107"/>
    </row>
    <row r="5" spans="1:59" ht="17" thickBot="1">
      <c r="A5" s="586"/>
      <c r="B5" s="152"/>
      <c r="C5" s="451">
        <v>2014</v>
      </c>
      <c r="D5" s="452">
        <v>2016</v>
      </c>
      <c r="E5" s="452">
        <v>2018</v>
      </c>
      <c r="F5" s="452">
        <v>2020</v>
      </c>
      <c r="G5" s="452">
        <v>2022</v>
      </c>
      <c r="H5" s="452">
        <v>2024</v>
      </c>
      <c r="I5" s="452">
        <v>2026</v>
      </c>
      <c r="J5" s="452">
        <v>2028</v>
      </c>
      <c r="K5" s="452">
        <v>2030</v>
      </c>
      <c r="L5" s="452">
        <v>2032</v>
      </c>
      <c r="M5" s="452">
        <v>2034</v>
      </c>
      <c r="N5" s="452">
        <v>2036</v>
      </c>
      <c r="O5" s="452">
        <v>2038</v>
      </c>
      <c r="P5" s="452">
        <v>2040</v>
      </c>
      <c r="Q5" s="452">
        <v>2042</v>
      </c>
      <c r="R5" s="452">
        <v>2044</v>
      </c>
      <c r="S5" s="452">
        <v>2046</v>
      </c>
      <c r="T5" s="452">
        <v>2048</v>
      </c>
      <c r="U5" s="453">
        <v>2050</v>
      </c>
      <c r="V5" s="466"/>
      <c r="W5" s="582"/>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39"/>
      <c r="AZ5" s="439"/>
      <c r="BA5" s="439"/>
      <c r="BB5" s="439"/>
      <c r="BC5" s="439"/>
      <c r="BD5" s="439"/>
      <c r="BE5" s="439"/>
      <c r="BF5" s="107"/>
    </row>
    <row r="6" spans="1:59" ht="16">
      <c r="A6" s="810"/>
      <c r="B6" s="454" t="s">
        <v>386</v>
      </c>
      <c r="C6" s="675">
        <v>0</v>
      </c>
      <c r="D6" s="676">
        <v>0</v>
      </c>
      <c r="E6" s="676">
        <v>0</v>
      </c>
      <c r="F6" s="676">
        <v>0</v>
      </c>
      <c r="G6" s="676">
        <v>0</v>
      </c>
      <c r="H6" s="676">
        <v>0</v>
      </c>
      <c r="I6" s="676">
        <v>0</v>
      </c>
      <c r="J6" s="676">
        <v>0</v>
      </c>
      <c r="K6" s="676">
        <v>0</v>
      </c>
      <c r="L6" s="676">
        <v>0</v>
      </c>
      <c r="M6" s="676">
        <v>0</v>
      </c>
      <c r="N6" s="676">
        <v>0</v>
      </c>
      <c r="O6" s="676">
        <v>0</v>
      </c>
      <c r="P6" s="676">
        <v>0</v>
      </c>
      <c r="Q6" s="676">
        <v>0</v>
      </c>
      <c r="R6" s="676">
        <v>0</v>
      </c>
      <c r="S6" s="676">
        <v>0</v>
      </c>
      <c r="T6" s="676">
        <v>0</v>
      </c>
      <c r="U6" s="677">
        <v>0</v>
      </c>
      <c r="V6" s="466"/>
      <c r="W6" s="582"/>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39"/>
      <c r="AZ6" s="439"/>
      <c r="BA6" s="439"/>
      <c r="BB6" s="439"/>
      <c r="BC6" s="439"/>
      <c r="BD6" s="439"/>
      <c r="BE6" s="439"/>
      <c r="BF6" s="107"/>
    </row>
    <row r="7" spans="1:59" ht="17" thickBot="1">
      <c r="A7" s="810"/>
      <c r="B7" s="657" t="s">
        <v>307</v>
      </c>
      <c r="C7" s="511">
        <v>0</v>
      </c>
      <c r="D7" s="512">
        <v>0</v>
      </c>
      <c r="E7" s="512">
        <v>0</v>
      </c>
      <c r="F7" s="512">
        <v>0</v>
      </c>
      <c r="G7" s="512">
        <v>0</v>
      </c>
      <c r="H7" s="512">
        <v>0</v>
      </c>
      <c r="I7" s="512">
        <v>0</v>
      </c>
      <c r="J7" s="512">
        <v>0</v>
      </c>
      <c r="K7" s="512">
        <v>0</v>
      </c>
      <c r="L7" s="512">
        <v>0</v>
      </c>
      <c r="M7" s="512">
        <v>0</v>
      </c>
      <c r="N7" s="512">
        <v>0</v>
      </c>
      <c r="O7" s="512">
        <v>0</v>
      </c>
      <c r="P7" s="512">
        <v>0</v>
      </c>
      <c r="Q7" s="512">
        <v>0</v>
      </c>
      <c r="R7" s="512">
        <v>0</v>
      </c>
      <c r="S7" s="512">
        <v>0</v>
      </c>
      <c r="T7" s="512">
        <v>0</v>
      </c>
      <c r="U7" s="587">
        <v>0</v>
      </c>
      <c r="V7" s="466"/>
      <c r="W7" s="529"/>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39"/>
      <c r="AZ7" s="439"/>
      <c r="BA7" s="439"/>
      <c r="BB7" s="439"/>
      <c r="BC7" s="439"/>
      <c r="BD7" s="439"/>
      <c r="BE7" s="439"/>
      <c r="BF7" s="107"/>
    </row>
    <row r="8" spans="1:59" s="107" customFormat="1" ht="16">
      <c r="A8" s="529"/>
      <c r="B8" s="460" t="s">
        <v>383</v>
      </c>
      <c r="C8" s="152"/>
      <c r="D8" s="152"/>
      <c r="E8" s="152"/>
      <c r="F8" s="152"/>
      <c r="G8" s="152"/>
      <c r="H8" s="152"/>
      <c r="I8" s="152"/>
      <c r="J8" s="152"/>
      <c r="K8" s="152"/>
      <c r="L8" s="152"/>
      <c r="M8" s="152"/>
      <c r="N8" s="152"/>
      <c r="O8" s="152"/>
      <c r="P8" s="152"/>
      <c r="Q8" s="152"/>
      <c r="R8" s="152"/>
      <c r="S8" s="152"/>
      <c r="T8" s="152"/>
      <c r="U8" s="152"/>
      <c r="V8" s="529"/>
      <c r="W8" s="529"/>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39"/>
      <c r="AZ8" s="439"/>
      <c r="BA8" s="439"/>
      <c r="BB8" s="439"/>
      <c r="BC8" s="439"/>
      <c r="BD8" s="439"/>
      <c r="BE8" s="439"/>
      <c r="BF8" s="439"/>
      <c r="BG8" s="439"/>
    </row>
    <row r="9" spans="1:59" s="107" customFormat="1" ht="16">
      <c r="A9" s="529"/>
      <c r="B9" s="152"/>
      <c r="C9" s="152"/>
      <c r="D9" s="152"/>
      <c r="E9" s="152"/>
      <c r="F9" s="152"/>
      <c r="G9" s="152"/>
      <c r="H9" s="152"/>
      <c r="I9" s="152"/>
      <c r="J9" s="152"/>
      <c r="K9" s="152"/>
      <c r="L9" s="152"/>
      <c r="M9" s="152"/>
      <c r="N9" s="152"/>
      <c r="O9" s="152"/>
      <c r="P9" s="152"/>
      <c r="Q9" s="152"/>
      <c r="R9" s="152"/>
      <c r="S9" s="152"/>
      <c r="T9" s="152"/>
      <c r="U9" s="152"/>
      <c r="V9" s="529"/>
      <c r="W9" s="529"/>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39"/>
      <c r="AZ9" s="439"/>
      <c r="BA9" s="439"/>
      <c r="BB9" s="439"/>
      <c r="BC9" s="439"/>
      <c r="BD9" s="439"/>
      <c r="BE9" s="439"/>
      <c r="BF9" s="439"/>
      <c r="BG9" s="439"/>
    </row>
    <row r="10" spans="1:59" ht="24" thickBot="1">
      <c r="A10" s="583"/>
      <c r="B10" s="584" t="s">
        <v>174</v>
      </c>
      <c r="C10" s="585"/>
      <c r="D10" s="585"/>
      <c r="E10" s="585"/>
      <c r="F10" s="585"/>
      <c r="G10" s="466"/>
      <c r="H10" s="466"/>
      <c r="I10" s="466"/>
      <c r="J10" s="466"/>
      <c r="K10" s="466"/>
      <c r="L10" s="466"/>
      <c r="M10" s="466"/>
      <c r="N10" s="466"/>
      <c r="O10" s="466"/>
      <c r="P10" s="466"/>
      <c r="Q10" s="466"/>
      <c r="R10" s="466"/>
      <c r="S10" s="466"/>
      <c r="T10" s="466"/>
      <c r="U10" s="466"/>
      <c r="V10" s="466"/>
      <c r="W10" s="529"/>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39"/>
      <c r="AZ10" s="439"/>
      <c r="BA10" s="439"/>
      <c r="BB10" s="439"/>
      <c r="BC10" s="439"/>
      <c r="BD10" s="439"/>
      <c r="BE10" s="439"/>
      <c r="BF10" s="107"/>
    </row>
    <row r="11" spans="1:59" ht="17" thickBot="1">
      <c r="A11" s="586"/>
      <c r="B11" s="152"/>
      <c r="C11" s="451">
        <v>2014</v>
      </c>
      <c r="D11" s="452">
        <v>2016</v>
      </c>
      <c r="E11" s="452">
        <v>2018</v>
      </c>
      <c r="F11" s="452">
        <v>2020</v>
      </c>
      <c r="G11" s="452">
        <v>2022</v>
      </c>
      <c r="H11" s="452">
        <v>2024</v>
      </c>
      <c r="I11" s="452">
        <v>2026</v>
      </c>
      <c r="J11" s="452">
        <v>2028</v>
      </c>
      <c r="K11" s="452">
        <v>2030</v>
      </c>
      <c r="L11" s="452">
        <v>2032</v>
      </c>
      <c r="M11" s="452">
        <v>2034</v>
      </c>
      <c r="N11" s="452">
        <v>2036</v>
      </c>
      <c r="O11" s="452">
        <v>2038</v>
      </c>
      <c r="P11" s="452">
        <v>2040</v>
      </c>
      <c r="Q11" s="452">
        <v>2042</v>
      </c>
      <c r="R11" s="452">
        <v>2044</v>
      </c>
      <c r="S11" s="452">
        <v>2046</v>
      </c>
      <c r="T11" s="452">
        <v>2048</v>
      </c>
      <c r="U11" s="453">
        <v>2050</v>
      </c>
      <c r="V11" s="466"/>
      <c r="W11" s="529"/>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39"/>
      <c r="AZ11" s="439"/>
      <c r="BA11" s="439"/>
      <c r="BB11" s="439"/>
      <c r="BC11" s="439"/>
      <c r="BD11" s="439"/>
      <c r="BE11" s="439"/>
      <c r="BF11" s="107"/>
    </row>
    <row r="12" spans="1:59" ht="16">
      <c r="A12" s="674"/>
      <c r="B12" s="454" t="s">
        <v>386</v>
      </c>
      <c r="C12" s="675">
        <v>0</v>
      </c>
      <c r="D12" s="676">
        <v>0</v>
      </c>
      <c r="E12" s="676">
        <v>0</v>
      </c>
      <c r="F12" s="676">
        <v>0</v>
      </c>
      <c r="G12" s="676">
        <v>0</v>
      </c>
      <c r="H12" s="676">
        <v>0</v>
      </c>
      <c r="I12" s="676">
        <v>0</v>
      </c>
      <c r="J12" s="676">
        <v>0</v>
      </c>
      <c r="K12" s="676">
        <v>0</v>
      </c>
      <c r="L12" s="676">
        <v>0</v>
      </c>
      <c r="M12" s="676">
        <v>0</v>
      </c>
      <c r="N12" s="676">
        <v>0</v>
      </c>
      <c r="O12" s="676">
        <v>0</v>
      </c>
      <c r="P12" s="676">
        <v>0</v>
      </c>
      <c r="Q12" s="676">
        <v>0</v>
      </c>
      <c r="R12" s="676">
        <v>0</v>
      </c>
      <c r="S12" s="676">
        <v>0</v>
      </c>
      <c r="T12" s="676">
        <v>0</v>
      </c>
      <c r="U12" s="677">
        <v>0</v>
      </c>
      <c r="V12" s="466"/>
      <c r="W12" s="529"/>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39"/>
      <c r="AZ12" s="439"/>
      <c r="BA12" s="439"/>
      <c r="BB12" s="439"/>
      <c r="BC12" s="439"/>
      <c r="BD12" s="439"/>
      <c r="BE12" s="439"/>
      <c r="BF12" s="107"/>
    </row>
    <row r="13" spans="1:59" ht="17" thickBot="1">
      <c r="A13" s="480"/>
      <c r="B13" s="657" t="s">
        <v>307</v>
      </c>
      <c r="C13" s="511">
        <v>0</v>
      </c>
      <c r="D13" s="512">
        <v>0</v>
      </c>
      <c r="E13" s="512">
        <v>0</v>
      </c>
      <c r="F13" s="512">
        <v>0</v>
      </c>
      <c r="G13" s="512">
        <v>0</v>
      </c>
      <c r="H13" s="512">
        <v>0</v>
      </c>
      <c r="I13" s="512">
        <v>0</v>
      </c>
      <c r="J13" s="512">
        <v>0</v>
      </c>
      <c r="K13" s="512">
        <v>0</v>
      </c>
      <c r="L13" s="512">
        <v>0</v>
      </c>
      <c r="M13" s="512">
        <v>0</v>
      </c>
      <c r="N13" s="512">
        <v>0</v>
      </c>
      <c r="O13" s="512">
        <v>0</v>
      </c>
      <c r="P13" s="512">
        <v>0</v>
      </c>
      <c r="Q13" s="512">
        <v>0</v>
      </c>
      <c r="R13" s="512">
        <v>0</v>
      </c>
      <c r="S13" s="512">
        <v>0</v>
      </c>
      <c r="T13" s="512">
        <v>0</v>
      </c>
      <c r="U13" s="587">
        <v>0</v>
      </c>
      <c r="V13" s="264"/>
      <c r="W13" s="264"/>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39"/>
      <c r="AZ13" s="439"/>
      <c r="BA13" s="439"/>
      <c r="BB13" s="439"/>
      <c r="BC13" s="439"/>
      <c r="BD13" s="439"/>
      <c r="BE13" s="439"/>
      <c r="BF13" s="107"/>
    </row>
    <row r="14" spans="1:59" ht="16">
      <c r="A14" s="480"/>
      <c r="B14" s="460" t="s">
        <v>383</v>
      </c>
      <c r="C14" s="515"/>
      <c r="D14" s="515"/>
      <c r="E14" s="515"/>
      <c r="F14" s="515"/>
      <c r="G14" s="515"/>
      <c r="H14" s="515"/>
      <c r="I14" s="515"/>
      <c r="J14" s="515"/>
      <c r="K14" s="515"/>
      <c r="L14" s="515"/>
      <c r="M14" s="515"/>
      <c r="N14" s="515"/>
      <c r="O14" s="515"/>
      <c r="P14" s="515"/>
      <c r="Q14" s="515"/>
      <c r="R14" s="515"/>
      <c r="S14" s="515"/>
      <c r="T14" s="515"/>
      <c r="U14" s="515"/>
      <c r="V14" s="264"/>
      <c r="W14" s="264"/>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39"/>
      <c r="AZ14" s="439"/>
      <c r="BA14" s="439"/>
      <c r="BB14" s="439"/>
      <c r="BC14" s="439"/>
      <c r="BD14" s="439"/>
      <c r="BE14" s="439"/>
      <c r="BF14" s="107"/>
    </row>
    <row r="15" spans="1:59" s="107" customFormat="1" ht="16">
      <c r="A15" s="663"/>
      <c r="B15" s="536"/>
      <c r="C15" s="515"/>
      <c r="D15" s="515"/>
      <c r="E15" s="515"/>
      <c r="F15" s="515"/>
      <c r="G15" s="515"/>
      <c r="H15" s="515"/>
      <c r="I15" s="515"/>
      <c r="J15" s="515"/>
      <c r="K15" s="515"/>
      <c r="L15" s="515"/>
      <c r="M15" s="515"/>
      <c r="N15" s="515"/>
      <c r="O15" s="515"/>
      <c r="P15" s="515"/>
      <c r="Q15" s="515"/>
      <c r="R15" s="515"/>
      <c r="S15" s="515"/>
      <c r="T15" s="515"/>
      <c r="U15" s="515"/>
      <c r="V15" s="529"/>
      <c r="W15" s="529"/>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39"/>
      <c r="AZ15" s="439"/>
      <c r="BA15" s="439"/>
      <c r="BB15" s="439"/>
      <c r="BC15" s="439"/>
      <c r="BD15" s="439"/>
      <c r="BE15" s="439"/>
    </row>
    <row r="16" spans="1:59" s="107" customFormat="1" ht="16">
      <c r="A16" s="663"/>
      <c r="B16" s="536"/>
      <c r="C16" s="515"/>
      <c r="D16" s="515"/>
      <c r="E16" s="515"/>
      <c r="F16" s="515"/>
      <c r="G16" s="515"/>
      <c r="H16" s="515"/>
      <c r="I16" s="515"/>
      <c r="J16" s="515"/>
      <c r="K16" s="515"/>
      <c r="L16" s="515"/>
      <c r="M16" s="515"/>
      <c r="N16" s="515"/>
      <c r="O16" s="515"/>
      <c r="P16" s="515"/>
      <c r="Q16" s="515"/>
      <c r="R16" s="515"/>
      <c r="S16" s="515"/>
      <c r="T16" s="515"/>
      <c r="U16" s="515"/>
      <c r="V16" s="529"/>
      <c r="W16" s="529"/>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39"/>
      <c r="AZ16" s="439"/>
      <c r="BA16" s="439"/>
      <c r="BB16" s="439"/>
      <c r="BC16" s="439"/>
      <c r="BD16" s="439"/>
      <c r="BE16" s="439"/>
    </row>
    <row r="17" spans="1:59" s="238" customFormat="1" ht="15" customHeight="1">
      <c r="A17" s="264"/>
      <c r="B17" s="264"/>
      <c r="C17" s="264"/>
      <c r="D17" s="264"/>
      <c r="E17" s="264"/>
      <c r="F17" s="264"/>
      <c r="G17" s="264"/>
      <c r="H17" s="264"/>
      <c r="I17" s="264"/>
      <c r="J17" s="264"/>
      <c r="K17" s="264"/>
      <c r="L17" s="264"/>
      <c r="M17" s="264"/>
      <c r="N17" s="264"/>
      <c r="O17" s="264"/>
      <c r="P17" s="264"/>
      <c r="Q17" s="264"/>
      <c r="R17" s="264"/>
      <c r="S17" s="264"/>
      <c r="T17" s="264"/>
      <c r="U17" s="264"/>
      <c r="V17" s="264"/>
      <c r="W17" s="264"/>
    </row>
    <row r="18" spans="1:59" s="238" customFormat="1" ht="16"/>
    <row r="19" spans="1:59" s="107" customFormat="1">
      <c r="A19" s="655"/>
      <c r="B19" s="536"/>
      <c r="C19" s="515"/>
      <c r="D19" s="515"/>
      <c r="E19" s="515"/>
      <c r="F19" s="515"/>
      <c r="G19" s="515"/>
      <c r="H19" s="515"/>
      <c r="I19" s="515"/>
      <c r="J19" s="515"/>
      <c r="K19" s="515"/>
      <c r="L19" s="515"/>
      <c r="M19" s="515"/>
      <c r="N19" s="515"/>
      <c r="O19" s="515"/>
      <c r="P19" s="515"/>
      <c r="Q19" s="515"/>
      <c r="R19" s="515"/>
      <c r="S19" s="515"/>
      <c r="T19" s="515"/>
      <c r="U19" s="515"/>
      <c r="V19" s="529"/>
      <c r="W19" s="529"/>
      <c r="X19" s="439"/>
      <c r="Y19" s="439"/>
      <c r="Z19" s="439"/>
      <c r="AA19" s="439"/>
      <c r="AB19" s="439"/>
      <c r="AC19" s="439"/>
      <c r="AD19" s="439"/>
      <c r="AE19" s="439"/>
      <c r="AF19" s="439"/>
      <c r="AG19" s="439"/>
      <c r="AH19" s="439"/>
      <c r="AI19" s="439"/>
      <c r="AJ19" s="439"/>
      <c r="AK19" s="439"/>
      <c r="AL19" s="439"/>
      <c r="AM19" s="439"/>
      <c r="AN19" s="439"/>
      <c r="AO19" s="439"/>
      <c r="AP19" s="439"/>
      <c r="AQ19" s="439"/>
      <c r="AR19" s="439"/>
      <c r="AS19" s="439"/>
      <c r="AT19" s="439"/>
      <c r="AU19" s="439"/>
      <c r="AV19" s="439"/>
      <c r="AW19" s="439"/>
      <c r="AX19" s="439"/>
      <c r="AY19" s="439"/>
      <c r="AZ19" s="439"/>
      <c r="BA19" s="439"/>
      <c r="BB19" s="439"/>
      <c r="BC19" s="439"/>
      <c r="BD19" s="439"/>
      <c r="BE19" s="439"/>
      <c r="BF19" s="439"/>
      <c r="BG19" s="439"/>
    </row>
    <row r="20" spans="1:59" s="107" customFormat="1" ht="14" customHeight="1">
      <c r="A20" s="439"/>
      <c r="B20" s="439"/>
      <c r="C20" s="439"/>
      <c r="D20" s="439"/>
      <c r="E20" s="439"/>
      <c r="F20" s="439"/>
      <c r="G20" s="439"/>
      <c r="H20" s="439"/>
      <c r="I20" s="439"/>
      <c r="J20" s="439"/>
      <c r="K20" s="439"/>
      <c r="L20" s="439"/>
      <c r="M20" s="439"/>
      <c r="N20" s="439"/>
      <c r="O20" s="439"/>
      <c r="P20" s="439"/>
      <c r="Q20" s="439"/>
      <c r="R20" s="439"/>
      <c r="S20" s="439"/>
      <c r="T20" s="439"/>
      <c r="U20" s="439"/>
      <c r="V20" s="439"/>
      <c r="W20" s="439"/>
      <c r="X20" s="439"/>
      <c r="Y20" s="439"/>
      <c r="Z20" s="439"/>
      <c r="AA20" s="439"/>
      <c r="AB20" s="439"/>
      <c r="AC20" s="439"/>
      <c r="AD20" s="439"/>
      <c r="AE20" s="439"/>
      <c r="AF20" s="439"/>
      <c r="AG20" s="439"/>
      <c r="AH20" s="439"/>
      <c r="AI20" s="439"/>
      <c r="AJ20" s="439"/>
      <c r="AK20" s="439"/>
      <c r="AL20" s="439"/>
      <c r="AM20" s="439"/>
      <c r="AN20" s="439"/>
      <c r="AO20" s="439"/>
      <c r="AP20" s="439"/>
      <c r="AQ20" s="439"/>
      <c r="AR20" s="439"/>
      <c r="AS20" s="439"/>
      <c r="AT20" s="439"/>
      <c r="AU20" s="439"/>
      <c r="AV20" s="439"/>
      <c r="AW20" s="439"/>
      <c r="AX20" s="439"/>
      <c r="AY20" s="439"/>
      <c r="AZ20" s="439"/>
      <c r="BA20" s="439"/>
      <c r="BB20" s="439"/>
      <c r="BC20" s="439"/>
      <c r="BD20" s="439"/>
      <c r="BE20" s="439"/>
      <c r="BF20" s="439"/>
      <c r="BG20" s="439"/>
    </row>
    <row r="21" spans="1:59" s="107" customFormat="1">
      <c r="A21" s="439"/>
      <c r="B21" s="439"/>
      <c r="C21" s="439"/>
      <c r="D21" s="439"/>
      <c r="E21" s="439"/>
      <c r="F21" s="439"/>
      <c r="G21" s="439"/>
      <c r="H21" s="439"/>
      <c r="I21" s="439"/>
      <c r="J21" s="439"/>
      <c r="K21" s="439"/>
      <c r="L21" s="439"/>
      <c r="M21" s="439"/>
      <c r="N21" s="439"/>
      <c r="O21" s="439"/>
      <c r="P21" s="439"/>
      <c r="Q21" s="439"/>
      <c r="R21" s="439"/>
      <c r="S21" s="439"/>
      <c r="T21" s="439"/>
      <c r="U21" s="439"/>
      <c r="V21" s="439"/>
      <c r="W21" s="439"/>
      <c r="X21" s="439"/>
      <c r="Y21" s="439"/>
      <c r="Z21" s="439"/>
      <c r="AA21" s="439"/>
      <c r="AB21" s="439"/>
      <c r="AC21" s="439"/>
      <c r="AD21" s="439"/>
      <c r="AE21" s="439"/>
      <c r="AF21" s="439"/>
      <c r="AG21" s="439"/>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row>
    <row r="22" spans="1:59" s="107" customFormat="1">
      <c r="A22" s="439"/>
      <c r="B22" s="439"/>
      <c r="C22" s="439"/>
      <c r="D22" s="439"/>
      <c r="E22" s="439"/>
      <c r="F22" s="439"/>
      <c r="G22" s="439"/>
      <c r="H22" s="439"/>
      <c r="I22" s="439"/>
      <c r="J22" s="439"/>
      <c r="K22" s="439"/>
      <c r="L22" s="439"/>
      <c r="M22" s="439"/>
      <c r="N22" s="439"/>
      <c r="O22" s="439"/>
      <c r="P22" s="439"/>
      <c r="Q22" s="439"/>
      <c r="R22" s="439"/>
      <c r="S22" s="439"/>
      <c r="T22" s="439"/>
      <c r="U22" s="439"/>
      <c r="V22" s="439"/>
      <c r="W22" s="439"/>
      <c r="X22" s="439"/>
      <c r="Y22" s="439"/>
      <c r="Z22" s="439"/>
      <c r="AA22" s="439"/>
      <c r="AB22" s="439"/>
      <c r="AC22" s="439"/>
      <c r="AD22" s="439"/>
      <c r="AE22" s="439"/>
      <c r="AF22" s="439"/>
      <c r="AG22" s="439"/>
      <c r="AH22" s="439"/>
      <c r="AI22" s="439"/>
      <c r="AJ22" s="439"/>
      <c r="AK22" s="439"/>
      <c r="AL22" s="439"/>
      <c r="AM22" s="439"/>
      <c r="AN22" s="439"/>
      <c r="AO22" s="439"/>
      <c r="AP22" s="439"/>
      <c r="AQ22" s="439"/>
      <c r="AR22" s="439"/>
      <c r="AS22" s="439"/>
      <c r="AT22" s="439"/>
      <c r="AU22" s="439"/>
      <c r="AV22" s="439"/>
      <c r="AW22" s="439"/>
      <c r="AX22" s="439"/>
      <c r="AY22" s="439"/>
      <c r="AZ22" s="439"/>
      <c r="BA22" s="439"/>
      <c r="BB22" s="439"/>
      <c r="BC22" s="439"/>
      <c r="BD22" s="439"/>
      <c r="BE22" s="439"/>
      <c r="BF22" s="439"/>
      <c r="BG22" s="439"/>
    </row>
    <row r="23" spans="1:59" s="107" customFormat="1">
      <c r="A23" s="439"/>
      <c r="B23" s="439"/>
      <c r="C23" s="439"/>
      <c r="D23" s="439"/>
      <c r="E23" s="439"/>
      <c r="F23" s="439"/>
      <c r="G23" s="439"/>
      <c r="H23" s="439"/>
      <c r="I23" s="439"/>
      <c r="J23" s="439"/>
      <c r="K23" s="439"/>
      <c r="L23" s="439"/>
      <c r="M23" s="439"/>
      <c r="N23" s="439"/>
      <c r="O23" s="439"/>
      <c r="P23" s="439"/>
      <c r="Q23" s="439"/>
      <c r="R23" s="439"/>
      <c r="S23" s="439"/>
      <c r="T23" s="439"/>
      <c r="U23" s="439"/>
      <c r="V23" s="439"/>
      <c r="W23" s="439"/>
      <c r="X23" s="439"/>
      <c r="Y23" s="439"/>
      <c r="Z23" s="439"/>
      <c r="AA23" s="439"/>
      <c r="AB23" s="439"/>
      <c r="AC23" s="439"/>
      <c r="AD23" s="439"/>
      <c r="AE23" s="439"/>
      <c r="AF23" s="439"/>
      <c r="AG23" s="439"/>
      <c r="AH23" s="439"/>
      <c r="AI23" s="439"/>
      <c r="AJ23" s="439"/>
      <c r="AK23" s="439"/>
      <c r="AL23" s="439"/>
      <c r="AM23" s="439"/>
      <c r="AN23" s="439"/>
      <c r="AO23" s="439"/>
      <c r="AP23" s="439"/>
      <c r="AQ23" s="439"/>
      <c r="AR23" s="439"/>
      <c r="AS23" s="439"/>
      <c r="AT23" s="439"/>
      <c r="AU23" s="439"/>
      <c r="AV23" s="439"/>
      <c r="AW23" s="439"/>
      <c r="AX23" s="439"/>
      <c r="AY23" s="439"/>
      <c r="AZ23" s="439"/>
      <c r="BA23" s="439"/>
      <c r="BB23" s="439"/>
      <c r="BC23" s="439"/>
      <c r="BD23" s="439"/>
      <c r="BE23" s="439"/>
      <c r="BF23" s="439"/>
      <c r="BG23" s="439"/>
    </row>
    <row r="24" spans="1:59" s="107" customFormat="1">
      <c r="A24" s="439"/>
      <c r="B24" s="439"/>
      <c r="C24" s="439"/>
      <c r="D24" s="439"/>
      <c r="E24" s="439"/>
      <c r="F24" s="439"/>
      <c r="G24" s="439"/>
      <c r="H24" s="439"/>
      <c r="I24" s="439"/>
      <c r="J24" s="439"/>
      <c r="K24" s="439"/>
      <c r="L24" s="439"/>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row>
    <row r="25" spans="1:59" s="107" customFormat="1">
      <c r="A25" s="439"/>
      <c r="B25" s="439"/>
      <c r="C25" s="439"/>
      <c r="D25" s="439"/>
      <c r="E25" s="439"/>
      <c r="F25" s="439"/>
      <c r="G25" s="439"/>
      <c r="H25" s="439"/>
      <c r="I25" s="439"/>
      <c r="J25" s="439"/>
      <c r="K25" s="439"/>
      <c r="L25" s="439"/>
      <c r="M25" s="439"/>
      <c r="N25" s="439"/>
      <c r="O25" s="439"/>
      <c r="P25" s="439"/>
      <c r="Q25" s="439"/>
      <c r="R25" s="439"/>
      <c r="S25" s="439"/>
      <c r="T25" s="439"/>
      <c r="U25" s="439"/>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row>
    <row r="26" spans="1:59" s="107" customFormat="1">
      <c r="A26" s="439"/>
      <c r="B26" s="439"/>
      <c r="C26" s="439"/>
      <c r="D26" s="439"/>
      <c r="E26" s="439"/>
      <c r="F26" s="439"/>
      <c r="G26" s="439"/>
      <c r="H26" s="439"/>
      <c r="I26" s="439"/>
      <c r="J26" s="439"/>
      <c r="K26" s="439"/>
      <c r="L26" s="439"/>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row>
    <row r="27" spans="1:59" s="107" customFormat="1">
      <c r="A27" s="439"/>
      <c r="B27" s="439"/>
      <c r="C27" s="439"/>
      <c r="D27" s="439"/>
      <c r="E27" s="439"/>
      <c r="F27" s="439"/>
      <c r="G27" s="439"/>
      <c r="H27" s="439"/>
      <c r="I27" s="439"/>
      <c r="J27" s="439"/>
      <c r="K27" s="439"/>
      <c r="L27" s="439"/>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row>
    <row r="28" spans="1:59" s="107" customFormat="1" ht="14" customHeight="1">
      <c r="A28" s="439"/>
      <c r="B28" s="439"/>
      <c r="C28" s="439"/>
      <c r="D28" s="439"/>
      <c r="E28" s="439"/>
      <c r="F28" s="439"/>
      <c r="G28" s="439"/>
      <c r="H28" s="439"/>
      <c r="I28" s="439"/>
      <c r="J28" s="439"/>
      <c r="K28" s="439"/>
      <c r="L28" s="439"/>
      <c r="M28" s="439"/>
      <c r="N28" s="439"/>
      <c r="O28" s="439"/>
      <c r="P28" s="439"/>
      <c r="Q28" s="439"/>
      <c r="R28" s="439"/>
      <c r="S28" s="439"/>
      <c r="T28" s="439"/>
      <c r="U28" s="439"/>
      <c r="V28" s="439"/>
      <c r="W28" s="468"/>
      <c r="X28" s="468"/>
      <c r="Y28" s="468"/>
      <c r="Z28" s="468"/>
      <c r="AA28" s="468"/>
      <c r="AB28" s="468"/>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row>
    <row r="29" spans="1:59" s="107" customFormat="1">
      <c r="A29" s="439"/>
      <c r="B29" s="439"/>
      <c r="C29" s="439"/>
      <c r="D29" s="439"/>
      <c r="E29" s="439"/>
      <c r="F29" s="439"/>
      <c r="G29" s="439"/>
      <c r="H29" s="439"/>
      <c r="I29" s="439"/>
      <c r="J29" s="439"/>
      <c r="K29" s="439"/>
      <c r="L29" s="439"/>
      <c r="M29" s="439"/>
      <c r="N29" s="439"/>
      <c r="O29" s="439"/>
      <c r="P29" s="439"/>
      <c r="Q29" s="439"/>
      <c r="R29" s="439"/>
      <c r="S29" s="439"/>
      <c r="T29" s="439"/>
      <c r="U29" s="439"/>
      <c r="V29" s="439"/>
      <c r="W29" s="468"/>
      <c r="X29" s="468"/>
      <c r="Y29" s="468"/>
      <c r="Z29" s="468"/>
      <c r="AA29" s="468"/>
      <c r="AB29" s="468"/>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row>
    <row r="30" spans="1:59" s="107" customFormat="1">
      <c r="A30" s="439"/>
      <c r="B30" s="439"/>
      <c r="C30" s="439"/>
      <c r="D30" s="439"/>
      <c r="E30" s="439"/>
      <c r="F30" s="439"/>
      <c r="G30" s="439"/>
      <c r="H30" s="439"/>
      <c r="I30" s="439"/>
      <c r="J30" s="439"/>
      <c r="K30" s="439"/>
      <c r="L30" s="439"/>
      <c r="M30" s="439"/>
      <c r="N30" s="439"/>
      <c r="O30" s="439"/>
      <c r="P30" s="439"/>
      <c r="Q30" s="439"/>
      <c r="R30" s="439"/>
      <c r="S30" s="439"/>
      <c r="T30" s="439"/>
      <c r="U30" s="439"/>
      <c r="V30" s="439"/>
      <c r="W30" s="468"/>
      <c r="X30" s="468"/>
      <c r="Y30" s="468"/>
      <c r="Z30" s="468"/>
      <c r="AA30" s="468"/>
      <c r="AB30" s="468"/>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row>
    <row r="31" spans="1:59" s="107" customFormat="1">
      <c r="A31" s="439"/>
      <c r="B31" s="439"/>
      <c r="C31" s="439"/>
      <c r="D31" s="439"/>
      <c r="E31" s="439"/>
      <c r="F31" s="439"/>
      <c r="G31" s="439"/>
      <c r="H31" s="439"/>
      <c r="I31" s="439"/>
      <c r="J31" s="439"/>
      <c r="K31" s="439"/>
      <c r="L31" s="439"/>
      <c r="M31" s="439"/>
      <c r="N31" s="439"/>
      <c r="O31" s="439"/>
      <c r="P31" s="439"/>
      <c r="Q31" s="439"/>
      <c r="R31" s="439"/>
      <c r="S31" s="439"/>
      <c r="T31" s="439"/>
      <c r="U31" s="439"/>
      <c r="V31" s="439"/>
      <c r="W31" s="468"/>
      <c r="X31" s="468"/>
      <c r="Y31" s="468"/>
      <c r="Z31" s="468"/>
      <c r="AA31" s="468"/>
      <c r="AB31" s="468"/>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row>
    <row r="32" spans="1:59" s="107" customFormat="1">
      <c r="A32" s="439"/>
      <c r="B32" s="439"/>
      <c r="C32" s="439"/>
      <c r="D32" s="439"/>
      <c r="E32" s="439"/>
      <c r="F32" s="439"/>
      <c r="G32" s="439"/>
      <c r="H32" s="439"/>
      <c r="I32" s="439"/>
      <c r="J32" s="439"/>
      <c r="K32" s="439"/>
      <c r="L32" s="439"/>
      <c r="M32" s="439"/>
      <c r="N32" s="439"/>
      <c r="O32" s="439"/>
      <c r="P32" s="439"/>
      <c r="Q32" s="439"/>
      <c r="R32" s="439"/>
      <c r="S32" s="439"/>
      <c r="T32" s="439"/>
      <c r="U32" s="439"/>
      <c r="V32" s="439"/>
      <c r="W32" s="468"/>
      <c r="X32" s="468"/>
      <c r="Y32" s="468"/>
      <c r="Z32" s="468"/>
      <c r="AA32" s="468"/>
      <c r="AB32" s="468"/>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row>
    <row r="33" spans="1:59" s="107" customFormat="1">
      <c r="A33" s="439"/>
      <c r="B33" s="439"/>
      <c r="C33" s="439"/>
      <c r="D33" s="439"/>
      <c r="E33" s="439"/>
      <c r="F33" s="439"/>
      <c r="G33" s="439"/>
      <c r="H33" s="439"/>
      <c r="I33" s="439"/>
      <c r="J33" s="439"/>
      <c r="K33" s="439"/>
      <c r="L33" s="439"/>
      <c r="M33" s="439"/>
      <c r="N33" s="439"/>
      <c r="O33" s="439"/>
      <c r="P33" s="439"/>
      <c r="Q33" s="439"/>
      <c r="R33" s="439"/>
      <c r="S33" s="439"/>
      <c r="T33" s="439"/>
      <c r="U33" s="439"/>
      <c r="V33" s="439"/>
      <c r="W33" s="468"/>
      <c r="X33" s="468"/>
      <c r="Y33" s="468"/>
      <c r="Z33" s="468"/>
      <c r="AA33" s="468"/>
      <c r="AB33" s="468"/>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row>
    <row r="34" spans="1:59" s="107" customFormat="1">
      <c r="A34" s="439"/>
      <c r="B34" s="439"/>
      <c r="C34" s="439"/>
      <c r="D34" s="439"/>
      <c r="E34" s="439"/>
      <c r="F34" s="439"/>
      <c r="G34" s="439"/>
      <c r="H34" s="439"/>
      <c r="I34" s="439"/>
      <c r="J34" s="439"/>
      <c r="K34" s="439"/>
      <c r="L34" s="439"/>
      <c r="M34" s="439"/>
      <c r="N34" s="439"/>
      <c r="O34" s="439"/>
      <c r="P34" s="439"/>
      <c r="Q34" s="439"/>
      <c r="R34" s="439"/>
      <c r="S34" s="439"/>
      <c r="T34" s="439"/>
      <c r="U34" s="439"/>
      <c r="V34" s="439"/>
      <c r="W34" s="468"/>
      <c r="X34" s="468"/>
      <c r="Y34" s="468"/>
      <c r="Z34" s="468"/>
      <c r="AA34" s="468"/>
      <c r="AB34" s="468"/>
      <c r="AC34" s="439"/>
      <c r="AD34" s="439"/>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row>
    <row r="35" spans="1:59" s="107" customFormat="1">
      <c r="A35" s="439"/>
      <c r="B35" s="439"/>
      <c r="C35" s="439"/>
      <c r="D35" s="439"/>
      <c r="E35" s="439"/>
      <c r="F35" s="439"/>
      <c r="G35" s="439"/>
      <c r="H35" s="439"/>
      <c r="I35" s="439"/>
      <c r="J35" s="439"/>
      <c r="K35" s="439"/>
      <c r="L35" s="439"/>
      <c r="M35" s="439"/>
      <c r="N35" s="439"/>
      <c r="O35" s="439"/>
      <c r="P35" s="439"/>
      <c r="Q35" s="439"/>
      <c r="R35" s="439"/>
      <c r="S35" s="439"/>
      <c r="T35" s="439"/>
      <c r="U35" s="439"/>
      <c r="V35" s="439"/>
      <c r="W35" s="468"/>
      <c r="X35" s="468"/>
      <c r="Y35" s="468"/>
      <c r="Z35" s="468"/>
      <c r="AA35" s="468"/>
      <c r="AB35" s="468"/>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row>
    <row r="36" spans="1:59" s="107" customFormat="1">
      <c r="A36" s="439"/>
      <c r="B36" s="439"/>
      <c r="C36" s="439"/>
      <c r="D36" s="439"/>
      <c r="E36" s="439"/>
      <c r="F36" s="439"/>
      <c r="G36" s="439"/>
      <c r="H36" s="439"/>
      <c r="I36" s="439"/>
      <c r="J36" s="439"/>
      <c r="K36" s="439"/>
      <c r="L36" s="439"/>
      <c r="M36" s="439"/>
      <c r="N36" s="439"/>
      <c r="O36" s="439"/>
      <c r="P36" s="439"/>
      <c r="Q36" s="439"/>
      <c r="R36" s="439"/>
      <c r="S36" s="439"/>
      <c r="T36" s="439"/>
      <c r="U36" s="439"/>
      <c r="V36" s="439"/>
      <c r="W36" s="468"/>
      <c r="X36" s="468"/>
      <c r="Y36" s="468"/>
      <c r="Z36" s="468"/>
      <c r="AA36" s="468"/>
      <c r="AB36" s="468"/>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row>
    <row r="37" spans="1:59" s="107" customFormat="1" ht="14" customHeight="1">
      <c r="A37" s="439"/>
      <c r="B37" s="439"/>
      <c r="C37" s="439"/>
      <c r="D37" s="439"/>
      <c r="E37" s="439"/>
      <c r="F37" s="439"/>
      <c r="G37" s="439"/>
      <c r="H37" s="439"/>
      <c r="I37" s="439"/>
      <c r="J37" s="439"/>
      <c r="K37" s="439"/>
      <c r="L37" s="439"/>
      <c r="M37" s="439"/>
      <c r="N37" s="439"/>
      <c r="O37" s="439"/>
      <c r="P37" s="439"/>
      <c r="Q37" s="439"/>
      <c r="R37" s="439"/>
      <c r="S37" s="439"/>
      <c r="T37" s="439"/>
      <c r="U37" s="439"/>
      <c r="V37" s="439"/>
      <c r="W37" s="468"/>
      <c r="X37" s="468"/>
      <c r="Y37" s="468"/>
      <c r="Z37" s="468"/>
      <c r="AA37" s="468"/>
      <c r="AB37" s="468"/>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row>
    <row r="38" spans="1:59" s="107" customFormat="1">
      <c r="A38" s="439"/>
      <c r="B38" s="439"/>
      <c r="C38" s="439"/>
      <c r="D38" s="439"/>
      <c r="E38" s="439"/>
      <c r="F38" s="439"/>
      <c r="G38" s="439"/>
      <c r="H38" s="439"/>
      <c r="I38" s="439"/>
      <c r="J38" s="439"/>
      <c r="K38" s="439"/>
      <c r="L38" s="439"/>
      <c r="M38" s="439"/>
      <c r="N38" s="439"/>
      <c r="O38" s="439"/>
      <c r="P38" s="439"/>
      <c r="Q38" s="439"/>
      <c r="R38" s="439"/>
      <c r="S38" s="439"/>
      <c r="T38" s="439"/>
      <c r="U38" s="439"/>
      <c r="V38" s="468"/>
      <c r="W38" s="468"/>
      <c r="X38" s="468"/>
      <c r="Y38" s="468"/>
      <c r="Z38" s="468"/>
      <c r="AA38" s="468"/>
      <c r="AB38" s="468"/>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row>
    <row r="39" spans="1:59" s="107" customFormat="1">
      <c r="A39" s="439"/>
      <c r="B39" s="439"/>
      <c r="C39" s="439"/>
      <c r="D39" s="439"/>
      <c r="E39" s="439"/>
      <c r="F39" s="439"/>
      <c r="G39" s="439"/>
      <c r="H39" s="439"/>
      <c r="I39" s="439"/>
      <c r="J39" s="439"/>
      <c r="K39" s="439"/>
      <c r="L39" s="439"/>
      <c r="M39" s="439"/>
      <c r="N39" s="439"/>
      <c r="O39" s="439"/>
      <c r="P39" s="439"/>
      <c r="Q39" s="439"/>
      <c r="R39" s="439"/>
      <c r="S39" s="439"/>
      <c r="T39" s="439"/>
      <c r="U39" s="439"/>
      <c r="V39" s="468"/>
      <c r="W39" s="468"/>
      <c r="X39" s="468"/>
      <c r="Y39" s="468"/>
      <c r="Z39" s="468"/>
      <c r="AA39" s="468"/>
      <c r="AB39" s="468"/>
      <c r="AC39" s="439"/>
      <c r="AD39" s="439"/>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row>
    <row r="40" spans="1:59" s="107" customFormat="1">
      <c r="A40" s="439"/>
      <c r="B40" s="439"/>
      <c r="C40" s="439"/>
      <c r="D40" s="439"/>
      <c r="E40" s="439"/>
      <c r="F40" s="439"/>
      <c r="G40" s="439"/>
      <c r="H40" s="439"/>
      <c r="I40" s="439"/>
      <c r="J40" s="439"/>
      <c r="K40" s="439"/>
      <c r="L40" s="439"/>
      <c r="M40" s="439"/>
      <c r="N40" s="439"/>
      <c r="O40" s="439"/>
      <c r="P40" s="439"/>
      <c r="Q40" s="439"/>
      <c r="R40" s="439"/>
      <c r="S40" s="439"/>
      <c r="T40" s="439"/>
      <c r="U40" s="439"/>
      <c r="V40" s="468"/>
      <c r="W40" s="468"/>
      <c r="X40" s="468"/>
      <c r="Y40" s="468"/>
      <c r="Z40" s="468"/>
      <c r="AA40" s="468"/>
      <c r="AB40" s="468"/>
      <c r="AC40" s="439"/>
      <c r="AD40" s="439"/>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row>
    <row r="41" spans="1:59" s="107" customFormat="1">
      <c r="A41" s="439"/>
      <c r="B41" s="439"/>
      <c r="C41" s="439"/>
      <c r="D41" s="439"/>
      <c r="E41" s="439"/>
      <c r="F41" s="439"/>
      <c r="G41" s="439"/>
      <c r="H41" s="439"/>
      <c r="I41" s="439"/>
      <c r="J41" s="439"/>
      <c r="K41" s="439"/>
      <c r="L41" s="439"/>
      <c r="M41" s="439"/>
      <c r="N41" s="439"/>
      <c r="O41" s="439"/>
      <c r="P41" s="439"/>
      <c r="Q41" s="439"/>
      <c r="R41" s="439"/>
      <c r="S41" s="439"/>
      <c r="T41" s="439"/>
      <c r="U41" s="439"/>
      <c r="V41" s="468"/>
      <c r="W41" s="468"/>
      <c r="X41" s="468"/>
      <c r="Y41" s="468"/>
      <c r="Z41" s="468"/>
      <c r="AA41" s="468"/>
      <c r="AB41" s="468"/>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row>
    <row r="42" spans="1:59" s="107" customFormat="1">
      <c r="A42" s="439"/>
      <c r="B42" s="439"/>
      <c r="C42" s="439"/>
      <c r="D42" s="439"/>
      <c r="E42" s="439"/>
      <c r="F42" s="439"/>
      <c r="G42" s="439"/>
      <c r="H42" s="439"/>
      <c r="I42" s="439"/>
      <c r="J42" s="439"/>
      <c r="K42" s="439"/>
      <c r="L42" s="439"/>
      <c r="M42" s="439"/>
      <c r="N42" s="439"/>
      <c r="O42" s="439"/>
      <c r="P42" s="439"/>
      <c r="Q42" s="439"/>
      <c r="R42" s="439"/>
      <c r="S42" s="439"/>
      <c r="T42" s="439"/>
      <c r="U42" s="439"/>
      <c r="V42" s="468"/>
      <c r="W42" s="468"/>
      <c r="X42" s="468"/>
      <c r="Y42" s="468"/>
      <c r="Z42" s="468"/>
      <c r="AA42" s="468"/>
      <c r="AB42" s="468"/>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row>
    <row r="43" spans="1:59" s="107" customFormat="1">
      <c r="A43" s="439"/>
      <c r="B43" s="439"/>
      <c r="C43" s="439"/>
      <c r="D43" s="439"/>
      <c r="E43" s="439"/>
      <c r="F43" s="439"/>
      <c r="G43" s="439"/>
      <c r="H43" s="439"/>
      <c r="I43" s="439"/>
      <c r="J43" s="439"/>
      <c r="K43" s="439"/>
      <c r="L43" s="439"/>
      <c r="M43" s="439"/>
      <c r="N43" s="439"/>
      <c r="O43" s="439"/>
      <c r="P43" s="439"/>
      <c r="Q43" s="439"/>
      <c r="R43" s="439"/>
      <c r="S43" s="439"/>
      <c r="T43" s="439"/>
      <c r="U43" s="439"/>
      <c r="V43" s="468"/>
      <c r="W43" s="468"/>
      <c r="X43" s="468"/>
      <c r="Y43" s="468"/>
      <c r="Z43" s="468"/>
      <c r="AA43" s="468"/>
      <c r="AB43" s="468"/>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row>
    <row r="44" spans="1:59" s="107" customFormat="1">
      <c r="A44" s="439"/>
      <c r="B44" s="439"/>
      <c r="C44" s="439"/>
      <c r="D44" s="439"/>
      <c r="E44" s="439"/>
      <c r="F44" s="439"/>
      <c r="G44" s="439"/>
      <c r="H44" s="439"/>
      <c r="I44" s="439"/>
      <c r="J44" s="439"/>
      <c r="K44" s="439"/>
      <c r="L44" s="439"/>
      <c r="M44" s="439"/>
      <c r="N44" s="439"/>
      <c r="O44" s="439"/>
      <c r="P44" s="439"/>
      <c r="Q44" s="439"/>
      <c r="R44" s="439"/>
      <c r="S44" s="439"/>
      <c r="T44" s="439"/>
      <c r="U44" s="439"/>
      <c r="V44" s="468"/>
      <c r="W44" s="468"/>
      <c r="X44" s="468"/>
      <c r="Y44" s="468"/>
      <c r="Z44" s="468"/>
      <c r="AA44" s="468"/>
      <c r="AB44" s="468"/>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row>
    <row r="45" spans="1:59" s="107" customFormat="1" ht="14" customHeight="1">
      <c r="A45" s="439"/>
      <c r="B45" s="439"/>
      <c r="C45" s="439"/>
      <c r="D45" s="439"/>
      <c r="E45" s="439"/>
      <c r="F45" s="439"/>
      <c r="G45" s="439"/>
      <c r="H45" s="439"/>
      <c r="I45" s="439"/>
      <c r="J45" s="439"/>
      <c r="K45" s="439"/>
      <c r="L45" s="439"/>
      <c r="M45" s="439"/>
      <c r="N45" s="439"/>
      <c r="O45" s="439"/>
      <c r="P45" s="439"/>
      <c r="Q45" s="439"/>
      <c r="R45" s="439"/>
      <c r="S45" s="439"/>
      <c r="T45" s="439"/>
      <c r="U45" s="439"/>
      <c r="V45" s="468"/>
      <c r="W45" s="468"/>
      <c r="X45" s="468"/>
      <c r="Y45" s="468"/>
      <c r="Z45" s="468"/>
      <c r="AA45" s="468"/>
      <c r="AB45" s="468"/>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row>
    <row r="46" spans="1:59" s="107" customFormat="1">
      <c r="A46" s="439"/>
      <c r="B46" s="439"/>
      <c r="C46" s="439"/>
      <c r="D46" s="439"/>
      <c r="E46" s="439"/>
      <c r="F46" s="439"/>
      <c r="G46" s="439"/>
      <c r="H46" s="439"/>
      <c r="I46" s="439"/>
      <c r="J46" s="439"/>
      <c r="K46" s="439"/>
      <c r="L46" s="439"/>
      <c r="M46" s="439"/>
      <c r="N46" s="439"/>
      <c r="O46" s="439"/>
      <c r="P46" s="439"/>
      <c r="Q46" s="439"/>
      <c r="R46" s="439"/>
      <c r="S46" s="439"/>
      <c r="T46" s="439"/>
      <c r="U46" s="439"/>
      <c r="V46" s="468"/>
      <c r="W46" s="468"/>
      <c r="X46" s="468"/>
      <c r="Y46" s="468"/>
      <c r="Z46" s="468"/>
      <c r="AA46" s="468"/>
      <c r="AB46" s="468"/>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row>
    <row r="47" spans="1:59" s="107" customFormat="1">
      <c r="A47" s="439"/>
      <c r="B47" s="439"/>
      <c r="C47" s="439"/>
      <c r="D47" s="439"/>
      <c r="E47" s="439"/>
      <c r="F47" s="439"/>
      <c r="G47" s="439"/>
      <c r="H47" s="439"/>
      <c r="I47" s="439"/>
      <c r="J47" s="439"/>
      <c r="K47" s="439"/>
      <c r="L47" s="439"/>
      <c r="M47" s="439"/>
      <c r="N47" s="439"/>
      <c r="O47" s="439"/>
      <c r="P47" s="439"/>
      <c r="Q47" s="439"/>
      <c r="R47" s="439"/>
      <c r="S47" s="439"/>
      <c r="T47" s="439"/>
      <c r="U47" s="439"/>
      <c r="V47" s="468"/>
      <c r="W47" s="468"/>
      <c r="X47" s="468"/>
      <c r="Y47" s="468"/>
      <c r="Z47" s="468"/>
      <c r="AA47" s="468"/>
      <c r="AB47" s="468"/>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row>
    <row r="48" spans="1:59" s="107" customFormat="1">
      <c r="A48" s="468"/>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row>
    <row r="49" spans="1:59" s="107" customFormat="1">
      <c r="A49" s="468"/>
      <c r="B49" s="468"/>
      <c r="C49" s="468"/>
      <c r="D49" s="468"/>
      <c r="E49" s="468"/>
      <c r="F49" s="468"/>
      <c r="G49" s="468"/>
      <c r="H49" s="468"/>
      <c r="I49" s="468"/>
      <c r="J49" s="468"/>
      <c r="K49" s="468"/>
      <c r="L49" s="468"/>
      <c r="M49" s="468"/>
      <c r="N49" s="468"/>
      <c r="O49" s="468"/>
      <c r="P49" s="468"/>
      <c r="Q49" s="468"/>
      <c r="R49" s="468"/>
      <c r="S49" s="468"/>
      <c r="T49" s="468"/>
      <c r="U49" s="468"/>
      <c r="V49" s="468"/>
      <c r="W49" s="468"/>
      <c r="X49" s="468"/>
      <c r="Y49" s="468"/>
      <c r="Z49" s="468"/>
      <c r="AA49" s="468"/>
      <c r="AB49" s="468"/>
      <c r="AC49" s="439"/>
      <c r="AD49" s="439"/>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row>
    <row r="50" spans="1:59" s="107" customFormat="1">
      <c r="A50" s="468"/>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39"/>
      <c r="AD50" s="439"/>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row>
    <row r="51" spans="1:59" s="107" customFormat="1">
      <c r="A51" s="468"/>
      <c r="B51" s="468"/>
      <c r="C51" s="468"/>
      <c r="D51" s="468"/>
      <c r="E51" s="468"/>
      <c r="F51" s="468"/>
      <c r="G51" s="468"/>
      <c r="H51" s="468"/>
      <c r="I51" s="468"/>
      <c r="J51" s="468"/>
      <c r="K51" s="468"/>
      <c r="L51" s="468"/>
      <c r="M51" s="468"/>
      <c r="N51" s="468"/>
      <c r="O51" s="468"/>
      <c r="P51" s="468"/>
      <c r="Q51" s="468"/>
      <c r="R51" s="468"/>
      <c r="S51" s="468"/>
      <c r="T51" s="468"/>
      <c r="U51" s="468"/>
      <c r="V51" s="468"/>
      <c r="W51" s="468"/>
      <c r="X51" s="468"/>
      <c r="Y51" s="468"/>
      <c r="Z51" s="468"/>
      <c r="AA51" s="468"/>
      <c r="AB51" s="468"/>
      <c r="AC51" s="439"/>
      <c r="AD51" s="439"/>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row>
    <row r="52" spans="1:59" s="107" customFormat="1">
      <c r="A52" s="468"/>
      <c r="B52" s="468"/>
      <c r="C52" s="468"/>
      <c r="D52" s="468"/>
      <c r="E52" s="468"/>
      <c r="F52" s="468"/>
      <c r="G52" s="468"/>
      <c r="H52" s="468"/>
      <c r="I52" s="468"/>
      <c r="J52" s="468"/>
      <c r="K52" s="468"/>
      <c r="L52" s="468"/>
      <c r="M52" s="468"/>
      <c r="N52" s="468"/>
      <c r="O52" s="468"/>
      <c r="P52" s="468"/>
      <c r="Q52" s="468"/>
      <c r="R52" s="468"/>
      <c r="S52" s="468"/>
      <c r="T52" s="468"/>
      <c r="U52" s="468"/>
      <c r="V52" s="468"/>
      <c r="W52" s="468"/>
      <c r="X52" s="468"/>
      <c r="Y52" s="468"/>
      <c r="Z52" s="468"/>
      <c r="AA52" s="468"/>
      <c r="AB52" s="468"/>
      <c r="AC52" s="439"/>
      <c r="AD52" s="439"/>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row>
    <row r="53" spans="1:59" s="107" customFormat="1">
      <c r="A53" s="468"/>
      <c r="B53" s="468"/>
      <c r="C53" s="468"/>
      <c r="D53" s="468"/>
      <c r="E53" s="468"/>
      <c r="F53" s="468"/>
      <c r="G53" s="468"/>
      <c r="H53" s="468"/>
      <c r="I53" s="468"/>
      <c r="J53" s="468"/>
      <c r="K53" s="468"/>
      <c r="L53" s="468"/>
      <c r="M53" s="468"/>
      <c r="N53" s="468"/>
      <c r="O53" s="468"/>
      <c r="P53" s="468"/>
      <c r="Q53" s="468"/>
      <c r="R53" s="468"/>
      <c r="S53" s="468"/>
      <c r="T53" s="468"/>
      <c r="U53" s="468"/>
      <c r="V53" s="468"/>
      <c r="W53" s="468"/>
      <c r="X53" s="468"/>
      <c r="Y53" s="468"/>
      <c r="Z53" s="468"/>
      <c r="AA53" s="468"/>
      <c r="AB53" s="468"/>
      <c r="AC53" s="439"/>
      <c r="AD53" s="439"/>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row>
    <row r="54" spans="1:59" s="107" customFormat="1" ht="15" customHeight="1">
      <c r="A54" s="468"/>
      <c r="B54" s="468"/>
      <c r="C54" s="468"/>
      <c r="D54" s="468"/>
      <c r="E54" s="468"/>
      <c r="F54" s="468"/>
      <c r="G54" s="468"/>
      <c r="H54" s="468"/>
      <c r="I54" s="468"/>
      <c r="J54" s="468"/>
      <c r="K54" s="468"/>
      <c r="L54" s="468"/>
      <c r="M54" s="468"/>
      <c r="N54" s="468"/>
      <c r="O54" s="468"/>
      <c r="P54" s="468"/>
      <c r="Q54" s="468"/>
      <c r="R54" s="468"/>
      <c r="S54" s="468"/>
      <c r="T54" s="468"/>
      <c r="U54" s="468"/>
      <c r="V54" s="468"/>
      <c r="W54" s="468"/>
      <c r="X54" s="468"/>
      <c r="Y54" s="468"/>
      <c r="Z54" s="468"/>
      <c r="AA54" s="468"/>
      <c r="AB54" s="468"/>
      <c r="AC54" s="439"/>
      <c r="AD54" s="439"/>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row>
    <row r="55" spans="1:59" s="107" customFormat="1" ht="15" customHeight="1">
      <c r="A55" s="468"/>
      <c r="B55" s="468"/>
      <c r="C55" s="468"/>
      <c r="D55" s="468"/>
      <c r="E55" s="468"/>
      <c r="F55" s="468"/>
      <c r="G55" s="468"/>
      <c r="H55" s="468"/>
      <c r="I55" s="468"/>
      <c r="J55" s="468"/>
      <c r="K55" s="468"/>
      <c r="L55" s="468"/>
      <c r="M55" s="468"/>
      <c r="N55" s="468"/>
      <c r="O55" s="468"/>
      <c r="P55" s="468"/>
      <c r="Q55" s="468"/>
      <c r="R55" s="468"/>
      <c r="S55" s="468"/>
      <c r="T55" s="468"/>
      <c r="U55" s="468"/>
      <c r="V55" s="468"/>
      <c r="W55" s="468"/>
      <c r="X55" s="468"/>
      <c r="Y55" s="468"/>
      <c r="Z55" s="468"/>
      <c r="AA55" s="468"/>
      <c r="AB55" s="468"/>
      <c r="AC55" s="439"/>
      <c r="AD55" s="439"/>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row>
    <row r="56" spans="1:59" s="107" customFormat="1">
      <c r="A56" s="468"/>
      <c r="B56" s="468"/>
      <c r="C56" s="468"/>
      <c r="D56" s="468"/>
      <c r="E56" s="468"/>
      <c r="F56" s="468"/>
      <c r="G56" s="468"/>
      <c r="H56" s="468"/>
      <c r="I56" s="468"/>
      <c r="J56" s="468"/>
      <c r="K56" s="468"/>
      <c r="L56" s="468"/>
      <c r="M56" s="468"/>
      <c r="N56" s="468"/>
      <c r="O56" s="468"/>
      <c r="P56" s="468"/>
      <c r="Q56" s="468"/>
      <c r="R56" s="468"/>
      <c r="S56" s="468"/>
      <c r="T56" s="468"/>
      <c r="U56" s="468"/>
      <c r="V56" s="468"/>
      <c r="W56" s="468"/>
      <c r="X56" s="468"/>
      <c r="Y56" s="468"/>
      <c r="Z56" s="468"/>
      <c r="AA56" s="468"/>
      <c r="AB56" s="468"/>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row>
    <row r="57" spans="1:59" s="107" customFormat="1">
      <c r="A57" s="468"/>
      <c r="B57" s="468"/>
      <c r="C57" s="468"/>
      <c r="D57" s="468"/>
      <c r="E57" s="468"/>
      <c r="F57" s="468"/>
      <c r="G57" s="468"/>
      <c r="H57" s="468"/>
      <c r="I57" s="468"/>
      <c r="J57" s="468"/>
      <c r="K57" s="468"/>
      <c r="L57" s="468"/>
      <c r="M57" s="468"/>
      <c r="N57" s="468"/>
      <c r="O57" s="468"/>
      <c r="P57" s="468"/>
      <c r="Q57" s="468"/>
      <c r="R57" s="468"/>
      <c r="S57" s="468"/>
      <c r="T57" s="468"/>
      <c r="U57" s="468"/>
      <c r="V57" s="468"/>
      <c r="W57" s="468"/>
      <c r="X57" s="468"/>
      <c r="Y57" s="468"/>
      <c r="Z57" s="468"/>
      <c r="AA57" s="468"/>
      <c r="AB57" s="468"/>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row>
    <row r="58" spans="1:59" s="107" customFormat="1">
      <c r="A58" s="468"/>
      <c r="B58" s="468"/>
      <c r="C58" s="468"/>
      <c r="D58" s="468"/>
      <c r="E58" s="468"/>
      <c r="F58" s="468"/>
      <c r="G58" s="468"/>
      <c r="H58" s="468"/>
      <c r="I58" s="468"/>
      <c r="J58" s="468"/>
      <c r="K58" s="468"/>
      <c r="L58" s="468"/>
      <c r="M58" s="468"/>
      <c r="N58" s="468"/>
      <c r="O58" s="468"/>
      <c r="P58" s="468"/>
      <c r="Q58" s="468"/>
      <c r="R58" s="468"/>
      <c r="S58" s="468"/>
      <c r="T58" s="468"/>
      <c r="U58" s="468"/>
      <c r="V58" s="468"/>
      <c r="W58" s="468"/>
      <c r="X58" s="468"/>
      <c r="Y58" s="468"/>
      <c r="Z58" s="468"/>
      <c r="AA58" s="468"/>
      <c r="AB58" s="468"/>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row>
    <row r="59" spans="1:59" s="107" customFormat="1" ht="14" customHeight="1">
      <c r="A59" s="468"/>
      <c r="B59" s="468"/>
      <c r="C59" s="468"/>
      <c r="D59" s="468"/>
      <c r="E59" s="468"/>
      <c r="F59" s="468"/>
      <c r="G59" s="468"/>
      <c r="H59" s="468"/>
      <c r="I59" s="468"/>
      <c r="J59" s="468"/>
      <c r="K59" s="468"/>
      <c r="L59" s="468"/>
      <c r="M59" s="468"/>
      <c r="N59" s="468"/>
      <c r="O59" s="468"/>
      <c r="P59" s="468"/>
      <c r="Q59" s="468"/>
      <c r="R59" s="468"/>
      <c r="S59" s="468"/>
      <c r="T59" s="468"/>
      <c r="U59" s="468"/>
      <c r="V59" s="468"/>
      <c r="W59" s="468"/>
      <c r="X59" s="468"/>
      <c r="Y59" s="468"/>
      <c r="Z59" s="468"/>
      <c r="AA59" s="468"/>
      <c r="AB59" s="468"/>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row>
    <row r="60" spans="1:59" s="107" customFormat="1">
      <c r="A60" s="468"/>
      <c r="B60" s="468"/>
      <c r="C60" s="468"/>
      <c r="D60" s="468"/>
      <c r="E60" s="468"/>
      <c r="F60" s="468"/>
      <c r="G60" s="468"/>
      <c r="H60" s="468"/>
      <c r="I60" s="468"/>
      <c r="J60" s="468"/>
      <c r="K60" s="468"/>
      <c r="L60" s="468"/>
      <c r="M60" s="468"/>
      <c r="N60" s="468"/>
      <c r="O60" s="468"/>
      <c r="P60" s="468"/>
      <c r="Q60" s="468"/>
      <c r="R60" s="468"/>
      <c r="S60" s="468"/>
      <c r="T60" s="468"/>
      <c r="U60" s="468"/>
      <c r="V60" s="468"/>
      <c r="W60" s="468"/>
      <c r="X60" s="468"/>
      <c r="Y60" s="468"/>
      <c r="Z60" s="468"/>
      <c r="AA60" s="468"/>
      <c r="AB60" s="468"/>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row>
    <row r="61" spans="1:59" s="107" customFormat="1">
      <c r="A61" s="468"/>
      <c r="B61" s="468"/>
      <c r="C61" s="468"/>
      <c r="D61" s="468"/>
      <c r="E61" s="468"/>
      <c r="F61" s="468"/>
      <c r="G61" s="468"/>
      <c r="H61" s="468"/>
      <c r="I61" s="468"/>
      <c r="J61" s="468"/>
      <c r="K61" s="468"/>
      <c r="L61" s="468"/>
      <c r="M61" s="468"/>
      <c r="N61" s="468"/>
      <c r="O61" s="468"/>
      <c r="P61" s="468"/>
      <c r="Q61" s="468"/>
      <c r="R61" s="468"/>
      <c r="S61" s="468"/>
      <c r="T61" s="468"/>
      <c r="U61" s="468"/>
      <c r="V61" s="468"/>
      <c r="W61" s="468"/>
      <c r="X61" s="468"/>
      <c r="Y61" s="468"/>
      <c r="Z61" s="468"/>
      <c r="AA61" s="468"/>
      <c r="AB61" s="468"/>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row>
    <row r="62" spans="1:59" s="107" customFormat="1">
      <c r="A62" s="468"/>
      <c r="B62" s="468"/>
      <c r="C62" s="468"/>
      <c r="D62" s="468"/>
      <c r="E62" s="468"/>
      <c r="F62" s="468"/>
      <c r="G62" s="468"/>
      <c r="H62" s="468"/>
      <c r="I62" s="468"/>
      <c r="J62" s="468"/>
      <c r="K62" s="468"/>
      <c r="L62" s="468"/>
      <c r="M62" s="468"/>
      <c r="N62" s="468"/>
      <c r="O62" s="468"/>
      <c r="P62" s="468"/>
      <c r="Q62" s="468"/>
      <c r="R62" s="468"/>
      <c r="S62" s="468"/>
      <c r="T62" s="468"/>
      <c r="U62" s="468"/>
      <c r="V62" s="468"/>
      <c r="W62" s="468"/>
      <c r="X62" s="468"/>
      <c r="Y62" s="468"/>
      <c r="Z62" s="468"/>
      <c r="AA62" s="468"/>
      <c r="AB62" s="468"/>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row>
    <row r="63" spans="1:59" s="107" customFormat="1">
      <c r="A63" s="468"/>
      <c r="B63" s="468"/>
      <c r="C63" s="468"/>
      <c r="D63" s="468"/>
      <c r="E63" s="468"/>
      <c r="F63" s="468"/>
      <c r="G63" s="468"/>
      <c r="H63" s="468"/>
      <c r="I63" s="468"/>
      <c r="J63" s="468"/>
      <c r="K63" s="468"/>
      <c r="L63" s="468"/>
      <c r="M63" s="468"/>
      <c r="N63" s="468"/>
      <c r="O63" s="468"/>
      <c r="P63" s="468"/>
      <c r="Q63" s="468"/>
      <c r="R63" s="468"/>
      <c r="S63" s="468"/>
      <c r="T63" s="468"/>
      <c r="U63" s="468"/>
      <c r="V63" s="468"/>
      <c r="W63" s="468"/>
      <c r="X63" s="468"/>
      <c r="Y63" s="468"/>
      <c r="Z63" s="468"/>
      <c r="AA63" s="468"/>
      <c r="AB63" s="468"/>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row>
    <row r="64" spans="1:59" s="107" customFormat="1">
      <c r="A64" s="468"/>
      <c r="B64" s="468"/>
      <c r="C64" s="468"/>
      <c r="D64" s="468"/>
      <c r="E64" s="468"/>
      <c r="F64" s="468"/>
      <c r="G64" s="468"/>
      <c r="H64" s="468"/>
      <c r="I64" s="468"/>
      <c r="J64" s="468"/>
      <c r="K64" s="468"/>
      <c r="L64" s="468"/>
      <c r="M64" s="468"/>
      <c r="N64" s="468"/>
      <c r="O64" s="468"/>
      <c r="P64" s="468"/>
      <c r="Q64" s="468"/>
      <c r="R64" s="468"/>
      <c r="S64" s="468"/>
      <c r="T64" s="468"/>
      <c r="U64" s="468"/>
      <c r="V64" s="468"/>
      <c r="W64" s="468"/>
      <c r="X64" s="468"/>
      <c r="Y64" s="468"/>
      <c r="Z64" s="468"/>
      <c r="AA64" s="468"/>
      <c r="AB64" s="468"/>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row>
    <row r="65" spans="1:59" s="107" customFormat="1">
      <c r="A65" s="468"/>
      <c r="B65" s="468"/>
      <c r="C65" s="468"/>
      <c r="D65" s="468"/>
      <c r="E65" s="468"/>
      <c r="F65" s="468"/>
      <c r="G65" s="468"/>
      <c r="H65" s="468"/>
      <c r="I65" s="468"/>
      <c r="J65" s="468"/>
      <c r="K65" s="468"/>
      <c r="L65" s="468"/>
      <c r="M65" s="468"/>
      <c r="N65" s="468"/>
      <c r="O65" s="468"/>
      <c r="P65" s="468"/>
      <c r="Q65" s="468"/>
      <c r="R65" s="468"/>
      <c r="S65" s="468"/>
      <c r="T65" s="468"/>
      <c r="U65" s="468"/>
      <c r="V65" s="468"/>
      <c r="W65" s="468"/>
      <c r="X65" s="468"/>
      <c r="Y65" s="468"/>
      <c r="Z65" s="468"/>
      <c r="AA65" s="468"/>
      <c r="AB65" s="468"/>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row>
    <row r="66" spans="1:59" s="107" customFormat="1">
      <c r="A66" s="468"/>
      <c r="B66" s="468"/>
      <c r="C66" s="468"/>
      <c r="D66" s="468"/>
      <c r="E66" s="468"/>
      <c r="F66" s="468"/>
      <c r="G66" s="468"/>
      <c r="H66" s="468"/>
      <c r="I66" s="468"/>
      <c r="J66" s="468"/>
      <c r="K66" s="468"/>
      <c r="L66" s="468"/>
      <c r="M66" s="468"/>
      <c r="N66" s="468"/>
      <c r="O66" s="468"/>
      <c r="P66" s="468"/>
      <c r="Q66" s="468"/>
      <c r="R66" s="468"/>
      <c r="S66" s="468"/>
      <c r="T66" s="468"/>
      <c r="U66" s="468"/>
      <c r="V66" s="468"/>
      <c r="W66" s="468"/>
      <c r="X66" s="468"/>
      <c r="Y66" s="468"/>
      <c r="Z66" s="468"/>
      <c r="AA66" s="468"/>
      <c r="AB66" s="468"/>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row>
    <row r="67" spans="1:59" s="107" customFormat="1" ht="14" customHeight="1">
      <c r="A67" s="468"/>
      <c r="B67" s="468"/>
      <c r="C67" s="468"/>
      <c r="D67" s="468"/>
      <c r="E67" s="468"/>
      <c r="F67" s="468"/>
      <c r="G67" s="468"/>
      <c r="H67" s="468"/>
      <c r="I67" s="468"/>
      <c r="J67" s="468"/>
      <c r="K67" s="468"/>
      <c r="L67" s="468"/>
      <c r="M67" s="468"/>
      <c r="N67" s="468"/>
      <c r="O67" s="468"/>
      <c r="P67" s="468"/>
      <c r="Q67" s="468"/>
      <c r="R67" s="468"/>
      <c r="S67" s="468"/>
      <c r="T67" s="468"/>
      <c r="U67" s="468"/>
      <c r="V67" s="468"/>
      <c r="W67" s="468"/>
      <c r="X67" s="468"/>
      <c r="Y67" s="468"/>
      <c r="Z67" s="468"/>
      <c r="AA67" s="468"/>
      <c r="AB67" s="468"/>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row>
    <row r="68" spans="1:59" s="107" customFormat="1">
      <c r="A68" s="468"/>
      <c r="B68" s="468"/>
      <c r="C68" s="468"/>
      <c r="D68" s="468"/>
      <c r="E68" s="468"/>
      <c r="F68" s="468"/>
      <c r="G68" s="468"/>
      <c r="H68" s="468"/>
      <c r="I68" s="468"/>
      <c r="J68" s="468"/>
      <c r="K68" s="468"/>
      <c r="L68" s="468"/>
      <c r="M68" s="468"/>
      <c r="N68" s="468"/>
      <c r="O68" s="468"/>
      <c r="P68" s="468"/>
      <c r="Q68" s="468"/>
      <c r="R68" s="468"/>
      <c r="S68" s="468"/>
      <c r="T68" s="468"/>
      <c r="U68" s="468"/>
      <c r="V68" s="468"/>
      <c r="W68" s="468"/>
      <c r="X68" s="468"/>
      <c r="Y68" s="468"/>
      <c r="Z68" s="468"/>
      <c r="AA68" s="468"/>
      <c r="AB68" s="468"/>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row>
    <row r="69" spans="1:59" s="107" customFormat="1">
      <c r="A69" s="468"/>
      <c r="B69" s="468"/>
      <c r="C69" s="468"/>
      <c r="D69" s="468"/>
      <c r="E69" s="468"/>
      <c r="F69" s="468"/>
      <c r="G69" s="468"/>
      <c r="H69" s="468"/>
      <c r="I69" s="468"/>
      <c r="J69" s="468"/>
      <c r="K69" s="468"/>
      <c r="L69" s="468"/>
      <c r="M69" s="468"/>
      <c r="N69" s="468"/>
      <c r="O69" s="468"/>
      <c r="P69" s="468"/>
      <c r="Q69" s="468"/>
      <c r="R69" s="468"/>
      <c r="S69" s="468"/>
      <c r="T69" s="468"/>
      <c r="U69" s="468"/>
      <c r="V69" s="468"/>
      <c r="W69" s="468"/>
      <c r="X69" s="468"/>
      <c r="Y69" s="468"/>
      <c r="Z69" s="468"/>
      <c r="AA69" s="468"/>
      <c r="AB69" s="468"/>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row>
    <row r="70" spans="1:59" s="107" customFormat="1">
      <c r="A70" s="468"/>
      <c r="B70" s="468"/>
      <c r="C70" s="468"/>
      <c r="D70" s="468"/>
      <c r="E70" s="468"/>
      <c r="F70" s="468"/>
      <c r="G70" s="468"/>
      <c r="H70" s="468"/>
      <c r="I70" s="468"/>
      <c r="J70" s="468"/>
      <c r="K70" s="468"/>
      <c r="L70" s="468"/>
      <c r="M70" s="468"/>
      <c r="N70" s="468"/>
      <c r="O70" s="468"/>
      <c r="P70" s="468"/>
      <c r="Q70" s="468"/>
      <c r="R70" s="468"/>
      <c r="S70" s="468"/>
      <c r="T70" s="468"/>
      <c r="U70" s="468"/>
      <c r="V70" s="468"/>
      <c r="W70" s="468"/>
      <c r="X70" s="468"/>
      <c r="Y70" s="468"/>
      <c r="Z70" s="468"/>
      <c r="AA70" s="468"/>
      <c r="AB70" s="468"/>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row>
    <row r="71" spans="1:59" s="107" customFormat="1">
      <c r="A71" s="468"/>
      <c r="B71" s="468"/>
      <c r="C71" s="468"/>
      <c r="D71" s="468"/>
      <c r="E71" s="468"/>
      <c r="F71" s="468"/>
      <c r="G71" s="468"/>
      <c r="H71" s="468"/>
      <c r="I71" s="468"/>
      <c r="J71" s="468"/>
      <c r="K71" s="468"/>
      <c r="L71" s="468"/>
      <c r="M71" s="468"/>
      <c r="N71" s="468"/>
      <c r="O71" s="468"/>
      <c r="P71" s="468"/>
      <c r="Q71" s="468"/>
      <c r="R71" s="468"/>
      <c r="S71" s="468"/>
      <c r="T71" s="468"/>
      <c r="U71" s="468"/>
      <c r="V71" s="468"/>
      <c r="W71" s="468"/>
      <c r="X71" s="468"/>
      <c r="Y71" s="468"/>
      <c r="Z71" s="468"/>
      <c r="AA71" s="468"/>
      <c r="AB71" s="468"/>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row>
    <row r="72" spans="1:59" s="107" customFormat="1">
      <c r="A72" s="468"/>
      <c r="B72" s="468"/>
      <c r="C72" s="468"/>
      <c r="D72" s="468"/>
      <c r="E72" s="468"/>
      <c r="F72" s="468"/>
      <c r="G72" s="468"/>
      <c r="H72" s="468"/>
      <c r="I72" s="468"/>
      <c r="J72" s="468"/>
      <c r="K72" s="468"/>
      <c r="L72" s="468"/>
      <c r="M72" s="468"/>
      <c r="N72" s="468"/>
      <c r="O72" s="468"/>
      <c r="P72" s="468"/>
      <c r="Q72" s="468"/>
      <c r="R72" s="468"/>
      <c r="S72" s="468"/>
      <c r="T72" s="468"/>
      <c r="U72" s="468"/>
      <c r="V72" s="468"/>
      <c r="W72" s="468"/>
      <c r="X72" s="468"/>
      <c r="Y72" s="468"/>
      <c r="Z72" s="468"/>
      <c r="AA72" s="468"/>
      <c r="AB72" s="468"/>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row>
    <row r="73" spans="1:59" s="107" customFormat="1">
      <c r="A73" s="468"/>
      <c r="B73" s="468"/>
      <c r="C73" s="468"/>
      <c r="D73" s="468"/>
      <c r="E73" s="468"/>
      <c r="F73" s="468"/>
      <c r="G73" s="468"/>
      <c r="H73" s="468"/>
      <c r="I73" s="468"/>
      <c r="J73" s="468"/>
      <c r="K73" s="468"/>
      <c r="L73" s="468"/>
      <c r="M73" s="468"/>
      <c r="N73" s="468"/>
      <c r="O73" s="468"/>
      <c r="P73" s="468"/>
      <c r="Q73" s="468"/>
      <c r="R73" s="468"/>
      <c r="S73" s="468"/>
      <c r="T73" s="468"/>
      <c r="U73" s="468"/>
      <c r="V73" s="468"/>
      <c r="W73" s="468"/>
      <c r="X73" s="468"/>
      <c r="Y73" s="468"/>
      <c r="Z73" s="468"/>
      <c r="AA73" s="468"/>
      <c r="AB73" s="468"/>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row>
    <row r="74" spans="1:59" s="107" customFormat="1">
      <c r="A74" s="468"/>
      <c r="B74" s="468"/>
      <c r="C74" s="468"/>
      <c r="D74" s="468"/>
      <c r="E74" s="468"/>
      <c r="F74" s="468"/>
      <c r="G74" s="468"/>
      <c r="H74" s="468"/>
      <c r="I74" s="468"/>
      <c r="J74" s="468"/>
      <c r="K74" s="468"/>
      <c r="L74" s="468"/>
      <c r="M74" s="468"/>
      <c r="N74" s="468"/>
      <c r="O74" s="468"/>
      <c r="P74" s="468"/>
      <c r="Q74" s="468"/>
      <c r="R74" s="468"/>
      <c r="S74" s="468"/>
      <c r="T74" s="468"/>
      <c r="U74" s="468"/>
      <c r="V74" s="468"/>
      <c r="W74" s="468"/>
      <c r="X74" s="468"/>
      <c r="Y74" s="468"/>
      <c r="Z74" s="468"/>
      <c r="AA74" s="468"/>
      <c r="AB74" s="468"/>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row>
    <row r="75" spans="1:59" s="107" customFormat="1" ht="14" customHeight="1">
      <c r="A75" s="468"/>
      <c r="B75" s="468"/>
      <c r="C75" s="468"/>
      <c r="D75" s="468"/>
      <c r="E75" s="468"/>
      <c r="F75" s="468"/>
      <c r="G75" s="468"/>
      <c r="H75" s="468"/>
      <c r="I75" s="468"/>
      <c r="J75" s="468"/>
      <c r="K75" s="468"/>
      <c r="L75" s="468"/>
      <c r="M75" s="468"/>
      <c r="N75" s="468"/>
      <c r="O75" s="468"/>
      <c r="P75" s="468"/>
      <c r="Q75" s="468"/>
      <c r="R75" s="468"/>
      <c r="S75" s="468"/>
      <c r="T75" s="468"/>
      <c r="U75" s="468"/>
      <c r="V75" s="468"/>
      <c r="W75" s="468"/>
      <c r="X75" s="468"/>
      <c r="Y75" s="468"/>
      <c r="Z75" s="468"/>
      <c r="AA75" s="468"/>
      <c r="AB75" s="468"/>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row>
    <row r="76" spans="1:59" s="107" customFormat="1">
      <c r="A76" s="468"/>
      <c r="B76" s="468"/>
      <c r="C76" s="468"/>
      <c r="D76" s="468"/>
      <c r="E76" s="468"/>
      <c r="F76" s="468"/>
      <c r="G76" s="468"/>
      <c r="H76" s="468"/>
      <c r="I76" s="468"/>
      <c r="J76" s="468"/>
      <c r="K76" s="468"/>
      <c r="L76" s="468"/>
      <c r="M76" s="468"/>
      <c r="N76" s="468"/>
      <c r="O76" s="468"/>
      <c r="P76" s="468"/>
      <c r="Q76" s="468"/>
      <c r="R76" s="468"/>
      <c r="S76" s="468"/>
      <c r="T76" s="468"/>
      <c r="U76" s="468"/>
      <c r="V76" s="468"/>
      <c r="W76" s="468"/>
      <c r="X76" s="468"/>
      <c r="Y76" s="468"/>
      <c r="Z76" s="468"/>
      <c r="AA76" s="468"/>
      <c r="AB76" s="468"/>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row>
    <row r="77" spans="1:59" s="107" customFormat="1">
      <c r="A77" s="468"/>
      <c r="B77" s="468"/>
      <c r="C77" s="468"/>
      <c r="D77" s="468"/>
      <c r="E77" s="468"/>
      <c r="F77" s="468"/>
      <c r="G77" s="468"/>
      <c r="H77" s="468"/>
      <c r="I77" s="468"/>
      <c r="J77" s="468"/>
      <c r="K77" s="468"/>
      <c r="L77" s="468"/>
      <c r="M77" s="468"/>
      <c r="N77" s="468"/>
      <c r="O77" s="468"/>
      <c r="P77" s="468"/>
      <c r="Q77" s="468"/>
      <c r="R77" s="468"/>
      <c r="S77" s="468"/>
      <c r="T77" s="468"/>
      <c r="U77" s="468"/>
      <c r="V77" s="468"/>
      <c r="W77" s="468"/>
      <c r="X77" s="468"/>
      <c r="Y77" s="468"/>
      <c r="Z77" s="468"/>
      <c r="AA77" s="468"/>
      <c r="AB77" s="468"/>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row>
    <row r="78" spans="1:59" s="107" customFormat="1">
      <c r="A78" s="468"/>
      <c r="B78" s="468"/>
      <c r="C78" s="468"/>
      <c r="D78" s="468"/>
      <c r="E78" s="468"/>
      <c r="F78" s="468"/>
      <c r="G78" s="468"/>
      <c r="H78" s="468"/>
      <c r="I78" s="468"/>
      <c r="J78" s="468"/>
      <c r="K78" s="468"/>
      <c r="L78" s="468"/>
      <c r="M78" s="468"/>
      <c r="N78" s="468"/>
      <c r="O78" s="468"/>
      <c r="P78" s="468"/>
      <c r="Q78" s="468"/>
      <c r="R78" s="468"/>
      <c r="S78" s="468"/>
      <c r="T78" s="468"/>
      <c r="U78" s="468"/>
      <c r="V78" s="468"/>
      <c r="W78" s="468"/>
      <c r="X78" s="468"/>
      <c r="Y78" s="468"/>
      <c r="Z78" s="468"/>
      <c r="AA78" s="468"/>
      <c r="AB78" s="468"/>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row>
    <row r="79" spans="1:59" s="107" customFormat="1">
      <c r="A79" s="468"/>
      <c r="B79" s="468"/>
      <c r="C79" s="468"/>
      <c r="D79" s="468"/>
      <c r="E79" s="468"/>
      <c r="F79" s="468"/>
      <c r="G79" s="468"/>
      <c r="H79" s="468"/>
      <c r="I79" s="468"/>
      <c r="J79" s="468"/>
      <c r="K79" s="468"/>
      <c r="L79" s="468"/>
      <c r="M79" s="468"/>
      <c r="N79" s="468"/>
      <c r="O79" s="468"/>
      <c r="P79" s="468"/>
      <c r="Q79" s="468"/>
      <c r="R79" s="468"/>
      <c r="S79" s="468"/>
      <c r="T79" s="468"/>
      <c r="U79" s="468"/>
      <c r="V79" s="468"/>
      <c r="W79" s="468"/>
      <c r="X79" s="468"/>
      <c r="Y79" s="468"/>
      <c r="Z79" s="468"/>
      <c r="AA79" s="468"/>
      <c r="AB79" s="468"/>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row>
    <row r="80" spans="1:59" s="107" customFormat="1">
      <c r="A80" s="468"/>
      <c r="B80" s="468"/>
      <c r="C80" s="468"/>
      <c r="D80" s="468"/>
      <c r="E80" s="468"/>
      <c r="F80" s="468"/>
      <c r="G80" s="468"/>
      <c r="H80" s="468"/>
      <c r="I80" s="468"/>
      <c r="J80" s="468"/>
      <c r="K80" s="468"/>
      <c r="L80" s="468"/>
      <c r="M80" s="468"/>
      <c r="N80" s="468"/>
      <c r="O80" s="468"/>
      <c r="P80" s="468"/>
      <c r="Q80" s="468"/>
      <c r="R80" s="468"/>
      <c r="S80" s="468"/>
      <c r="T80" s="468"/>
      <c r="U80" s="468"/>
      <c r="V80" s="468"/>
      <c r="W80" s="468"/>
      <c r="X80" s="468"/>
      <c r="Y80" s="468"/>
      <c r="Z80" s="468"/>
      <c r="AA80" s="468"/>
      <c r="AB80" s="468"/>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row>
    <row r="81" spans="1:59" s="107" customFormat="1">
      <c r="A81" s="468"/>
      <c r="B81" s="468"/>
      <c r="C81" s="468"/>
      <c r="D81" s="468"/>
      <c r="E81" s="468"/>
      <c r="F81" s="468"/>
      <c r="G81" s="468"/>
      <c r="H81" s="468"/>
      <c r="I81" s="468"/>
      <c r="J81" s="468"/>
      <c r="K81" s="468"/>
      <c r="L81" s="468"/>
      <c r="M81" s="468"/>
      <c r="N81" s="468"/>
      <c r="O81" s="468"/>
      <c r="P81" s="468"/>
      <c r="Q81" s="468"/>
      <c r="R81" s="468"/>
      <c r="S81" s="468"/>
      <c r="T81" s="468"/>
      <c r="U81" s="468"/>
      <c r="V81" s="468"/>
      <c r="W81" s="468"/>
      <c r="X81" s="468"/>
      <c r="Y81" s="468"/>
      <c r="Z81" s="468"/>
      <c r="AA81" s="468"/>
      <c r="AB81" s="468"/>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row>
    <row r="82" spans="1:59" s="107" customFormat="1">
      <c r="A82" s="468"/>
      <c r="B82" s="468"/>
      <c r="C82" s="468"/>
      <c r="D82" s="468"/>
      <c r="E82" s="468"/>
      <c r="F82" s="468"/>
      <c r="G82" s="468"/>
      <c r="H82" s="468"/>
      <c r="I82" s="468"/>
      <c r="J82" s="468"/>
      <c r="K82" s="468"/>
      <c r="L82" s="468"/>
      <c r="M82" s="468"/>
      <c r="N82" s="468"/>
      <c r="O82" s="468"/>
      <c r="P82" s="468"/>
      <c r="Q82" s="468"/>
      <c r="R82" s="468"/>
      <c r="S82" s="468"/>
      <c r="T82" s="468"/>
      <c r="U82" s="468"/>
      <c r="V82" s="468"/>
      <c r="W82" s="468"/>
      <c r="X82" s="468"/>
      <c r="Y82" s="468"/>
      <c r="Z82" s="468"/>
      <c r="AA82" s="468"/>
      <c r="AB82" s="468"/>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row>
    <row r="83" spans="1:59" s="107" customFormat="1">
      <c r="A83" s="468"/>
      <c r="B83" s="468"/>
      <c r="C83" s="468"/>
      <c r="D83" s="468"/>
      <c r="E83" s="468"/>
      <c r="F83" s="468"/>
      <c r="G83" s="468"/>
      <c r="H83" s="468"/>
      <c r="I83" s="468"/>
      <c r="J83" s="468"/>
      <c r="K83" s="468"/>
      <c r="L83" s="468"/>
      <c r="M83" s="468"/>
      <c r="N83" s="468"/>
      <c r="O83" s="468"/>
      <c r="P83" s="468"/>
      <c r="Q83" s="468"/>
      <c r="R83" s="468"/>
      <c r="S83" s="468"/>
      <c r="T83" s="468"/>
      <c r="U83" s="468"/>
      <c r="V83" s="468"/>
      <c r="W83" s="468"/>
      <c r="X83" s="468"/>
      <c r="Y83" s="468"/>
      <c r="Z83" s="468"/>
      <c r="AA83" s="468"/>
      <c r="AB83" s="468"/>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row>
    <row r="84" spans="1:59" s="107" customFormat="1" ht="14" customHeight="1">
      <c r="A84" s="468"/>
      <c r="B84" s="468"/>
      <c r="C84" s="468"/>
      <c r="D84" s="468"/>
      <c r="E84" s="468"/>
      <c r="F84" s="468"/>
      <c r="G84" s="468"/>
      <c r="H84" s="468"/>
      <c r="I84" s="468"/>
      <c r="J84" s="468"/>
      <c r="K84" s="468"/>
      <c r="L84" s="468"/>
      <c r="M84" s="468"/>
      <c r="N84" s="468"/>
      <c r="O84" s="468"/>
      <c r="P84" s="468"/>
      <c r="Q84" s="468"/>
      <c r="R84" s="468"/>
      <c r="S84" s="468"/>
      <c r="T84" s="468"/>
      <c r="U84" s="468"/>
      <c r="V84" s="468"/>
      <c r="W84" s="468"/>
      <c r="X84" s="468"/>
      <c r="Y84" s="468"/>
      <c r="Z84" s="468"/>
      <c r="AA84" s="468"/>
      <c r="AB84" s="468"/>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row>
    <row r="85" spans="1:59" s="107" customFormat="1">
      <c r="A85" s="468"/>
      <c r="B85" s="468"/>
      <c r="C85" s="468"/>
      <c r="D85" s="468"/>
      <c r="E85" s="468"/>
      <c r="F85" s="468"/>
      <c r="G85" s="468"/>
      <c r="H85" s="468"/>
      <c r="I85" s="468"/>
      <c r="J85" s="468"/>
      <c r="K85" s="468"/>
      <c r="L85" s="468"/>
      <c r="M85" s="468"/>
      <c r="N85" s="468"/>
      <c r="O85" s="468"/>
      <c r="P85" s="468"/>
      <c r="Q85" s="468"/>
      <c r="R85" s="468"/>
      <c r="S85" s="468"/>
      <c r="T85" s="468"/>
      <c r="U85" s="468"/>
      <c r="V85" s="468"/>
      <c r="W85" s="468"/>
      <c r="X85" s="468"/>
      <c r="Y85" s="468"/>
      <c r="Z85" s="468"/>
      <c r="AA85" s="468"/>
      <c r="AB85" s="468"/>
      <c r="AC85" s="439"/>
      <c r="AD85" s="439"/>
      <c r="AE85" s="439"/>
      <c r="AF85" s="439"/>
      <c r="AG85" s="439"/>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row>
    <row r="86" spans="1:59" s="107" customFormat="1">
      <c r="A86" s="468"/>
      <c r="B86" s="468"/>
      <c r="C86" s="468"/>
      <c r="D86" s="468"/>
      <c r="E86" s="468"/>
      <c r="F86" s="468"/>
      <c r="G86" s="468"/>
      <c r="H86" s="468"/>
      <c r="I86" s="468"/>
      <c r="J86" s="468"/>
      <c r="K86" s="468"/>
      <c r="L86" s="468"/>
      <c r="M86" s="468"/>
      <c r="N86" s="468"/>
      <c r="O86" s="468"/>
      <c r="P86" s="468"/>
      <c r="Q86" s="468"/>
      <c r="R86" s="468"/>
      <c r="S86" s="468"/>
      <c r="T86" s="468"/>
      <c r="U86" s="468"/>
      <c r="V86" s="468"/>
      <c r="W86" s="468"/>
      <c r="X86" s="468"/>
      <c r="Y86" s="468"/>
      <c r="Z86" s="468"/>
      <c r="AA86" s="468"/>
      <c r="AB86" s="468"/>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row>
    <row r="87" spans="1:59" s="107" customFormat="1">
      <c r="A87" s="468"/>
      <c r="B87" s="468"/>
      <c r="C87" s="468"/>
      <c r="D87" s="468"/>
      <c r="E87" s="468"/>
      <c r="F87" s="468"/>
      <c r="G87" s="468"/>
      <c r="H87" s="468"/>
      <c r="I87" s="468"/>
      <c r="J87" s="468"/>
      <c r="K87" s="468"/>
      <c r="L87" s="468"/>
      <c r="M87" s="468"/>
      <c r="N87" s="468"/>
      <c r="O87" s="468"/>
      <c r="P87" s="468"/>
      <c r="Q87" s="468"/>
      <c r="R87" s="468"/>
      <c r="S87" s="468"/>
      <c r="T87" s="468"/>
      <c r="U87" s="468"/>
      <c r="V87" s="468"/>
      <c r="W87" s="468"/>
      <c r="X87" s="468"/>
      <c r="Y87" s="468"/>
      <c r="Z87" s="468"/>
      <c r="AA87" s="468"/>
      <c r="AB87" s="468"/>
      <c r="AC87" s="439"/>
      <c r="AD87" s="439"/>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row>
    <row r="88" spans="1:59" s="107" customFormat="1">
      <c r="A88" s="468"/>
      <c r="B88" s="468"/>
      <c r="C88" s="468"/>
      <c r="D88" s="468"/>
      <c r="E88" s="468"/>
      <c r="F88" s="468"/>
      <c r="G88" s="468"/>
      <c r="H88" s="468"/>
      <c r="I88" s="468"/>
      <c r="J88" s="468"/>
      <c r="K88" s="468"/>
      <c r="L88" s="468"/>
      <c r="M88" s="468"/>
      <c r="N88" s="468"/>
      <c r="O88" s="468"/>
      <c r="P88" s="468"/>
      <c r="Q88" s="468"/>
      <c r="R88" s="468"/>
      <c r="S88" s="468"/>
      <c r="T88" s="468"/>
      <c r="U88" s="468"/>
      <c r="V88" s="468"/>
      <c r="W88" s="468"/>
      <c r="X88" s="468"/>
      <c r="Y88" s="468"/>
      <c r="Z88" s="468"/>
      <c r="AA88" s="468"/>
      <c r="AB88" s="468"/>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row>
    <row r="89" spans="1:59" s="107" customFormat="1">
      <c r="A89" s="468"/>
      <c r="B89" s="468"/>
      <c r="C89" s="468"/>
      <c r="D89" s="468"/>
      <c r="E89" s="468"/>
      <c r="F89" s="468"/>
      <c r="G89" s="468"/>
      <c r="H89" s="468"/>
      <c r="I89" s="468"/>
      <c r="J89" s="468"/>
      <c r="K89" s="468"/>
      <c r="L89" s="468"/>
      <c r="M89" s="468"/>
      <c r="N89" s="468"/>
      <c r="O89" s="468"/>
      <c r="P89" s="468"/>
      <c r="Q89" s="468"/>
      <c r="R89" s="468"/>
      <c r="S89" s="468"/>
      <c r="T89" s="468"/>
      <c r="U89" s="468"/>
      <c r="V89" s="468"/>
      <c r="W89" s="468"/>
      <c r="X89" s="468"/>
      <c r="Y89" s="468"/>
      <c r="Z89" s="468"/>
      <c r="AA89" s="468"/>
      <c r="AB89" s="468"/>
      <c r="AC89" s="439"/>
      <c r="AD89" s="439"/>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row>
    <row r="90" spans="1:59" s="107" customFormat="1">
      <c r="A90" s="468"/>
      <c r="B90" s="468"/>
      <c r="C90" s="468"/>
      <c r="D90" s="468"/>
      <c r="E90" s="468"/>
      <c r="F90" s="468"/>
      <c r="G90" s="468"/>
      <c r="H90" s="468"/>
      <c r="I90" s="468"/>
      <c r="J90" s="468"/>
      <c r="K90" s="468"/>
      <c r="L90" s="468"/>
      <c r="M90" s="468"/>
      <c r="N90" s="468"/>
      <c r="O90" s="468"/>
      <c r="P90" s="468"/>
      <c r="Q90" s="468"/>
      <c r="R90" s="468"/>
      <c r="S90" s="468"/>
      <c r="T90" s="468"/>
      <c r="U90" s="468"/>
      <c r="V90" s="468"/>
      <c r="W90" s="468"/>
      <c r="X90" s="468"/>
      <c r="Y90" s="468"/>
      <c r="Z90" s="468"/>
      <c r="AA90" s="468"/>
      <c r="AB90" s="468"/>
      <c r="AC90" s="439"/>
      <c r="AD90" s="439"/>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row>
    <row r="91" spans="1:59" s="107" customFormat="1">
      <c r="A91" s="468"/>
      <c r="B91" s="468"/>
      <c r="C91" s="468"/>
      <c r="D91" s="468"/>
      <c r="E91" s="468"/>
      <c r="F91" s="468"/>
      <c r="G91" s="468"/>
      <c r="H91" s="468"/>
      <c r="I91" s="468"/>
      <c r="J91" s="468"/>
      <c r="K91" s="468"/>
      <c r="L91" s="468"/>
      <c r="M91" s="468"/>
      <c r="N91" s="468"/>
      <c r="O91" s="468"/>
      <c r="P91" s="468"/>
      <c r="Q91" s="468"/>
      <c r="R91" s="468"/>
      <c r="S91" s="468"/>
      <c r="T91" s="468"/>
      <c r="U91" s="468"/>
      <c r="V91" s="468"/>
      <c r="W91" s="468"/>
      <c r="X91" s="468"/>
      <c r="Y91" s="468"/>
      <c r="Z91" s="468"/>
      <c r="AA91" s="468"/>
      <c r="AB91" s="468"/>
      <c r="AC91" s="439"/>
      <c r="AD91" s="439"/>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row>
    <row r="92" spans="1:59" s="107" customFormat="1" ht="14" customHeight="1">
      <c r="A92" s="468"/>
      <c r="B92" s="468"/>
      <c r="C92" s="468"/>
      <c r="D92" s="468"/>
      <c r="E92" s="468"/>
      <c r="F92" s="468"/>
      <c r="G92" s="468"/>
      <c r="H92" s="468"/>
      <c r="I92" s="468"/>
      <c r="J92" s="468"/>
      <c r="K92" s="468"/>
      <c r="L92" s="468"/>
      <c r="M92" s="468"/>
      <c r="N92" s="468"/>
      <c r="O92" s="468"/>
      <c r="P92" s="468"/>
      <c r="Q92" s="468"/>
      <c r="R92" s="468"/>
      <c r="S92" s="468"/>
      <c r="T92" s="468"/>
      <c r="U92" s="468"/>
      <c r="V92" s="468"/>
      <c r="W92" s="468"/>
      <c r="X92" s="468"/>
      <c r="Y92" s="468"/>
      <c r="Z92" s="468"/>
      <c r="AA92" s="468"/>
      <c r="AB92" s="468"/>
      <c r="AC92" s="439"/>
      <c r="AD92" s="439"/>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row>
    <row r="93" spans="1:59" s="107" customFormat="1">
      <c r="A93" s="468"/>
      <c r="B93" s="468"/>
      <c r="C93" s="468"/>
      <c r="D93" s="468"/>
      <c r="E93" s="468"/>
      <c r="F93" s="468"/>
      <c r="G93" s="468"/>
      <c r="H93" s="468"/>
      <c r="I93" s="468"/>
      <c r="J93" s="468"/>
      <c r="K93" s="468"/>
      <c r="L93" s="468"/>
      <c r="M93" s="468"/>
      <c r="N93" s="468"/>
      <c r="O93" s="468"/>
      <c r="P93" s="468"/>
      <c r="Q93" s="468"/>
      <c r="R93" s="468"/>
      <c r="S93" s="468"/>
      <c r="T93" s="468"/>
      <c r="U93" s="468"/>
      <c r="V93" s="468"/>
      <c r="W93" s="468"/>
      <c r="X93" s="468"/>
      <c r="Y93" s="468"/>
      <c r="Z93" s="468"/>
      <c r="AA93" s="468"/>
      <c r="AB93" s="468"/>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row>
    <row r="94" spans="1:59" s="107" customFormat="1">
      <c r="A94" s="468"/>
      <c r="B94" s="468"/>
      <c r="C94" s="468"/>
      <c r="D94" s="468"/>
      <c r="E94" s="468"/>
      <c r="F94" s="468"/>
      <c r="G94" s="468"/>
      <c r="H94" s="468"/>
      <c r="I94" s="468"/>
      <c r="J94" s="468"/>
      <c r="K94" s="468"/>
      <c r="L94" s="468"/>
      <c r="M94" s="468"/>
      <c r="N94" s="468"/>
      <c r="O94" s="468"/>
      <c r="P94" s="468"/>
      <c r="Q94" s="468"/>
      <c r="R94" s="468"/>
      <c r="S94" s="468"/>
      <c r="T94" s="468"/>
      <c r="U94" s="468"/>
      <c r="V94" s="468"/>
      <c r="W94" s="468"/>
      <c r="X94" s="468"/>
      <c r="Y94" s="468"/>
      <c r="Z94" s="468"/>
      <c r="AA94" s="468"/>
      <c r="AB94" s="468"/>
      <c r="AC94" s="439"/>
      <c r="AD94" s="439"/>
      <c r="AE94" s="439"/>
      <c r="AF94" s="439"/>
      <c r="AG94" s="439"/>
      <c r="AH94" s="439"/>
      <c r="AI94" s="439"/>
      <c r="AJ94" s="439"/>
      <c r="AK94" s="439"/>
      <c r="AL94" s="439"/>
      <c r="AM94" s="439"/>
      <c r="AN94" s="439"/>
      <c r="AO94" s="439"/>
      <c r="AP94" s="439"/>
      <c r="AQ94" s="439"/>
      <c r="AR94" s="439"/>
      <c r="AS94" s="439"/>
      <c r="AT94" s="439"/>
      <c r="AU94" s="439"/>
      <c r="AV94" s="439"/>
      <c r="AW94" s="439"/>
      <c r="AX94" s="439"/>
      <c r="AY94" s="439"/>
      <c r="AZ94" s="439"/>
      <c r="BA94" s="439"/>
      <c r="BB94" s="439"/>
      <c r="BC94" s="439"/>
      <c r="BD94" s="439"/>
      <c r="BE94" s="439"/>
      <c r="BF94" s="439"/>
      <c r="BG94" s="439"/>
    </row>
    <row r="95" spans="1:59" s="107" customFormat="1">
      <c r="A95" s="468"/>
      <c r="B95" s="468"/>
      <c r="C95" s="468"/>
      <c r="D95" s="468"/>
      <c r="E95" s="468"/>
      <c r="F95" s="468"/>
      <c r="G95" s="468"/>
      <c r="H95" s="468"/>
      <c r="I95" s="468"/>
      <c r="J95" s="468"/>
      <c r="K95" s="468"/>
      <c r="L95" s="468"/>
      <c r="M95" s="468"/>
      <c r="N95" s="468"/>
      <c r="O95" s="468"/>
      <c r="P95" s="468"/>
      <c r="Q95" s="468"/>
      <c r="R95" s="468"/>
      <c r="S95" s="468"/>
      <c r="T95" s="468"/>
      <c r="U95" s="468"/>
      <c r="V95" s="468"/>
      <c r="W95" s="468"/>
      <c r="X95" s="468"/>
      <c r="Y95" s="468"/>
      <c r="Z95" s="468"/>
      <c r="AA95" s="468"/>
      <c r="AB95" s="468"/>
      <c r="AC95" s="439"/>
      <c r="AD95" s="439"/>
      <c r="AE95" s="439"/>
      <c r="AF95" s="439"/>
      <c r="AG95" s="439"/>
      <c r="AH95" s="439"/>
      <c r="AI95" s="439"/>
      <c r="AJ95" s="439"/>
      <c r="AK95" s="439"/>
      <c r="AL95" s="439"/>
      <c r="AM95" s="439"/>
      <c r="AN95" s="439"/>
      <c r="AO95" s="439"/>
      <c r="AP95" s="439"/>
      <c r="AQ95" s="439"/>
      <c r="AR95" s="439"/>
      <c r="AS95" s="439"/>
      <c r="AT95" s="439"/>
      <c r="AU95" s="439"/>
      <c r="AV95" s="439"/>
      <c r="AW95" s="439"/>
      <c r="AX95" s="439"/>
      <c r="AY95" s="439"/>
      <c r="AZ95" s="439"/>
      <c r="BA95" s="439"/>
      <c r="BB95" s="439"/>
      <c r="BC95" s="439"/>
      <c r="BD95" s="439"/>
      <c r="BE95" s="439"/>
      <c r="BF95" s="439"/>
      <c r="BG95" s="439"/>
    </row>
    <row r="96" spans="1:59" s="107" customFormat="1">
      <c r="A96" s="468"/>
      <c r="B96" s="468"/>
      <c r="C96" s="468"/>
      <c r="D96" s="468"/>
      <c r="E96" s="468"/>
      <c r="F96" s="468"/>
      <c r="G96" s="468"/>
      <c r="H96" s="468"/>
      <c r="I96" s="468"/>
      <c r="J96" s="468"/>
      <c r="K96" s="468"/>
      <c r="L96" s="468"/>
      <c r="M96" s="468"/>
      <c r="N96" s="468"/>
      <c r="O96" s="468"/>
      <c r="P96" s="468"/>
      <c r="Q96" s="468"/>
      <c r="R96" s="468"/>
      <c r="S96" s="468"/>
      <c r="T96" s="468"/>
      <c r="U96" s="468"/>
      <c r="V96" s="468"/>
      <c r="W96" s="468"/>
      <c r="X96" s="468"/>
      <c r="Y96" s="468"/>
      <c r="Z96" s="468"/>
      <c r="AA96" s="468"/>
      <c r="AB96" s="468"/>
      <c r="AC96" s="439"/>
      <c r="AD96" s="439"/>
      <c r="AE96" s="439"/>
      <c r="AF96" s="439"/>
      <c r="AG96" s="439"/>
      <c r="AH96" s="439"/>
      <c r="AI96" s="439"/>
      <c r="AJ96" s="439"/>
      <c r="AK96" s="439"/>
      <c r="AL96" s="439"/>
      <c r="AM96" s="439"/>
      <c r="AN96" s="439"/>
      <c r="AO96" s="439"/>
      <c r="AP96" s="439"/>
      <c r="AQ96" s="439"/>
      <c r="AR96" s="439"/>
      <c r="AS96" s="439"/>
      <c r="AT96" s="439"/>
      <c r="AU96" s="439"/>
      <c r="AV96" s="439"/>
      <c r="AW96" s="439"/>
      <c r="AX96" s="439"/>
      <c r="AY96" s="439"/>
      <c r="AZ96" s="439"/>
      <c r="BA96" s="439"/>
      <c r="BB96" s="439"/>
      <c r="BC96" s="439"/>
      <c r="BD96" s="439"/>
      <c r="BE96" s="439"/>
      <c r="BF96" s="439"/>
      <c r="BG96" s="439"/>
    </row>
    <row r="97" spans="1:59" s="107" customFormat="1">
      <c r="A97" s="468"/>
      <c r="B97" s="468"/>
      <c r="C97" s="468"/>
      <c r="D97" s="468"/>
      <c r="E97" s="468"/>
      <c r="F97" s="468"/>
      <c r="G97" s="468"/>
      <c r="H97" s="468"/>
      <c r="I97" s="468"/>
      <c r="J97" s="468"/>
      <c r="K97" s="468"/>
      <c r="L97" s="468"/>
      <c r="M97" s="468"/>
      <c r="N97" s="468"/>
      <c r="O97" s="468"/>
      <c r="P97" s="468"/>
      <c r="Q97" s="468"/>
      <c r="R97" s="468"/>
      <c r="S97" s="468"/>
      <c r="T97" s="468"/>
      <c r="U97" s="468"/>
      <c r="V97" s="468"/>
      <c r="W97" s="468"/>
      <c r="X97" s="468"/>
      <c r="Y97" s="468"/>
      <c r="Z97" s="468"/>
      <c r="AA97" s="468"/>
      <c r="AB97" s="468"/>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39"/>
      <c r="BC97" s="439"/>
      <c r="BD97" s="439"/>
      <c r="BE97" s="439"/>
      <c r="BF97" s="439"/>
      <c r="BG97" s="439"/>
    </row>
    <row r="98" spans="1:59" s="107" customFormat="1">
      <c r="A98" s="468"/>
      <c r="B98" s="468"/>
      <c r="C98" s="468"/>
      <c r="D98" s="468"/>
      <c r="E98" s="468"/>
      <c r="F98" s="468"/>
      <c r="G98" s="468"/>
      <c r="H98" s="468"/>
      <c r="I98" s="468"/>
      <c r="J98" s="468"/>
      <c r="K98" s="468"/>
      <c r="L98" s="468"/>
      <c r="M98" s="468"/>
      <c r="N98" s="468"/>
      <c r="O98" s="468"/>
      <c r="P98" s="468"/>
      <c r="Q98" s="468"/>
      <c r="R98" s="468"/>
      <c r="S98" s="468"/>
      <c r="T98" s="468"/>
      <c r="U98" s="468"/>
      <c r="V98" s="468"/>
      <c r="W98" s="468"/>
      <c r="X98" s="468"/>
      <c r="Y98" s="468"/>
      <c r="Z98" s="468"/>
      <c r="AA98" s="468"/>
      <c r="AB98" s="468"/>
      <c r="AC98" s="439"/>
      <c r="AD98" s="439"/>
      <c r="AE98" s="439"/>
      <c r="AF98" s="439"/>
      <c r="AG98" s="439"/>
      <c r="AH98" s="439"/>
      <c r="AI98" s="439"/>
      <c r="AJ98" s="439"/>
      <c r="AK98" s="439"/>
      <c r="AL98" s="439"/>
      <c r="AM98" s="439"/>
      <c r="AN98" s="439"/>
      <c r="AO98" s="439"/>
      <c r="AP98" s="439"/>
      <c r="AQ98" s="439"/>
      <c r="AR98" s="439"/>
      <c r="AS98" s="439"/>
      <c r="AT98" s="439"/>
      <c r="AU98" s="439"/>
      <c r="AV98" s="439"/>
      <c r="AW98" s="439"/>
      <c r="AX98" s="439"/>
      <c r="AY98" s="439"/>
      <c r="AZ98" s="439"/>
      <c r="BA98" s="439"/>
      <c r="BB98" s="439"/>
      <c r="BC98" s="439"/>
      <c r="BD98" s="439"/>
      <c r="BE98" s="439"/>
      <c r="BF98" s="439"/>
      <c r="BG98" s="439"/>
    </row>
    <row r="99" spans="1:59" s="107" customFormat="1">
      <c r="A99" s="468"/>
      <c r="B99" s="468"/>
      <c r="C99" s="468"/>
      <c r="D99" s="468"/>
      <c r="E99" s="468"/>
      <c r="F99" s="468"/>
      <c r="G99" s="468"/>
      <c r="H99" s="468"/>
      <c r="I99" s="468"/>
      <c r="J99" s="468"/>
      <c r="K99" s="468"/>
      <c r="L99" s="468"/>
      <c r="M99" s="468"/>
      <c r="N99" s="468"/>
      <c r="O99" s="468"/>
      <c r="P99" s="468"/>
      <c r="Q99" s="468"/>
      <c r="R99" s="468"/>
      <c r="S99" s="468"/>
      <c r="T99" s="468"/>
      <c r="U99" s="468"/>
      <c r="V99" s="468"/>
      <c r="W99" s="468"/>
      <c r="X99" s="468"/>
      <c r="Y99" s="468"/>
      <c r="Z99" s="468"/>
      <c r="AA99" s="468"/>
      <c r="AB99" s="468"/>
      <c r="AC99" s="439"/>
      <c r="AD99" s="439"/>
      <c r="AE99" s="439"/>
      <c r="AF99" s="439"/>
      <c r="AG99" s="439"/>
      <c r="AH99" s="439"/>
      <c r="AI99" s="439"/>
      <c r="AJ99" s="439"/>
      <c r="AK99" s="439"/>
      <c r="AL99" s="439"/>
      <c r="AM99" s="439"/>
      <c r="AN99" s="439"/>
      <c r="AO99" s="439"/>
      <c r="AP99" s="439"/>
      <c r="AQ99" s="439"/>
      <c r="AR99" s="439"/>
      <c r="AS99" s="439"/>
      <c r="AT99" s="439"/>
      <c r="AU99" s="439"/>
      <c r="AV99" s="439"/>
      <c r="AW99" s="439"/>
      <c r="AX99" s="439"/>
      <c r="AY99" s="439"/>
      <c r="AZ99" s="439"/>
      <c r="BA99" s="439"/>
      <c r="BB99" s="439"/>
      <c r="BC99" s="439"/>
      <c r="BD99" s="439"/>
      <c r="BE99" s="439"/>
      <c r="BF99" s="439"/>
      <c r="BG99" s="439"/>
    </row>
    <row r="100" spans="1:59">
      <c r="A100" s="469"/>
      <c r="B100" s="469"/>
      <c r="C100" s="469"/>
      <c r="D100" s="469"/>
      <c r="E100" s="469"/>
      <c r="F100" s="469"/>
      <c r="G100" s="469"/>
      <c r="H100" s="469"/>
      <c r="I100" s="469"/>
      <c r="J100" s="469"/>
      <c r="K100" s="469"/>
      <c r="L100" s="469"/>
      <c r="M100" s="469"/>
      <c r="N100" s="469"/>
      <c r="O100" s="469"/>
      <c r="P100" s="469"/>
      <c r="Q100" s="469"/>
      <c r="R100" s="469"/>
      <c r="S100" s="469"/>
      <c r="T100" s="469"/>
      <c r="U100" s="469"/>
      <c r="V100" s="469"/>
      <c r="W100" s="469"/>
      <c r="X100" s="469"/>
      <c r="Y100" s="469"/>
      <c r="Z100" s="469"/>
      <c r="AA100" s="469"/>
      <c r="AB100" s="469"/>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c r="AZ100" s="373"/>
      <c r="BA100" s="373"/>
      <c r="BB100" s="373"/>
      <c r="BC100" s="373"/>
      <c r="BD100" s="373"/>
      <c r="BE100" s="373"/>
      <c r="BF100" s="373"/>
      <c r="BG100" s="373"/>
    </row>
    <row r="101" spans="1:59">
      <c r="A101" s="469"/>
      <c r="B101" s="469"/>
      <c r="C101" s="469"/>
      <c r="D101" s="469"/>
      <c r="E101" s="469"/>
      <c r="F101" s="469"/>
      <c r="G101" s="469"/>
      <c r="H101" s="469"/>
      <c r="I101" s="469"/>
      <c r="J101" s="469"/>
      <c r="K101" s="469"/>
      <c r="L101" s="469"/>
      <c r="M101" s="469"/>
      <c r="N101" s="469"/>
      <c r="O101" s="469"/>
      <c r="P101" s="469"/>
      <c r="Q101" s="469"/>
      <c r="R101" s="469"/>
      <c r="S101" s="469"/>
      <c r="T101" s="469"/>
      <c r="U101" s="469"/>
      <c r="V101" s="469"/>
      <c r="W101" s="469"/>
      <c r="X101" s="469"/>
      <c r="Y101" s="469"/>
      <c r="Z101" s="469"/>
      <c r="AA101" s="469"/>
      <c r="AB101" s="469"/>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c r="AZ101" s="373"/>
      <c r="BA101" s="373"/>
      <c r="BB101" s="373"/>
      <c r="BC101" s="373"/>
      <c r="BD101" s="373"/>
      <c r="BE101" s="373"/>
      <c r="BF101" s="373"/>
      <c r="BG101" s="373"/>
    </row>
    <row r="102" spans="1:59">
      <c r="A102" s="469"/>
      <c r="B102" s="469"/>
      <c r="C102" s="469"/>
      <c r="D102" s="469"/>
      <c r="E102" s="469"/>
      <c r="F102" s="469"/>
      <c r="G102" s="469"/>
      <c r="H102" s="469"/>
      <c r="I102" s="469"/>
      <c r="J102" s="469"/>
      <c r="K102" s="469"/>
      <c r="L102" s="469"/>
      <c r="M102" s="469"/>
      <c r="N102" s="469"/>
      <c r="O102" s="469"/>
      <c r="P102" s="469"/>
      <c r="Q102" s="469"/>
      <c r="R102" s="469"/>
      <c r="S102" s="469"/>
      <c r="T102" s="469"/>
      <c r="U102" s="469"/>
      <c r="V102" s="469"/>
      <c r="W102" s="469"/>
      <c r="X102" s="469"/>
      <c r="Y102" s="469"/>
      <c r="Z102" s="469"/>
      <c r="AA102" s="469"/>
      <c r="AB102" s="469"/>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c r="AZ102" s="373"/>
      <c r="BA102" s="373"/>
      <c r="BB102" s="373"/>
      <c r="BC102" s="373"/>
      <c r="BD102" s="373"/>
      <c r="BE102" s="373"/>
      <c r="BF102" s="373"/>
      <c r="BG102" s="373"/>
    </row>
    <row r="103" spans="1:59">
      <c r="A103" s="469"/>
      <c r="B103" s="469"/>
      <c r="C103" s="469"/>
      <c r="D103" s="469"/>
      <c r="E103" s="469"/>
      <c r="F103" s="469"/>
      <c r="G103" s="469"/>
      <c r="H103" s="469"/>
      <c r="I103" s="469"/>
      <c r="J103" s="469"/>
      <c r="K103" s="469"/>
      <c r="L103" s="469"/>
      <c r="M103" s="469"/>
      <c r="N103" s="469"/>
      <c r="O103" s="469"/>
      <c r="P103" s="469"/>
      <c r="Q103" s="469"/>
      <c r="R103" s="469"/>
      <c r="S103" s="469"/>
      <c r="T103" s="469"/>
      <c r="U103" s="469"/>
      <c r="V103" s="469"/>
      <c r="W103" s="469"/>
      <c r="X103" s="469"/>
      <c r="Y103" s="469"/>
      <c r="Z103" s="469"/>
      <c r="AA103" s="469"/>
      <c r="AB103" s="469"/>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c r="AZ103" s="373"/>
      <c r="BA103" s="373"/>
      <c r="BB103" s="373"/>
      <c r="BC103" s="373"/>
      <c r="BD103" s="373"/>
      <c r="BE103" s="373"/>
      <c r="BF103" s="373"/>
      <c r="BG103" s="373"/>
    </row>
    <row r="104" spans="1:59">
      <c r="A104" s="469"/>
      <c r="B104" s="469"/>
      <c r="C104" s="469"/>
      <c r="D104" s="469"/>
      <c r="E104" s="469"/>
      <c r="F104" s="469"/>
      <c r="G104" s="469"/>
      <c r="H104" s="469"/>
      <c r="I104" s="469"/>
      <c r="J104" s="469"/>
      <c r="K104" s="469"/>
      <c r="L104" s="469"/>
      <c r="M104" s="469"/>
      <c r="N104" s="469"/>
      <c r="O104" s="469"/>
      <c r="P104" s="469"/>
      <c r="Q104" s="469"/>
      <c r="R104" s="469"/>
      <c r="S104" s="469"/>
      <c r="T104" s="469"/>
      <c r="U104" s="469"/>
      <c r="V104" s="469"/>
      <c r="W104" s="469"/>
      <c r="X104" s="469"/>
      <c r="Y104" s="469"/>
      <c r="Z104" s="469"/>
      <c r="AA104" s="469"/>
      <c r="AB104" s="469"/>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c r="AZ104" s="373"/>
      <c r="BA104" s="373"/>
      <c r="BB104" s="373"/>
      <c r="BC104" s="373"/>
      <c r="BD104" s="373"/>
      <c r="BE104" s="373"/>
      <c r="BF104" s="373"/>
      <c r="BG104" s="373"/>
    </row>
    <row r="105" spans="1:59">
      <c r="A105" s="469"/>
      <c r="B105" s="469"/>
      <c r="C105" s="469"/>
      <c r="D105" s="469"/>
      <c r="E105" s="469"/>
      <c r="F105" s="469"/>
      <c r="G105" s="469"/>
      <c r="H105" s="469"/>
      <c r="I105" s="469"/>
      <c r="J105" s="469"/>
      <c r="K105" s="469"/>
      <c r="L105" s="469"/>
      <c r="M105" s="469"/>
      <c r="N105" s="469"/>
      <c r="O105" s="469"/>
      <c r="P105" s="469"/>
      <c r="Q105" s="469"/>
      <c r="R105" s="469"/>
      <c r="S105" s="469"/>
      <c r="T105" s="469"/>
      <c r="U105" s="469"/>
      <c r="V105" s="469"/>
      <c r="W105" s="469"/>
      <c r="X105" s="469"/>
      <c r="Y105" s="469"/>
      <c r="Z105" s="469"/>
      <c r="AA105" s="469"/>
      <c r="AB105" s="469"/>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c r="AZ105" s="373"/>
      <c r="BA105" s="373"/>
      <c r="BB105" s="373"/>
      <c r="BC105" s="373"/>
      <c r="BD105" s="373"/>
      <c r="BE105" s="373"/>
      <c r="BF105" s="373"/>
      <c r="BG105" s="373"/>
    </row>
    <row r="106" spans="1:59">
      <c r="A106" s="469"/>
      <c r="B106" s="469"/>
      <c r="C106" s="469"/>
      <c r="D106" s="469"/>
      <c r="E106" s="469"/>
      <c r="F106" s="469"/>
      <c r="G106" s="469"/>
      <c r="H106" s="469"/>
      <c r="I106" s="469"/>
      <c r="J106" s="469"/>
      <c r="K106" s="469"/>
      <c r="L106" s="469"/>
      <c r="M106" s="469"/>
      <c r="N106" s="469"/>
      <c r="O106" s="469"/>
      <c r="P106" s="469"/>
      <c r="Q106" s="469"/>
      <c r="R106" s="469"/>
      <c r="S106" s="469"/>
      <c r="T106" s="469"/>
      <c r="U106" s="469"/>
      <c r="V106" s="469"/>
      <c r="W106" s="469"/>
      <c r="X106" s="469"/>
      <c r="Y106" s="469"/>
      <c r="Z106" s="469"/>
      <c r="AA106" s="469"/>
      <c r="AB106" s="469"/>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c r="AZ106" s="373"/>
      <c r="BA106" s="373"/>
      <c r="BB106" s="373"/>
      <c r="BC106" s="373"/>
      <c r="BD106" s="373"/>
      <c r="BE106" s="373"/>
      <c r="BF106" s="373"/>
      <c r="BG106" s="373"/>
    </row>
    <row r="107" spans="1:59">
      <c r="A107" s="469"/>
      <c r="B107" s="469"/>
      <c r="C107" s="469"/>
      <c r="D107" s="469"/>
      <c r="E107" s="469"/>
      <c r="F107" s="469"/>
      <c r="G107" s="469"/>
      <c r="H107" s="469"/>
      <c r="I107" s="469"/>
      <c r="J107" s="469"/>
      <c r="K107" s="469"/>
      <c r="L107" s="469"/>
      <c r="M107" s="469"/>
      <c r="N107" s="469"/>
      <c r="O107" s="469"/>
      <c r="P107" s="469"/>
      <c r="Q107" s="469"/>
      <c r="R107" s="469"/>
      <c r="S107" s="469"/>
      <c r="T107" s="469"/>
      <c r="U107" s="469"/>
      <c r="V107" s="469"/>
      <c r="W107" s="469"/>
      <c r="X107" s="469"/>
      <c r="Y107" s="469"/>
      <c r="Z107" s="469"/>
      <c r="AA107" s="469"/>
      <c r="AB107" s="469"/>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c r="AZ107" s="373"/>
      <c r="BA107" s="373"/>
      <c r="BB107" s="373"/>
      <c r="BC107" s="373"/>
      <c r="BD107" s="373"/>
      <c r="BE107" s="373"/>
      <c r="BF107" s="373"/>
      <c r="BG107" s="373"/>
    </row>
    <row r="108" spans="1:59">
      <c r="A108" s="469"/>
      <c r="B108" s="469"/>
      <c r="C108" s="469"/>
      <c r="D108" s="469"/>
      <c r="E108" s="469"/>
      <c r="F108" s="469"/>
      <c r="G108" s="469"/>
      <c r="H108" s="469"/>
      <c r="I108" s="469"/>
      <c r="J108" s="469"/>
      <c r="K108" s="469"/>
      <c r="L108" s="469"/>
      <c r="M108" s="469"/>
      <c r="N108" s="469"/>
      <c r="O108" s="469"/>
      <c r="P108" s="469"/>
      <c r="Q108" s="469"/>
      <c r="R108" s="469"/>
      <c r="S108" s="469"/>
      <c r="T108" s="469"/>
      <c r="U108" s="469"/>
      <c r="V108" s="469"/>
      <c r="W108" s="469"/>
      <c r="X108" s="469"/>
      <c r="Y108" s="469"/>
      <c r="Z108" s="469"/>
      <c r="AA108" s="469"/>
      <c r="AB108" s="469"/>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c r="AZ108" s="373"/>
      <c r="BA108" s="373"/>
      <c r="BB108" s="373"/>
      <c r="BC108" s="373"/>
      <c r="BD108" s="373"/>
      <c r="BE108" s="373"/>
      <c r="BF108" s="373"/>
      <c r="BG108" s="373"/>
    </row>
    <row r="109" spans="1:59">
      <c r="A109" s="469"/>
      <c r="B109" s="469"/>
      <c r="C109" s="469"/>
      <c r="D109" s="469"/>
      <c r="E109" s="469"/>
      <c r="F109" s="469"/>
      <c r="G109" s="469"/>
      <c r="H109" s="469"/>
      <c r="I109" s="469"/>
      <c r="J109" s="469"/>
      <c r="K109" s="469"/>
      <c r="L109" s="469"/>
      <c r="M109" s="469"/>
      <c r="N109" s="469"/>
      <c r="O109" s="469"/>
      <c r="P109" s="469"/>
      <c r="Q109" s="469"/>
      <c r="R109" s="469"/>
      <c r="S109" s="469"/>
      <c r="T109" s="469"/>
      <c r="U109" s="469"/>
      <c r="V109" s="469"/>
      <c r="W109" s="469"/>
      <c r="X109" s="469"/>
      <c r="Y109" s="469"/>
      <c r="Z109" s="469"/>
      <c r="AA109" s="469"/>
      <c r="AB109" s="469"/>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c r="AZ109" s="373"/>
      <c r="BA109" s="373"/>
      <c r="BB109" s="373"/>
      <c r="BC109" s="373"/>
      <c r="BD109" s="373"/>
      <c r="BE109" s="373"/>
      <c r="BF109" s="373"/>
      <c r="BG109" s="373"/>
    </row>
    <row r="110" spans="1:59">
      <c r="A110" s="469"/>
      <c r="B110" s="469"/>
      <c r="C110" s="469"/>
      <c r="D110" s="469"/>
      <c r="E110" s="469"/>
      <c r="F110" s="469"/>
      <c r="G110" s="469"/>
      <c r="H110" s="469"/>
      <c r="I110" s="469"/>
      <c r="J110" s="469"/>
      <c r="K110" s="469"/>
      <c r="L110" s="469"/>
      <c r="M110" s="469"/>
      <c r="N110" s="469"/>
      <c r="O110" s="469"/>
      <c r="P110" s="469"/>
      <c r="Q110" s="469"/>
      <c r="R110" s="469"/>
      <c r="S110" s="469"/>
      <c r="T110" s="469"/>
      <c r="U110" s="469"/>
      <c r="V110" s="469"/>
      <c r="AT110" s="373"/>
      <c r="AU110" s="373"/>
      <c r="AV110" s="373"/>
      <c r="AW110" s="373"/>
      <c r="AX110" s="373"/>
      <c r="AY110" s="373"/>
      <c r="AZ110" s="373"/>
      <c r="BA110" s="373"/>
      <c r="BB110" s="373"/>
      <c r="BC110" s="373"/>
      <c r="BD110" s="373"/>
      <c r="BE110" s="373"/>
      <c r="BF110" s="373"/>
      <c r="BG110" s="373"/>
    </row>
    <row r="111" spans="1:59">
      <c r="A111" s="469"/>
      <c r="B111" s="469"/>
      <c r="C111" s="469"/>
      <c r="D111" s="469"/>
      <c r="E111" s="469"/>
      <c r="F111" s="469"/>
      <c r="G111" s="469"/>
      <c r="H111" s="469"/>
      <c r="I111" s="469"/>
      <c r="J111" s="469"/>
      <c r="K111" s="469"/>
      <c r="L111" s="469"/>
      <c r="M111" s="469"/>
      <c r="N111" s="469"/>
      <c r="O111" s="469"/>
      <c r="P111" s="469"/>
      <c r="Q111" s="469"/>
      <c r="R111" s="469"/>
      <c r="S111" s="469"/>
      <c r="T111" s="469"/>
      <c r="U111" s="469"/>
      <c r="V111" s="469"/>
      <c r="AT111" s="373"/>
      <c r="AU111" s="373"/>
      <c r="AV111" s="373"/>
      <c r="AW111" s="373"/>
      <c r="AX111" s="373"/>
      <c r="AY111" s="373"/>
      <c r="AZ111" s="373"/>
      <c r="BA111" s="373"/>
      <c r="BB111" s="373"/>
      <c r="BC111" s="373"/>
      <c r="BD111" s="373"/>
      <c r="BE111" s="373"/>
      <c r="BF111" s="373"/>
      <c r="BG111" s="373"/>
    </row>
    <row r="112" spans="1:59">
      <c r="A112" s="469"/>
      <c r="B112" s="469"/>
      <c r="C112" s="469"/>
      <c r="D112" s="469"/>
      <c r="E112" s="469"/>
      <c r="F112" s="469"/>
      <c r="G112" s="469"/>
      <c r="H112" s="469"/>
      <c r="I112" s="469"/>
      <c r="J112" s="469"/>
      <c r="K112" s="469"/>
      <c r="L112" s="469"/>
      <c r="M112" s="469"/>
      <c r="N112" s="469"/>
      <c r="O112" s="469"/>
      <c r="P112" s="469"/>
      <c r="Q112" s="469"/>
      <c r="R112" s="469"/>
      <c r="S112" s="469"/>
      <c r="T112" s="469"/>
      <c r="U112" s="469"/>
      <c r="V112" s="469"/>
      <c r="AT112" s="373"/>
      <c r="AU112" s="373"/>
      <c r="AV112" s="373"/>
      <c r="AW112" s="373"/>
      <c r="AX112" s="373"/>
      <c r="AY112" s="373"/>
      <c r="AZ112" s="373"/>
      <c r="BA112" s="373"/>
      <c r="BB112" s="373"/>
      <c r="BC112" s="373"/>
      <c r="BD112" s="373"/>
      <c r="BE112" s="373"/>
      <c r="BF112" s="373"/>
      <c r="BG112" s="373"/>
    </row>
    <row r="113" spans="1:59">
      <c r="A113" s="469"/>
      <c r="B113" s="469"/>
      <c r="C113" s="469"/>
      <c r="D113" s="469"/>
      <c r="E113" s="469"/>
      <c r="F113" s="469"/>
      <c r="G113" s="469"/>
      <c r="H113" s="469"/>
      <c r="I113" s="469"/>
      <c r="J113" s="469"/>
      <c r="K113" s="469"/>
      <c r="L113" s="469"/>
      <c r="M113" s="469"/>
      <c r="N113" s="469"/>
      <c r="O113" s="469"/>
      <c r="P113" s="469"/>
      <c r="Q113" s="469"/>
      <c r="R113" s="469"/>
      <c r="S113" s="469"/>
      <c r="T113" s="469"/>
      <c r="U113" s="469"/>
      <c r="V113" s="469"/>
      <c r="AT113" s="373"/>
      <c r="AU113" s="373"/>
      <c r="AV113" s="373"/>
      <c r="AW113" s="373"/>
      <c r="AX113" s="373"/>
      <c r="AY113" s="373"/>
      <c r="AZ113" s="373"/>
      <c r="BA113" s="373"/>
      <c r="BB113" s="373"/>
      <c r="BC113" s="373"/>
      <c r="BD113" s="373"/>
      <c r="BE113" s="373"/>
      <c r="BF113" s="373"/>
      <c r="BG113" s="373"/>
    </row>
    <row r="114" spans="1:59">
      <c r="A114" s="469"/>
      <c r="B114" s="469"/>
      <c r="C114" s="469"/>
      <c r="D114" s="469"/>
      <c r="E114" s="469"/>
      <c r="F114" s="469"/>
      <c r="G114" s="469"/>
      <c r="H114" s="469"/>
      <c r="I114" s="469"/>
      <c r="J114" s="469"/>
      <c r="K114" s="469"/>
      <c r="L114" s="469"/>
      <c r="M114" s="469"/>
      <c r="N114" s="469"/>
      <c r="O114" s="469"/>
      <c r="P114" s="469"/>
      <c r="Q114" s="469"/>
      <c r="R114" s="469"/>
      <c r="S114" s="469"/>
      <c r="T114" s="469"/>
      <c r="U114" s="469"/>
      <c r="V114" s="469"/>
      <c r="AT114" s="373"/>
      <c r="AU114" s="373"/>
      <c r="AV114" s="373"/>
      <c r="AW114" s="373"/>
      <c r="AX114" s="373"/>
      <c r="AY114" s="373"/>
      <c r="AZ114" s="373"/>
      <c r="BA114" s="373"/>
      <c r="BB114" s="373"/>
      <c r="BC114" s="373"/>
      <c r="BD114" s="373"/>
      <c r="BE114" s="373"/>
      <c r="BF114" s="373"/>
      <c r="BG114" s="373"/>
    </row>
    <row r="115" spans="1:59">
      <c r="A115" s="469"/>
      <c r="B115" s="469"/>
      <c r="C115" s="470" t="s">
        <v>260</v>
      </c>
      <c r="D115" s="470"/>
      <c r="E115" s="470" t="b">
        <v>1</v>
      </c>
      <c r="F115" s="469"/>
      <c r="G115" s="469"/>
      <c r="H115" s="469"/>
      <c r="I115" s="469"/>
      <c r="J115" s="469"/>
      <c r="K115" s="469"/>
      <c r="L115" s="469"/>
      <c r="M115" s="469"/>
      <c r="N115" s="469"/>
      <c r="O115" s="469"/>
      <c r="P115" s="469"/>
      <c r="Q115" s="469"/>
      <c r="R115" s="469"/>
      <c r="S115" s="469"/>
      <c r="T115" s="469"/>
      <c r="U115" s="469"/>
      <c r="V115" s="469"/>
      <c r="AT115" s="373"/>
      <c r="AU115" s="373"/>
      <c r="AV115" s="373"/>
      <c r="AW115" s="373"/>
      <c r="AX115" s="373"/>
      <c r="AY115" s="373"/>
      <c r="AZ115" s="373"/>
      <c r="BA115" s="373"/>
      <c r="BB115" s="373"/>
      <c r="BC115" s="373"/>
      <c r="BD115" s="373"/>
      <c r="BE115" s="373"/>
      <c r="BF115" s="373"/>
      <c r="BG115" s="373"/>
    </row>
    <row r="116" spans="1:59">
      <c r="A116" s="469"/>
      <c r="B116" s="469"/>
      <c r="C116" s="470" t="s">
        <v>261</v>
      </c>
      <c r="D116" s="470"/>
      <c r="E116" s="470" t="b">
        <v>0</v>
      </c>
      <c r="F116" s="469"/>
      <c r="G116" s="469"/>
      <c r="H116" s="469"/>
      <c r="I116" s="469"/>
      <c r="J116" s="469"/>
      <c r="K116" s="469"/>
      <c r="L116" s="469"/>
      <c r="M116" s="469"/>
      <c r="N116" s="469"/>
      <c r="O116" s="469"/>
      <c r="P116" s="469"/>
      <c r="Q116" s="469"/>
      <c r="R116" s="469"/>
      <c r="S116" s="469"/>
      <c r="T116" s="469"/>
      <c r="U116" s="469"/>
      <c r="V116" s="469"/>
      <c r="AT116" s="373"/>
      <c r="AU116" s="373"/>
      <c r="AV116" s="373"/>
      <c r="AW116" s="373"/>
      <c r="AX116" s="373"/>
      <c r="AY116" s="373"/>
      <c r="AZ116" s="373"/>
      <c r="BA116" s="373"/>
      <c r="BB116" s="373"/>
      <c r="BC116" s="373"/>
      <c r="BD116" s="373"/>
      <c r="BE116" s="373"/>
      <c r="BF116" s="373"/>
      <c r="BG116" s="373"/>
    </row>
    <row r="117" spans="1:59">
      <c r="A117" s="469"/>
      <c r="B117" s="469"/>
      <c r="C117" s="470" t="s">
        <v>262</v>
      </c>
      <c r="D117" s="470"/>
      <c r="E117" s="469"/>
      <c r="F117" s="469"/>
      <c r="G117" s="469"/>
      <c r="H117" s="469"/>
      <c r="I117" s="469"/>
      <c r="J117" s="469"/>
      <c r="K117" s="469"/>
      <c r="L117" s="469"/>
      <c r="M117" s="469"/>
      <c r="N117" s="469"/>
      <c r="O117" s="469"/>
      <c r="P117" s="469"/>
      <c r="Q117" s="469"/>
      <c r="R117" s="469"/>
      <c r="S117" s="469"/>
      <c r="T117" s="469"/>
      <c r="U117" s="469"/>
      <c r="V117" s="469"/>
      <c r="AT117" s="373"/>
      <c r="AU117" s="373"/>
      <c r="AV117" s="373"/>
      <c r="AW117" s="373"/>
      <c r="AX117" s="373"/>
      <c r="AY117" s="373"/>
      <c r="AZ117" s="373"/>
      <c r="BA117" s="373"/>
      <c r="BB117" s="373"/>
      <c r="BC117" s="373"/>
      <c r="BD117" s="373"/>
      <c r="BE117" s="373"/>
      <c r="BF117" s="373"/>
      <c r="BG117" s="373"/>
    </row>
    <row r="118" spans="1:59">
      <c r="A118" s="469"/>
      <c r="B118" s="469"/>
      <c r="C118" s="470" t="s">
        <v>234</v>
      </c>
      <c r="D118" s="470"/>
      <c r="E118" s="469"/>
      <c r="F118" s="469"/>
      <c r="G118" s="469"/>
      <c r="H118" s="469"/>
      <c r="I118" s="469"/>
      <c r="J118" s="469"/>
      <c r="K118" s="469"/>
      <c r="L118" s="469"/>
      <c r="M118" s="469"/>
      <c r="N118" s="469"/>
      <c r="O118" s="469"/>
      <c r="P118" s="469"/>
      <c r="Q118" s="469"/>
      <c r="R118" s="469"/>
      <c r="S118" s="469"/>
      <c r="T118" s="469"/>
      <c r="U118" s="469"/>
      <c r="V118" s="469"/>
      <c r="AT118" s="373"/>
      <c r="AU118" s="373"/>
      <c r="AV118" s="373"/>
      <c r="AW118" s="373"/>
      <c r="AX118" s="373"/>
      <c r="AY118" s="373"/>
      <c r="AZ118" s="373"/>
      <c r="BA118" s="373"/>
      <c r="BB118" s="373"/>
      <c r="BC118" s="373"/>
      <c r="BD118" s="373"/>
      <c r="BE118" s="373"/>
      <c r="BF118" s="373"/>
      <c r="BG118" s="373"/>
    </row>
    <row r="119" spans="1:59">
      <c r="A119" s="469"/>
      <c r="B119" s="469"/>
      <c r="C119" s="470" t="s">
        <v>235</v>
      </c>
      <c r="D119" s="470"/>
      <c r="E119" s="469"/>
      <c r="F119" s="469"/>
      <c r="G119" s="469"/>
      <c r="H119" s="469"/>
      <c r="I119" s="469"/>
      <c r="J119" s="469"/>
      <c r="K119" s="469"/>
      <c r="L119" s="469"/>
      <c r="M119" s="469"/>
      <c r="N119" s="469"/>
      <c r="O119" s="469"/>
      <c r="P119" s="469"/>
      <c r="Q119" s="469"/>
      <c r="R119" s="469"/>
      <c r="S119" s="469"/>
      <c r="T119" s="469"/>
      <c r="U119" s="469"/>
      <c r="V119" s="469"/>
      <c r="AT119" s="373"/>
      <c r="AU119" s="373"/>
      <c r="AV119" s="373"/>
      <c r="AW119" s="373"/>
      <c r="AX119" s="373"/>
      <c r="AY119" s="373"/>
      <c r="AZ119" s="373"/>
      <c r="BA119" s="373"/>
      <c r="BB119" s="373"/>
      <c r="BC119" s="373"/>
      <c r="BD119" s="373"/>
      <c r="BE119" s="373"/>
      <c r="BF119" s="373"/>
      <c r="BG119" s="373"/>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baseColWidth="10" defaultColWidth="9.1640625" defaultRowHeight="14"/>
  <cols>
    <col min="1" max="1" width="4.83203125" style="141" customWidth="1"/>
    <col min="2" max="2" width="7.83203125" style="49" customWidth="1"/>
    <col min="3" max="3" width="40.6640625" style="141" customWidth="1"/>
    <col min="4" max="22" width="9" style="141" customWidth="1"/>
    <col min="23"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s="107" customFormat="1" ht="28">
      <c r="A1" s="139"/>
      <c r="B1" s="471" t="s">
        <v>342</v>
      </c>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c r="AD1" s="369"/>
      <c r="AE1" s="369"/>
      <c r="AF1" s="369"/>
      <c r="AG1" s="369"/>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79" customFormat="1" ht="16">
      <c r="A2" s="472"/>
      <c r="B2" s="473"/>
      <c r="C2" s="474"/>
      <c r="D2" s="474"/>
      <c r="E2" s="474"/>
      <c r="F2" s="474"/>
      <c r="G2" s="474"/>
      <c r="H2" s="474"/>
      <c r="I2" s="474"/>
      <c r="J2" s="474"/>
      <c r="K2" s="474"/>
      <c r="L2" s="474"/>
      <c r="M2" s="474"/>
      <c r="N2" s="474"/>
      <c r="O2" s="474"/>
      <c r="P2" s="474"/>
      <c r="Q2" s="475"/>
      <c r="R2" s="475"/>
      <c r="S2" s="475"/>
      <c r="T2" s="475"/>
      <c r="U2" s="475"/>
      <c r="V2" s="475"/>
      <c r="W2" s="474"/>
      <c r="X2" s="474"/>
      <c r="Y2" s="474"/>
      <c r="Z2" s="474"/>
      <c r="AA2" s="474"/>
      <c r="AB2" s="474"/>
      <c r="AC2" s="474"/>
      <c r="AD2" s="474"/>
      <c r="AE2" s="474"/>
      <c r="AF2" s="474"/>
      <c r="AG2" s="474"/>
      <c r="AH2" s="476"/>
      <c r="AI2" s="476"/>
      <c r="AJ2" s="476"/>
      <c r="AK2" s="476"/>
      <c r="AL2" s="476"/>
      <c r="AM2" s="476"/>
      <c r="AN2" s="476"/>
      <c r="AO2" s="476"/>
      <c r="AP2" s="476"/>
      <c r="AQ2" s="476"/>
      <c r="AR2" s="476"/>
      <c r="AS2" s="476"/>
      <c r="AT2" s="476"/>
      <c r="AU2" s="476"/>
      <c r="AV2" s="476"/>
      <c r="AW2" s="476"/>
      <c r="AX2" s="476"/>
      <c r="AY2" s="476"/>
      <c r="AZ2" s="477"/>
      <c r="BA2" s="478"/>
      <c r="BB2" s="478"/>
      <c r="BC2" s="478"/>
      <c r="BD2" s="478"/>
      <c r="BE2" s="478"/>
      <c r="BF2" s="478"/>
    </row>
    <row r="3" spans="1:58" s="152" customFormat="1" ht="16">
      <c r="A3" s="100"/>
      <c r="B3" s="116"/>
      <c r="C3" s="480"/>
      <c r="D3" s="480"/>
      <c r="E3" s="480"/>
      <c r="F3" s="480"/>
      <c r="G3" s="480"/>
      <c r="H3" s="480"/>
      <c r="I3" s="480"/>
      <c r="J3" s="480"/>
      <c r="K3" s="480"/>
      <c r="L3" s="480"/>
      <c r="M3" s="480"/>
      <c r="N3" s="480"/>
      <c r="O3" s="480"/>
      <c r="P3" s="480"/>
      <c r="Q3" s="481"/>
      <c r="R3" s="481"/>
      <c r="S3" s="481"/>
      <c r="T3" s="481"/>
      <c r="U3" s="481"/>
      <c r="V3" s="481"/>
      <c r="W3" s="480"/>
      <c r="X3" s="480"/>
      <c r="Y3" s="480"/>
      <c r="Z3" s="480"/>
      <c r="AA3" s="480"/>
      <c r="AB3" s="480"/>
      <c r="AC3" s="480"/>
      <c r="AD3" s="480"/>
      <c r="AE3" s="480"/>
      <c r="AF3" s="480"/>
      <c r="AG3" s="480"/>
      <c r="AH3" s="264"/>
      <c r="AI3" s="264"/>
      <c r="AJ3" s="264"/>
      <c r="AK3" s="264"/>
      <c r="AL3" s="264"/>
      <c r="AM3" s="264"/>
      <c r="AN3" s="264"/>
      <c r="AO3" s="264"/>
      <c r="AP3" s="264"/>
      <c r="AQ3" s="264"/>
      <c r="AR3" s="264"/>
      <c r="AS3" s="264"/>
      <c r="AT3" s="264"/>
      <c r="AU3" s="264"/>
      <c r="AV3" s="264"/>
      <c r="AW3" s="264"/>
      <c r="AX3" s="264"/>
      <c r="AY3" s="264"/>
      <c r="AZ3" s="187"/>
      <c r="BA3" s="183"/>
      <c r="BB3" s="183"/>
      <c r="BC3" s="183"/>
      <c r="BD3" s="183"/>
      <c r="BE3" s="183"/>
      <c r="BF3" s="183"/>
    </row>
    <row r="4" spans="1:58" s="107" customFormat="1" ht="23">
      <c r="A4" s="92"/>
      <c r="B4" s="482" t="s">
        <v>345</v>
      </c>
      <c r="C4" s="482"/>
      <c r="D4" s="482"/>
      <c r="E4" s="482"/>
      <c r="F4" s="482"/>
      <c r="G4" s="482"/>
      <c r="H4" s="482"/>
      <c r="I4" s="482"/>
      <c r="J4" s="482"/>
      <c r="K4" s="482"/>
      <c r="L4" s="482"/>
      <c r="M4" s="482"/>
      <c r="N4" s="482"/>
      <c r="O4" s="482"/>
      <c r="P4" s="482"/>
      <c r="Q4" s="482"/>
      <c r="R4" s="482"/>
      <c r="S4" s="482"/>
      <c r="T4" s="482"/>
      <c r="U4" s="482"/>
      <c r="V4" s="482"/>
      <c r="W4" s="482"/>
      <c r="X4" s="482"/>
      <c r="Y4" s="482"/>
      <c r="Z4" s="482"/>
      <c r="AA4" s="482"/>
      <c r="AB4" s="482"/>
      <c r="AD4" s="369"/>
      <c r="AE4" s="369"/>
      <c r="AF4" s="369"/>
      <c r="AG4" s="369"/>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4" thickBot="1">
      <c r="A5" s="92"/>
      <c r="B5" s="482"/>
      <c r="C5" s="588"/>
      <c r="D5" s="482"/>
      <c r="E5" s="482"/>
      <c r="F5" s="482"/>
      <c r="G5" s="482"/>
      <c r="H5" s="482"/>
      <c r="I5" s="482"/>
      <c r="J5" s="482"/>
      <c r="K5" s="482"/>
      <c r="L5" s="482"/>
      <c r="M5" s="482"/>
      <c r="N5" s="482"/>
      <c r="O5" s="482"/>
      <c r="P5" s="482"/>
      <c r="Q5" s="482"/>
      <c r="R5" s="482"/>
      <c r="S5" s="482"/>
      <c r="T5" s="482"/>
      <c r="U5" s="482"/>
      <c r="V5" s="482"/>
      <c r="W5" s="482"/>
      <c r="X5" s="482"/>
      <c r="Y5" s="482"/>
      <c r="Z5" s="482"/>
      <c r="AA5" s="482"/>
      <c r="AB5" s="482"/>
      <c r="AD5" s="369"/>
      <c r="AE5" s="369"/>
      <c r="AF5" s="369"/>
      <c r="AG5" s="369"/>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7" thickBot="1">
      <c r="A6" s="92"/>
      <c r="B6" s="371"/>
      <c r="C6" s="458"/>
      <c r="D6" s="451">
        <v>2014</v>
      </c>
      <c r="E6" s="452">
        <v>2016</v>
      </c>
      <c r="F6" s="452">
        <v>2018</v>
      </c>
      <c r="G6" s="452">
        <v>2020</v>
      </c>
      <c r="H6" s="452">
        <v>2022</v>
      </c>
      <c r="I6" s="452">
        <v>2024</v>
      </c>
      <c r="J6" s="452">
        <v>2026</v>
      </c>
      <c r="K6" s="452">
        <v>2028</v>
      </c>
      <c r="L6" s="452">
        <v>2030</v>
      </c>
      <c r="M6" s="452">
        <v>2032</v>
      </c>
      <c r="N6" s="452">
        <v>2034</v>
      </c>
      <c r="O6" s="452">
        <v>2036</v>
      </c>
      <c r="P6" s="452">
        <v>2038</v>
      </c>
      <c r="Q6" s="452">
        <v>2040</v>
      </c>
      <c r="R6" s="452">
        <v>2042</v>
      </c>
      <c r="S6" s="452">
        <v>2044</v>
      </c>
      <c r="T6" s="452">
        <v>2046</v>
      </c>
      <c r="U6" s="452">
        <v>2048</v>
      </c>
      <c r="V6" s="453">
        <v>2050</v>
      </c>
      <c r="W6" s="369"/>
      <c r="X6" s="373"/>
      <c r="Y6" s="799"/>
      <c r="Z6" s="799"/>
      <c r="AA6" s="799"/>
      <c r="AB6" s="799"/>
      <c r="AC6" s="799"/>
      <c r="AD6" s="799"/>
      <c r="AE6" s="799"/>
      <c r="AF6" s="799"/>
      <c r="AG6" s="799"/>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c r="A7" s="92"/>
      <c r="B7" s="371"/>
      <c r="C7" s="664" t="s">
        <v>343</v>
      </c>
      <c r="D7" s="658">
        <v>15</v>
      </c>
      <c r="E7" s="658">
        <v>15</v>
      </c>
      <c r="F7" s="658">
        <v>15</v>
      </c>
      <c r="G7" s="658">
        <v>15</v>
      </c>
      <c r="H7" s="658">
        <v>15</v>
      </c>
      <c r="I7" s="658">
        <v>15</v>
      </c>
      <c r="J7" s="658">
        <v>15</v>
      </c>
      <c r="K7" s="658">
        <v>15</v>
      </c>
      <c r="L7" s="658">
        <v>15</v>
      </c>
      <c r="M7" s="658">
        <v>15</v>
      </c>
      <c r="N7" s="658">
        <v>15</v>
      </c>
      <c r="O7" s="658">
        <v>15</v>
      </c>
      <c r="P7" s="658">
        <v>15</v>
      </c>
      <c r="Q7" s="658">
        <v>15</v>
      </c>
      <c r="R7" s="658">
        <v>15</v>
      </c>
      <c r="S7" s="658">
        <v>15</v>
      </c>
      <c r="T7" s="658">
        <v>15</v>
      </c>
      <c r="U7" s="658">
        <v>15</v>
      </c>
      <c r="V7" s="659">
        <v>15</v>
      </c>
      <c r="W7" s="369"/>
      <c r="X7" s="369"/>
      <c r="Y7" s="800"/>
      <c r="Z7" s="800"/>
      <c r="AA7" s="800"/>
      <c r="AB7" s="800"/>
      <c r="AC7" s="800"/>
      <c r="AD7" s="800"/>
      <c r="AE7" s="800"/>
      <c r="AF7" s="800"/>
      <c r="AG7" s="800"/>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c r="A8" s="92"/>
      <c r="B8" s="371"/>
      <c r="C8" s="589" t="s">
        <v>384</v>
      </c>
      <c r="D8" s="660">
        <v>0</v>
      </c>
      <c r="E8" s="660">
        <v>0</v>
      </c>
      <c r="F8" s="660">
        <v>0</v>
      </c>
      <c r="G8" s="660">
        <v>0</v>
      </c>
      <c r="H8" s="660">
        <v>0</v>
      </c>
      <c r="I8" s="660">
        <v>0</v>
      </c>
      <c r="J8" s="660">
        <v>0</v>
      </c>
      <c r="K8" s="660">
        <v>0</v>
      </c>
      <c r="L8" s="660">
        <v>0</v>
      </c>
      <c r="M8" s="660">
        <v>0</v>
      </c>
      <c r="N8" s="660">
        <v>0</v>
      </c>
      <c r="O8" s="660">
        <v>0</v>
      </c>
      <c r="P8" s="660">
        <v>0</v>
      </c>
      <c r="Q8" s="660">
        <v>0</v>
      </c>
      <c r="R8" s="660">
        <v>0</v>
      </c>
      <c r="S8" s="660">
        <v>0</v>
      </c>
      <c r="T8" s="660">
        <v>0</v>
      </c>
      <c r="U8" s="660">
        <v>0</v>
      </c>
      <c r="V8" s="661">
        <v>0</v>
      </c>
      <c r="W8" s="369"/>
      <c r="X8" s="369"/>
      <c r="Y8" s="800"/>
      <c r="Z8" s="800"/>
      <c r="AA8" s="800"/>
      <c r="AB8" s="800"/>
      <c r="AC8" s="800"/>
      <c r="AD8" s="800"/>
      <c r="AE8" s="800"/>
      <c r="AF8" s="800"/>
      <c r="AG8" s="800"/>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5" customHeight="1">
      <c r="A9" s="92"/>
      <c r="B9" s="482" t="s">
        <v>346</v>
      </c>
      <c r="C9" s="482"/>
      <c r="D9" s="482"/>
      <c r="E9" s="482"/>
      <c r="F9" s="482"/>
      <c r="G9" s="482"/>
      <c r="H9" s="482"/>
      <c r="I9" s="482"/>
      <c r="J9" s="482"/>
      <c r="K9" s="482"/>
      <c r="L9" s="482"/>
      <c r="M9" s="482"/>
      <c r="N9" s="482"/>
      <c r="O9" s="482"/>
      <c r="P9" s="482"/>
      <c r="Q9" s="482"/>
      <c r="R9" s="482"/>
      <c r="S9" s="482"/>
      <c r="T9" s="482"/>
      <c r="U9" s="482"/>
      <c r="V9" s="482"/>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4" thickBot="1">
      <c r="A10" s="92"/>
      <c r="B10" s="482"/>
      <c r="C10" s="584"/>
      <c r="D10" s="482"/>
      <c r="E10" s="482"/>
      <c r="F10" s="482"/>
      <c r="G10" s="482"/>
      <c r="H10" s="482"/>
      <c r="I10" s="482"/>
      <c r="J10" s="482"/>
      <c r="K10" s="482"/>
      <c r="L10" s="482"/>
      <c r="M10" s="482"/>
      <c r="N10" s="482"/>
      <c r="O10" s="482"/>
      <c r="P10" s="482"/>
      <c r="Q10" s="482"/>
      <c r="R10" s="482"/>
      <c r="S10" s="482"/>
      <c r="T10" s="482"/>
      <c r="U10" s="482"/>
      <c r="V10" s="482"/>
      <c r="W10" s="482"/>
      <c r="X10" s="482"/>
      <c r="Y10" s="482"/>
      <c r="Z10" s="482"/>
      <c r="AA10" s="482"/>
      <c r="AB10" s="482"/>
      <c r="AD10" s="369"/>
      <c r="AE10" s="369"/>
      <c r="AF10" s="369"/>
      <c r="AG10" s="369"/>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7" thickBot="1">
      <c r="A11" s="92"/>
      <c r="B11" s="49"/>
      <c r="D11" s="451">
        <v>2014</v>
      </c>
      <c r="E11" s="452">
        <v>2016</v>
      </c>
      <c r="F11" s="452">
        <v>2018</v>
      </c>
      <c r="G11" s="452">
        <v>2020</v>
      </c>
      <c r="H11" s="452">
        <v>2022</v>
      </c>
      <c r="I11" s="452">
        <v>2024</v>
      </c>
      <c r="J11" s="452">
        <v>2026</v>
      </c>
      <c r="K11" s="452">
        <v>2028</v>
      </c>
      <c r="L11" s="452">
        <v>2030</v>
      </c>
      <c r="M11" s="452">
        <v>2032</v>
      </c>
      <c r="N11" s="452">
        <v>2034</v>
      </c>
      <c r="O11" s="452">
        <v>2036</v>
      </c>
      <c r="P11" s="452">
        <v>2038</v>
      </c>
      <c r="Q11" s="452">
        <v>2040</v>
      </c>
      <c r="R11" s="452">
        <v>2042</v>
      </c>
      <c r="S11" s="452">
        <v>2044</v>
      </c>
      <c r="T11" s="452">
        <v>2046</v>
      </c>
      <c r="U11" s="452">
        <v>2048</v>
      </c>
      <c r="V11" s="453">
        <v>2050</v>
      </c>
      <c r="W11" s="369"/>
      <c r="X11" s="373"/>
      <c r="Y11" s="799"/>
      <c r="Z11" s="799"/>
      <c r="AA11" s="799"/>
      <c r="AB11" s="799"/>
      <c r="AC11" s="799"/>
      <c r="AD11" s="799"/>
      <c r="AE11" s="799"/>
      <c r="AF11" s="799"/>
      <c r="AG11" s="799"/>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c r="A12" s="139"/>
      <c r="B12" s="49"/>
      <c r="C12" s="665" t="s">
        <v>343</v>
      </c>
      <c r="D12" s="658">
        <v>15</v>
      </c>
      <c r="E12" s="658">
        <v>15</v>
      </c>
      <c r="F12" s="658">
        <v>15</v>
      </c>
      <c r="G12" s="658">
        <v>15</v>
      </c>
      <c r="H12" s="658">
        <v>15</v>
      </c>
      <c r="I12" s="658">
        <v>15</v>
      </c>
      <c r="J12" s="658">
        <v>15</v>
      </c>
      <c r="K12" s="658">
        <v>15</v>
      </c>
      <c r="L12" s="658">
        <v>15</v>
      </c>
      <c r="M12" s="658">
        <v>15</v>
      </c>
      <c r="N12" s="658">
        <v>15</v>
      </c>
      <c r="O12" s="658">
        <v>15</v>
      </c>
      <c r="P12" s="658">
        <v>15</v>
      </c>
      <c r="Q12" s="658">
        <v>15</v>
      </c>
      <c r="R12" s="658">
        <v>15</v>
      </c>
      <c r="S12" s="658">
        <v>15</v>
      </c>
      <c r="T12" s="658">
        <v>15</v>
      </c>
      <c r="U12" s="658">
        <v>15</v>
      </c>
      <c r="V12" s="659">
        <v>15</v>
      </c>
      <c r="W12" s="139"/>
      <c r="X12" s="139"/>
      <c r="Y12" s="139"/>
      <c r="Z12" s="139"/>
      <c r="AA12" s="139"/>
      <c r="AB12" s="139"/>
      <c r="AC12" s="139"/>
      <c r="AD12" s="139"/>
      <c r="AE12" s="139"/>
      <c r="AF12" s="139"/>
      <c r="AG12" s="139"/>
      <c r="AH12" s="139"/>
      <c r="AI12" s="139"/>
      <c r="AU12" s="348"/>
      <c r="AV12" s="348"/>
      <c r="AW12" s="348"/>
      <c r="AX12" s="348"/>
    </row>
    <row r="13" spans="1:58" s="152" customFormat="1" ht="18" customHeight="1" thickBot="1">
      <c r="A13" s="139"/>
      <c r="B13" s="49"/>
      <c r="C13" s="589" t="s">
        <v>384</v>
      </c>
      <c r="D13" s="660">
        <v>0</v>
      </c>
      <c r="E13" s="660">
        <v>0</v>
      </c>
      <c r="F13" s="660">
        <v>0</v>
      </c>
      <c r="G13" s="660">
        <v>0</v>
      </c>
      <c r="H13" s="660">
        <v>0</v>
      </c>
      <c r="I13" s="660">
        <v>0</v>
      </c>
      <c r="J13" s="660">
        <v>0</v>
      </c>
      <c r="K13" s="660">
        <v>0</v>
      </c>
      <c r="L13" s="660">
        <v>0</v>
      </c>
      <c r="M13" s="660">
        <v>0</v>
      </c>
      <c r="N13" s="660">
        <v>0</v>
      </c>
      <c r="O13" s="660">
        <v>0</v>
      </c>
      <c r="P13" s="660">
        <v>0</v>
      </c>
      <c r="Q13" s="660">
        <v>0</v>
      </c>
      <c r="R13" s="660">
        <v>0</v>
      </c>
      <c r="S13" s="660">
        <v>0</v>
      </c>
      <c r="T13" s="660">
        <v>0</v>
      </c>
      <c r="U13" s="660">
        <v>0</v>
      </c>
      <c r="V13" s="661">
        <v>0</v>
      </c>
      <c r="W13" s="139"/>
      <c r="X13" s="139"/>
      <c r="Y13" s="139"/>
      <c r="Z13" s="139"/>
      <c r="AA13" s="139"/>
      <c r="AB13" s="139"/>
      <c r="AC13" s="139"/>
      <c r="AD13" s="139"/>
      <c r="AE13" s="139"/>
      <c r="AF13" s="139"/>
      <c r="AG13" s="139"/>
      <c r="AH13" s="139"/>
      <c r="AI13" s="139"/>
      <c r="AU13" s="348"/>
      <c r="AV13" s="348"/>
      <c r="AW13" s="348"/>
      <c r="AX13" s="348"/>
    </row>
    <row r="14" spans="1:58" s="152" customFormat="1">
      <c r="A14" s="139"/>
      <c r="B14" s="49"/>
      <c r="C14" s="369"/>
      <c r="D14" s="369"/>
      <c r="E14" s="369"/>
      <c r="F14" s="369"/>
      <c r="G14" s="369"/>
      <c r="H14" s="369"/>
      <c r="I14" s="369"/>
      <c r="J14" s="369"/>
      <c r="K14" s="369"/>
      <c r="L14" s="369"/>
      <c r="M14" s="369"/>
      <c r="N14" s="369"/>
      <c r="O14" s="369"/>
      <c r="P14" s="369"/>
      <c r="Q14" s="369"/>
      <c r="R14" s="369"/>
      <c r="S14" s="369"/>
      <c r="T14" s="369"/>
      <c r="U14" s="369"/>
      <c r="V14" s="369"/>
      <c r="W14" s="139"/>
      <c r="X14" s="139"/>
      <c r="Y14" s="139"/>
      <c r="Z14" s="139"/>
      <c r="AA14" s="139"/>
      <c r="AB14" s="139"/>
      <c r="AC14" s="139"/>
      <c r="AD14" s="139"/>
      <c r="AE14" s="139"/>
      <c r="AF14" s="139"/>
      <c r="AG14" s="139"/>
      <c r="AH14" s="139"/>
      <c r="AI14" s="139"/>
      <c r="AU14" s="348"/>
      <c r="AV14" s="348"/>
      <c r="AW14" s="348"/>
      <c r="AX14" s="348"/>
    </row>
    <row r="15" spans="1:58" s="107" customFormat="1">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c r="A25" s="92"/>
      <c r="B25" s="49"/>
      <c r="C25" s="92"/>
      <c r="D25" s="92"/>
      <c r="E25" s="391"/>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c r="A26" s="92"/>
      <c r="B26" s="49"/>
      <c r="C26" s="92"/>
      <c r="D26" s="92"/>
      <c r="E26" s="391"/>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c r="A27" s="92"/>
      <c r="B27" s="49"/>
      <c r="C27" s="92"/>
      <c r="D27" s="92"/>
      <c r="E27" s="391"/>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c r="A28" s="92"/>
      <c r="B28" s="49"/>
      <c r="C28" s="92"/>
      <c r="D28" s="92"/>
      <c r="E28" s="391"/>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
      <c r="A29" s="92"/>
      <c r="B29" s="49"/>
      <c r="C29" s="238"/>
      <c r="D29" s="92"/>
      <c r="E29" s="394"/>
      <c r="F29" s="92"/>
      <c r="G29" s="92"/>
      <c r="H29" s="416"/>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
      <c r="A30" s="92"/>
      <c r="B30" s="49"/>
      <c r="C30" s="238"/>
      <c r="D30" s="92"/>
      <c r="E30" s="394"/>
      <c r="F30" s="92"/>
      <c r="G30" s="92"/>
      <c r="H30" s="416"/>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
      <c r="A31" s="92"/>
      <c r="B31" s="49"/>
      <c r="C31" s="238"/>
      <c r="D31" s="92"/>
      <c r="E31" s="394"/>
      <c r="F31" s="92"/>
      <c r="G31" s="92"/>
      <c r="H31" s="416"/>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
      <c r="A32" s="92"/>
      <c r="B32" s="49"/>
      <c r="C32" s="238"/>
      <c r="D32" s="92"/>
      <c r="E32" s="394"/>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
      <c r="A33" s="92"/>
      <c r="B33" s="49"/>
      <c r="C33" s="238"/>
      <c r="D33" s="92"/>
      <c r="E33" s="3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
      <c r="A34" s="92"/>
      <c r="B34" s="49"/>
      <c r="C34" s="238"/>
      <c r="D34" s="92"/>
      <c r="E34" s="3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
      <c r="A35" s="92"/>
      <c r="B35" s="49"/>
      <c r="C35" s="238"/>
      <c r="D35" s="92"/>
      <c r="E35" s="393"/>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
      <c r="A36" s="92"/>
      <c r="B36" s="49"/>
      <c r="C36" s="238"/>
      <c r="D36" s="92"/>
      <c r="E36" s="393"/>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
      <c r="A37" s="92"/>
      <c r="B37" s="49"/>
      <c r="C37" s="238"/>
      <c r="D37" s="92"/>
      <c r="E37" s="393"/>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
      <c r="A38" s="92"/>
      <c r="B38" s="49"/>
      <c r="C38" s="238"/>
      <c r="D38" s="92"/>
      <c r="E38" s="393"/>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
      <c r="A39" s="92"/>
      <c r="B39" s="49"/>
      <c r="C39" s="238"/>
      <c r="D39" s="92"/>
      <c r="E39" s="393"/>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
      <c r="A40" s="92"/>
      <c r="B40" s="49"/>
      <c r="C40" s="238"/>
      <c r="D40" s="92"/>
      <c r="E40" s="393"/>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
      <c r="A41" s="92"/>
      <c r="B41" s="49"/>
      <c r="C41" s="238"/>
      <c r="D41" s="92"/>
      <c r="E41" s="393"/>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
      <c r="A42" s="92"/>
      <c r="B42" s="49"/>
      <c r="C42" s="238"/>
      <c r="D42" s="92"/>
      <c r="E42" s="391"/>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2018-06-11T20:47:32Z</dcterms:modified>
</cp:coreProperties>
</file>