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834"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<sst xmlns="http://schemas.openxmlformats.org/spreadsheetml/2006/main" count="1381" uniqueCount="420">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</sst>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12">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45" fillId="8" borderId="0" xfId="0" applyFont="1" applyFill="1" applyAlignment="1" applyProtection="1">
      <alignment horizontal="left"/>
      <protection locked="0"/>
    </xf>
  </cellXfs>
  <cellStyles count="2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7337064"/>
        <c:axId val="2147340040"/>
      </c:lineChart>
      <c:catAx>
        <c:axId val="2147337064"/>
        <c:scaling>
          <c:orientation val="minMax"/>
        </c:scaling>
        <c:delete val="0"/>
        <c:axPos val="b"/>
        <c:numFmt formatCode="0" sourceLinked="1"/>
        <c:majorTickMark val="out"/>
        <c:minorTickMark val="none"/>
        <c:tickLblPos val="nextTo"/>
        <c:txPr>
          <a:bodyPr/>
          <a:lstStyle/>
          <a:p>
            <a:pPr>
              <a:defRPr sz="1000"/>
            </a:pPr>
            <a:endParaRPr lang="en-US"/>
          </a:p>
        </c:txPr>
        <c:crossAx val="2147340040"/>
        <c:crosses val="autoZero"/>
        <c:auto val="1"/>
        <c:lblAlgn val="ctr"/>
        <c:lblOffset val="100"/>
        <c:noMultiLvlLbl val="0"/>
      </c:catAx>
      <c:valAx>
        <c:axId val="2147340040"/>
        <c:scaling>
          <c:orientation val="minMax"/>
        </c:scaling>
        <c:delete val="0"/>
        <c:axPos val="l"/>
        <c:majorGridlines/>
        <c:numFmt formatCode="0" sourceLinked="1"/>
        <c:majorTickMark val="out"/>
        <c:minorTickMark val="none"/>
        <c:tickLblPos val="nextTo"/>
        <c:crossAx val="21473370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6867160"/>
        <c:axId val="2146861608"/>
      </c:scatterChart>
      <c:valAx>
        <c:axId val="214686716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6861608"/>
        <c:crosses val="autoZero"/>
        <c:crossBetween val="midCat"/>
      </c:valAx>
      <c:valAx>
        <c:axId val="214686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686716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6"/>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U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73">
        <v>6.716112885599955E-2</v>
      </c>
      <c r="E8" s="773">
        <v>7.069152417709805E-2</v>
      </c>
      <c r="F8" s="773">
        <v>7.0347955561126996E-2</v>
      </c>
      <c r="G8" s="773">
        <v>7.1495626034100784E-2</v>
      </c>
      <c r="H8" s="773">
        <v>7.3315070171019889E-2</v>
      </c>
      <c r="I8" s="773">
        <v>7.4234191750519027E-2</v>
      </c>
      <c r="J8" s="773">
        <v>7.5507611458691851E-2</v>
      </c>
      <c r="K8" s="773">
        <v>7.8436431199780485E-2</v>
      </c>
      <c r="L8" s="773">
        <v>7.9817380533738005E-2</v>
      </c>
      <c r="M8" s="773">
        <v>8.2116713331783497E-2</v>
      </c>
      <c r="N8" s="773">
        <v>8.523876671294224E-2</v>
      </c>
      <c r="O8" s="773">
        <v>8.5863324546405356E-2</v>
      </c>
      <c r="P8" s="773">
        <v>8.9004952397194789E-2</v>
      </c>
      <c r="Q8" s="773">
        <v>8.9004952397194789E-2</v>
      </c>
      <c r="R8" s="773">
        <v>8.9004952397194789E-2</v>
      </c>
      <c r="S8" s="773">
        <v>8.9004952397194789E-2</v>
      </c>
      <c r="T8" s="773">
        <v>8.9004952397194789E-2</v>
      </c>
      <c r="U8" s="774">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414</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8">
        <v>6.716112885599955E-2</v>
      </c>
      <c r="E74" s="759">
        <v>6.716112885599955E-2</v>
      </c>
      <c r="F74" s="758">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8">
        <v>3.6019432140032899E-2</v>
      </c>
      <c r="E75" s="759">
        <v>3.6170742805547197E-2</v>
      </c>
      <c r="F75" s="758">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8">
        <v>3.3415638442455195E-2</v>
      </c>
      <c r="E76" s="759">
        <v>3.3535118208223899E-2</v>
      </c>
      <c r="F76" s="758">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8">
        <v>2.7855588968049801E-2</v>
      </c>
      <c r="E77" s="759">
        <v>2.96351369138746E-2</v>
      </c>
      <c r="F77" s="758">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8">
        <v>2.9121127166402E-2</v>
      </c>
      <c r="E78" s="759">
        <v>3.1858164729625299E-2</v>
      </c>
      <c r="F78" s="758">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8">
        <v>2.7963189263182902E-2</v>
      </c>
      <c r="E79" s="759">
        <v>2.9593230257302101E-2</v>
      </c>
      <c r="F79" s="758">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8">
        <v>3.2197873752599894E-2</v>
      </c>
      <c r="E80" s="759">
        <v>3.5402082871961602E-2</v>
      </c>
      <c r="F80" s="758">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1">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8">
        <v>3.5868376495314401E-2</v>
      </c>
      <c r="E81" s="758">
        <v>4.1113706449878502E-2</v>
      </c>
      <c r="F81" s="758">
        <v>5.3459536320612101E-2</v>
      </c>
      <c r="G81" s="758">
        <v>4.5148417283138301E-2</v>
      </c>
      <c r="H81" s="758">
        <v>4.49302363768656E-2</v>
      </c>
      <c r="I81" s="758">
        <v>5.3129316204289505E-2</v>
      </c>
      <c r="J81" s="758">
        <v>5.7871531946653003E-2</v>
      </c>
      <c r="K81" s="758">
        <v>6.5604887813127399E-2</v>
      </c>
      <c r="L81" s="758">
        <v>6.8110012662181404E-2</v>
      </c>
      <c r="M81" s="758">
        <v>6.0526378736102206E-2</v>
      </c>
      <c r="N81" s="758">
        <v>6.3384651563018299E-2</v>
      </c>
      <c r="O81" s="758">
        <v>6.6289876356170299E-2</v>
      </c>
      <c r="P81" s="758">
        <v>6.7657434646871198E-2</v>
      </c>
      <c r="Q81" s="758">
        <v>6.4574281683355092E-2</v>
      </c>
      <c r="R81" s="758">
        <v>6.8521518596491499E-2</v>
      </c>
      <c r="S81" s="758">
        <v>6.9245611672164503E-2</v>
      </c>
      <c r="T81" s="758">
        <v>7.0904183581873989E-2</v>
      </c>
      <c r="U81" s="758">
        <v>7.1616016088412907E-2</v>
      </c>
      <c r="V81" s="762">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8">
        <v>3.28000016134532E-2</v>
      </c>
      <c r="E82" s="759">
        <v>3.8836295575350906E-2</v>
      </c>
      <c r="F82" s="758">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8">
        <v>4.2433905806320699E-2</v>
      </c>
      <c r="E83" s="759">
        <v>4.0032387682471901E-2</v>
      </c>
      <c r="F83" s="758">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8">
        <v>3.7401157078034604E-2</v>
      </c>
      <c r="E84" s="759">
        <v>3.7306316960078002E-2</v>
      </c>
      <c r="F84" s="758">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8">
        <v>6.716112885599955E-2</v>
      </c>
      <c r="E85" s="759">
        <v>6.716112885599955E-2</v>
      </c>
      <c r="F85" s="758">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8">
        <v>2.6831521212688499E-2</v>
      </c>
      <c r="E86" s="759">
        <v>2.8990396584729003E-2</v>
      </c>
      <c r="F86" s="758">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8">
        <v>2.78911518294492E-2</v>
      </c>
      <c r="E87" s="759">
        <v>2.92483980100974E-2</v>
      </c>
      <c r="F87" s="758">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8">
        <v>3.0833925412841603E-2</v>
      </c>
      <c r="E88" s="759">
        <v>3.2450796480150104E-2</v>
      </c>
      <c r="F88" s="758">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8">
        <v>2.9148671958354602E-2</v>
      </c>
      <c r="E89" s="759">
        <v>3.1537281259734103E-2</v>
      </c>
      <c r="F89" s="758">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8">
        <v>3.1106728579530601E-2</v>
      </c>
      <c r="E90" s="759">
        <v>3.1718161834166196E-2</v>
      </c>
      <c r="F90" s="758">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8">
        <v>3.7018951210943396E-2</v>
      </c>
      <c r="E91" s="759">
        <v>5.0469536678360398E-2</v>
      </c>
      <c r="F91" s="758">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8">
        <v>3.4277048072211304E-2</v>
      </c>
      <c r="E92" s="759">
        <v>3.4455645908058302E-2</v>
      </c>
      <c r="F92" s="758">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8">
        <v>3.2408349693693099E-2</v>
      </c>
      <c r="E93" s="759">
        <v>3.4558376210290002E-2</v>
      </c>
      <c r="F93" s="758">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8">
        <v>3.5868376495314401E-2</v>
      </c>
      <c r="E94" s="759">
        <v>4.1113706449878502E-2</v>
      </c>
      <c r="F94" s="758">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8">
        <v>2.57829114600703E-2</v>
      </c>
      <c r="E95" s="759">
        <v>2.6182783301085501E-2</v>
      </c>
      <c r="F95" s="758">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8">
        <v>3.0212961570685301E-2</v>
      </c>
      <c r="E96" s="759">
        <v>3.4419808845025601E-2</v>
      </c>
      <c r="F96" s="758">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8">
        <v>2.83790793573068E-2</v>
      </c>
      <c r="E97" s="759">
        <v>3.0887771915520598E-2</v>
      </c>
      <c r="F97" s="758">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8">
        <v>3.3353161306363802E-2</v>
      </c>
      <c r="E98" s="759">
        <v>3.2294996751549801E-2</v>
      </c>
      <c r="F98" s="758">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8">
        <v>3.4963412035583605E-2</v>
      </c>
      <c r="E99" s="759">
        <v>3.5138488283656004E-2</v>
      </c>
      <c r="F99" s="758">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8">
        <v>2.7377778478138902E-2</v>
      </c>
      <c r="E100" s="759">
        <v>2.8241697318697401E-2</v>
      </c>
      <c r="F100" s="758">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8">
        <v>3.8766395769231105E-2</v>
      </c>
      <c r="E101" s="759">
        <v>3.82052881353388E-2</v>
      </c>
      <c r="F101" s="758">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8">
        <v>2.7079811232252803E-2</v>
      </c>
      <c r="E102" s="759">
        <v>2.9335923190700799E-2</v>
      </c>
      <c r="F102" s="758">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8">
        <v>2.77000810036565E-2</v>
      </c>
      <c r="E103" s="759">
        <v>2.96471129374953E-2</v>
      </c>
      <c r="F103" s="758">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8">
        <v>3.3371228168305497E-2</v>
      </c>
      <c r="E104" s="759">
        <v>2.8335869530137701E-2</v>
      </c>
      <c r="F104" s="758">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8">
        <v>3.40286199739359E-2</v>
      </c>
      <c r="E105" s="759">
        <v>4.0853390599901201E-2</v>
      </c>
      <c r="F105" s="758">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8">
        <v>2.80725472179814E-2</v>
      </c>
      <c r="E106" s="759">
        <v>2.8445357230507798E-2</v>
      </c>
      <c r="F106" s="758">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8">
        <v>2.8578874337220502E-2</v>
      </c>
      <c r="E107" s="759">
        <v>3.0943225845641499E-2</v>
      </c>
      <c r="F107" s="758">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8">
        <v>3.1740987498295202E-2</v>
      </c>
      <c r="E108" s="759">
        <v>3.4924252166868099E-2</v>
      </c>
      <c r="F108" s="758">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8">
        <v>3.03733428969114E-2</v>
      </c>
      <c r="E109" s="759">
        <v>3.4416724711453704E-2</v>
      </c>
      <c r="F109" s="758">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8">
        <v>3.2662747942299099E-2</v>
      </c>
      <c r="E110" s="759">
        <v>3.25388270145315E-2</v>
      </c>
      <c r="F110" s="758">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8">
        <v>2.8109432452830402E-2</v>
      </c>
      <c r="E111" s="759">
        <v>2.9643045686711E-2</v>
      </c>
      <c r="F111" s="758">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8">
        <v>3.4177049146082605E-2</v>
      </c>
      <c r="E112" s="759">
        <v>3.96069482740911E-2</v>
      </c>
      <c r="F112" s="758">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8">
        <v>2.73143769354635E-2</v>
      </c>
      <c r="E113" s="759">
        <v>3.4266018070218597E-2</v>
      </c>
      <c r="F113" s="758">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8">
        <v>3.6380644196066597E-2</v>
      </c>
      <c r="E114" s="759">
        <v>3.6589479391030105E-2</v>
      </c>
      <c r="F114" s="758">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8">
        <v>2.65422738883818E-2</v>
      </c>
      <c r="E115" s="759">
        <v>2.8803477633457798E-2</v>
      </c>
      <c r="F115" s="758">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8">
        <v>3.5954805546725699E-2</v>
      </c>
      <c r="E116" s="759">
        <v>3.6385536890521895E-2</v>
      </c>
      <c r="F116" s="758">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8">
        <v>4.7975799959236495E-2</v>
      </c>
      <c r="E117" s="759">
        <v>4.76398473685921E-2</v>
      </c>
      <c r="F117" s="758">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8">
        <v>2.7782992959634899E-2</v>
      </c>
      <c r="E118" s="759">
        <v>2.94866555515809E-2</v>
      </c>
      <c r="F118" s="758">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8">
        <v>3.4362176038364098E-2</v>
      </c>
      <c r="E119" s="759">
        <v>3.5979731457246603E-2</v>
      </c>
      <c r="F119" s="758">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8">
        <v>2.63195288821301E-2</v>
      </c>
      <c r="E120" s="759">
        <v>2.7677844688177199E-2</v>
      </c>
      <c r="F120" s="758">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8">
        <v>2.7480101618246499E-2</v>
      </c>
      <c r="E121" s="759">
        <v>2.8963023347317002E-2</v>
      </c>
      <c r="F121" s="758">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8">
        <v>3.1327671556354596E-2</v>
      </c>
      <c r="E122" s="759">
        <v>3.2969305632582199E-2</v>
      </c>
      <c r="F122" s="758">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8">
        <v>2.9790590813366498E-2</v>
      </c>
      <c r="E123" s="759">
        <v>3.3304061780986299E-2</v>
      </c>
      <c r="F123" s="758">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3">
        <v>2.6406120733054303E-2</v>
      </c>
      <c r="E124" s="764">
        <v>2.58604491289358E-2</v>
      </c>
      <c r="F124" s="763">
        <v>2.6214252802968598E-2</v>
      </c>
      <c r="G124" s="765">
        <v>2.6632038528495598E-2</v>
      </c>
      <c r="H124" s="765">
        <v>2.73366569231464E-2</v>
      </c>
      <c r="I124" s="765">
        <v>2.7931271128086001E-2</v>
      </c>
      <c r="J124" s="765">
        <v>2.8048162637301099E-2</v>
      </c>
      <c r="K124" s="765">
        <v>2.8691487596952399E-2</v>
      </c>
      <c r="L124" s="765">
        <v>2.9375036907026503E-2</v>
      </c>
      <c r="M124" s="765">
        <v>2.8606254977084598E-2</v>
      </c>
      <c r="N124" s="765">
        <v>2.87206527893436E-2</v>
      </c>
      <c r="O124" s="765">
        <v>2.9093891693707501E-2</v>
      </c>
      <c r="P124" s="765">
        <v>3.0006040022537098E-2</v>
      </c>
      <c r="Q124" s="765">
        <v>3.0788539473159703E-2</v>
      </c>
      <c r="R124" s="765">
        <v>3.1680191290841903E-2</v>
      </c>
      <c r="S124" s="765">
        <v>3.1935912286269595E-2</v>
      </c>
      <c r="T124" s="765">
        <v>3.5736023771823201E-2</v>
      </c>
      <c r="U124" s="765">
        <v>3.9521501957799104E-2</v>
      </c>
      <c r="V124" s="76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tabSelected="1"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8" t="s">
        <v>2</v>
      </c>
      <c r="H5" s="145"/>
    </row>
    <row r="6" spans="2:19" ht="18" customHeight="1">
      <c r="B6" s="144" t="s">
        <v>415</v>
      </c>
      <c r="C6" s="769" t="s">
        <v>416</v>
      </c>
      <c r="H6" s="145"/>
    </row>
    <row r="7" spans="2:19" ht="18">
      <c r="E7" s="144" t="str">
        <f>C5 &amp; " Scenario"</f>
        <v>BAU Scenario</v>
      </c>
    </row>
    <row r="8" spans="2:19" ht="27" thickBot="1">
      <c r="B8" s="144" t="s">
        <v>217</v>
      </c>
      <c r="C8" s="146"/>
      <c r="F8" s="776" t="s">
        <v>150</v>
      </c>
      <c r="G8" s="777"/>
      <c r="H8" s="777"/>
      <c r="I8" s="778"/>
      <c r="J8" s="776" t="s">
        <v>218</v>
      </c>
      <c r="K8" s="777"/>
      <c r="L8" s="777"/>
      <c r="M8" s="778"/>
      <c r="N8" s="776" t="s">
        <v>219</v>
      </c>
      <c r="O8" s="777"/>
      <c r="P8" s="777"/>
      <c r="Q8" s="778"/>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9" t="s">
        <v>228</v>
      </c>
      <c r="C10" s="770" t="b">
        <v>1</v>
      </c>
      <c r="E10" s="152" t="s">
        <v>154</v>
      </c>
      <c r="F10" s="732">
        <v>25</v>
      </c>
      <c r="G10" s="733">
        <v>0</v>
      </c>
      <c r="H10" s="667">
        <v>0</v>
      </c>
      <c r="I10" s="752">
        <v>0</v>
      </c>
      <c r="J10" s="732">
        <v>25</v>
      </c>
      <c r="K10" s="733">
        <v>0</v>
      </c>
      <c r="L10" s="667">
        <v>0</v>
      </c>
      <c r="M10" s="755">
        <v>0</v>
      </c>
      <c r="N10" s="734">
        <v>25</v>
      </c>
      <c r="O10" s="733">
        <v>0</v>
      </c>
      <c r="P10" s="667">
        <v>0</v>
      </c>
      <c r="Q10" s="755">
        <v>0</v>
      </c>
      <c r="R10" s="735">
        <v>2014</v>
      </c>
      <c r="S10" s="736">
        <v>2014</v>
      </c>
    </row>
    <row r="11" spans="2:19" ht="18">
      <c r="B11" s="750" t="s">
        <v>229</v>
      </c>
      <c r="C11" s="771" t="b">
        <v>1</v>
      </c>
      <c r="E11" s="153" t="s">
        <v>156</v>
      </c>
      <c r="F11" s="737">
        <v>0</v>
      </c>
      <c r="G11" s="738">
        <v>0</v>
      </c>
      <c r="H11" s="738">
        <v>0</v>
      </c>
      <c r="I11" s="739">
        <v>0</v>
      </c>
      <c r="J11" s="737">
        <v>0</v>
      </c>
      <c r="K11" s="738">
        <v>0</v>
      </c>
      <c r="L11" s="738">
        <v>0</v>
      </c>
      <c r="M11" s="740">
        <v>0</v>
      </c>
      <c r="N11" s="741">
        <v>0</v>
      </c>
      <c r="O11" s="738">
        <v>0</v>
      </c>
      <c r="P11" s="738">
        <v>0</v>
      </c>
      <c r="Q11" s="740">
        <v>0</v>
      </c>
      <c r="R11" s="742">
        <v>2014</v>
      </c>
      <c r="S11" s="743">
        <v>2014</v>
      </c>
    </row>
    <row r="12" spans="2:19" ht="18">
      <c r="B12" s="750" t="s">
        <v>230</v>
      </c>
      <c r="C12" s="771" t="b">
        <v>1</v>
      </c>
      <c r="E12" s="153" t="s">
        <v>158</v>
      </c>
      <c r="F12" s="737">
        <v>25</v>
      </c>
      <c r="G12" s="738">
        <v>0</v>
      </c>
      <c r="H12" s="668">
        <v>0</v>
      </c>
      <c r="I12" s="753">
        <v>0</v>
      </c>
      <c r="J12" s="737">
        <v>300</v>
      </c>
      <c r="K12" s="738">
        <v>0</v>
      </c>
      <c r="L12" s="668">
        <v>0</v>
      </c>
      <c r="M12" s="756">
        <v>0</v>
      </c>
      <c r="N12" s="741">
        <v>300</v>
      </c>
      <c r="O12" s="738">
        <v>0</v>
      </c>
      <c r="P12" s="668">
        <v>0</v>
      </c>
      <c r="Q12" s="756">
        <v>0</v>
      </c>
      <c r="R12" s="742">
        <v>2014</v>
      </c>
      <c r="S12" s="743">
        <v>2030</v>
      </c>
    </row>
    <row r="13" spans="2:19" ht="19" thickBot="1">
      <c r="B13" s="751" t="s">
        <v>231</v>
      </c>
      <c r="C13" s="772" t="b">
        <v>1</v>
      </c>
      <c r="E13" s="153" t="s">
        <v>160</v>
      </c>
      <c r="F13" s="737" t="s">
        <v>232</v>
      </c>
      <c r="G13" s="738">
        <v>0</v>
      </c>
      <c r="H13" s="668">
        <v>0</v>
      </c>
      <c r="I13" s="753">
        <v>0</v>
      </c>
      <c r="J13" s="737" t="s">
        <v>232</v>
      </c>
      <c r="K13" s="738">
        <v>0</v>
      </c>
      <c r="L13" s="668">
        <v>0</v>
      </c>
      <c r="M13" s="756">
        <v>0</v>
      </c>
      <c r="N13" s="741" t="s">
        <v>232</v>
      </c>
      <c r="O13" s="738">
        <v>0</v>
      </c>
      <c r="P13" s="668">
        <v>0</v>
      </c>
      <c r="Q13" s="756">
        <v>0</v>
      </c>
      <c r="R13" s="742">
        <v>2014</v>
      </c>
      <c r="S13" s="743">
        <v>2030</v>
      </c>
    </row>
    <row r="14" spans="2:19" ht="13" thickTop="1">
      <c r="E14" s="153" t="s">
        <v>162</v>
      </c>
      <c r="F14" s="737">
        <v>1000</v>
      </c>
      <c r="G14" s="738">
        <v>0</v>
      </c>
      <c r="H14" s="668">
        <v>0</v>
      </c>
      <c r="I14" s="753">
        <v>0</v>
      </c>
      <c r="J14" s="737">
        <v>1000</v>
      </c>
      <c r="K14" s="738">
        <v>0</v>
      </c>
      <c r="L14" s="668">
        <v>0</v>
      </c>
      <c r="M14" s="756">
        <v>0</v>
      </c>
      <c r="N14" s="741">
        <v>1000</v>
      </c>
      <c r="O14" s="738">
        <v>0</v>
      </c>
      <c r="P14" s="668">
        <v>0</v>
      </c>
      <c r="Q14" s="756">
        <v>0</v>
      </c>
      <c r="R14" s="742">
        <v>2014</v>
      </c>
      <c r="S14" s="743">
        <v>2018</v>
      </c>
    </row>
    <row r="15" spans="2:19" ht="12" customHeight="1">
      <c r="B15" s="779" t="s">
        <v>419</v>
      </c>
      <c r="C15" s="779"/>
      <c r="E15" s="153" t="s">
        <v>164</v>
      </c>
      <c r="F15" s="737" t="s">
        <v>232</v>
      </c>
      <c r="G15" s="738">
        <v>0</v>
      </c>
      <c r="H15" s="668">
        <v>0</v>
      </c>
      <c r="I15" s="753">
        <v>0</v>
      </c>
      <c r="J15" s="737" t="s">
        <v>232</v>
      </c>
      <c r="K15" s="738">
        <v>0</v>
      </c>
      <c r="L15" s="668">
        <v>0</v>
      </c>
      <c r="M15" s="756">
        <v>0</v>
      </c>
      <c r="N15" s="741" t="s">
        <v>232</v>
      </c>
      <c r="O15" s="738">
        <v>0</v>
      </c>
      <c r="P15" s="668">
        <v>0</v>
      </c>
      <c r="Q15" s="756">
        <v>0</v>
      </c>
      <c r="R15" s="742">
        <v>2014</v>
      </c>
      <c r="S15" s="743">
        <v>2030</v>
      </c>
    </row>
    <row r="16" spans="2:19" ht="12" customHeight="1">
      <c r="B16" s="779"/>
      <c r="C16" s="779"/>
      <c r="E16" s="153" t="s">
        <v>166</v>
      </c>
      <c r="F16" s="737">
        <v>2000</v>
      </c>
      <c r="G16" s="738">
        <v>0</v>
      </c>
      <c r="H16" s="668">
        <v>0</v>
      </c>
      <c r="I16" s="753">
        <v>0</v>
      </c>
      <c r="J16" s="737">
        <v>2000</v>
      </c>
      <c r="K16" s="738">
        <v>0</v>
      </c>
      <c r="L16" s="668">
        <v>0</v>
      </c>
      <c r="M16" s="756">
        <v>0</v>
      </c>
      <c r="N16" s="741">
        <v>2000</v>
      </c>
      <c r="O16" s="738">
        <v>0</v>
      </c>
      <c r="P16" s="668">
        <v>0</v>
      </c>
      <c r="Q16" s="756">
        <v>0</v>
      </c>
      <c r="R16" s="742">
        <v>2014</v>
      </c>
      <c r="S16" s="743">
        <v>2030</v>
      </c>
    </row>
    <row r="17" spans="2:19" ht="12" customHeight="1">
      <c r="B17" s="779"/>
      <c r="C17" s="779"/>
      <c r="E17" s="153" t="s">
        <v>168</v>
      </c>
      <c r="F17" s="737">
        <v>100</v>
      </c>
      <c r="G17" s="738">
        <v>0</v>
      </c>
      <c r="H17" s="668">
        <v>0</v>
      </c>
      <c r="I17" s="753">
        <v>0</v>
      </c>
      <c r="J17" s="737">
        <v>100</v>
      </c>
      <c r="K17" s="738">
        <v>0</v>
      </c>
      <c r="L17" s="668">
        <v>0</v>
      </c>
      <c r="M17" s="756">
        <v>0</v>
      </c>
      <c r="N17" s="741">
        <v>100</v>
      </c>
      <c r="O17" s="738">
        <v>0</v>
      </c>
      <c r="P17" s="668">
        <v>0</v>
      </c>
      <c r="Q17" s="756">
        <v>0</v>
      </c>
      <c r="R17" s="742">
        <v>2014</v>
      </c>
      <c r="S17" s="743">
        <v>2030</v>
      </c>
    </row>
    <row r="18" spans="2:19" ht="12" customHeight="1">
      <c r="B18" s="779"/>
      <c r="C18" s="779"/>
      <c r="E18" s="153" t="s">
        <v>170</v>
      </c>
      <c r="F18" s="737">
        <v>25</v>
      </c>
      <c r="G18" s="738">
        <v>0</v>
      </c>
      <c r="H18" s="668">
        <v>0</v>
      </c>
      <c r="I18" s="753">
        <v>0</v>
      </c>
      <c r="J18" s="737">
        <v>1500</v>
      </c>
      <c r="K18" s="738">
        <v>0</v>
      </c>
      <c r="L18" s="668">
        <v>0</v>
      </c>
      <c r="M18" s="756">
        <v>0</v>
      </c>
      <c r="N18" s="741">
        <v>1500</v>
      </c>
      <c r="O18" s="738">
        <v>0</v>
      </c>
      <c r="P18" s="668">
        <v>0</v>
      </c>
      <c r="Q18" s="756">
        <v>0</v>
      </c>
      <c r="R18" s="742">
        <v>2014</v>
      </c>
      <c r="S18" s="743">
        <v>2016</v>
      </c>
    </row>
    <row r="19" spans="2:19" ht="13" customHeight="1">
      <c r="B19" s="779"/>
      <c r="C19" s="779"/>
      <c r="E19" s="153" t="s">
        <v>172</v>
      </c>
      <c r="F19" s="737">
        <v>2000</v>
      </c>
      <c r="G19" s="738">
        <v>0</v>
      </c>
      <c r="H19" s="668">
        <v>0</v>
      </c>
      <c r="I19" s="753">
        <v>0</v>
      </c>
      <c r="J19" s="737">
        <v>2000</v>
      </c>
      <c r="K19" s="738">
        <v>0</v>
      </c>
      <c r="L19" s="668">
        <v>0</v>
      </c>
      <c r="M19" s="756">
        <v>0</v>
      </c>
      <c r="N19" s="741">
        <v>2000</v>
      </c>
      <c r="O19" s="738">
        <v>0</v>
      </c>
      <c r="P19" s="668">
        <v>0</v>
      </c>
      <c r="Q19" s="756">
        <v>0</v>
      </c>
      <c r="R19" s="742">
        <v>2014</v>
      </c>
      <c r="S19" s="743">
        <v>2030</v>
      </c>
    </row>
    <row r="20" spans="2:19" ht="12" customHeight="1">
      <c r="B20" s="779"/>
      <c r="C20" s="779"/>
      <c r="E20" s="153" t="s">
        <v>174</v>
      </c>
      <c r="F20" s="737">
        <v>10</v>
      </c>
      <c r="G20" s="738">
        <v>0</v>
      </c>
      <c r="H20" s="668">
        <v>0</v>
      </c>
      <c r="I20" s="753">
        <v>0</v>
      </c>
      <c r="J20" s="737">
        <v>100</v>
      </c>
      <c r="K20" s="738">
        <v>0</v>
      </c>
      <c r="L20" s="668">
        <v>0</v>
      </c>
      <c r="M20" s="756">
        <v>0</v>
      </c>
      <c r="N20" s="741">
        <v>100</v>
      </c>
      <c r="O20" s="738">
        <v>0</v>
      </c>
      <c r="P20" s="668">
        <v>0</v>
      </c>
      <c r="Q20" s="756">
        <v>0</v>
      </c>
      <c r="R20" s="742">
        <v>2014</v>
      </c>
      <c r="S20" s="743">
        <v>2016</v>
      </c>
    </row>
    <row r="21" spans="2:19" ht="12" customHeight="1">
      <c r="B21" s="779"/>
      <c r="C21" s="779"/>
      <c r="E21" s="153" t="s">
        <v>176</v>
      </c>
      <c r="F21" s="737">
        <v>100</v>
      </c>
      <c r="G21" s="738">
        <v>0</v>
      </c>
      <c r="H21" s="668">
        <v>0</v>
      </c>
      <c r="I21" s="753">
        <v>0</v>
      </c>
      <c r="J21" s="737">
        <v>100</v>
      </c>
      <c r="K21" s="738">
        <v>0</v>
      </c>
      <c r="L21" s="668">
        <v>0</v>
      </c>
      <c r="M21" s="756">
        <v>0</v>
      </c>
      <c r="N21" s="741">
        <v>100</v>
      </c>
      <c r="O21" s="738">
        <v>0</v>
      </c>
      <c r="P21" s="668">
        <v>0</v>
      </c>
      <c r="Q21" s="756">
        <v>0</v>
      </c>
      <c r="R21" s="742">
        <v>2014</v>
      </c>
      <c r="S21" s="743">
        <v>2014</v>
      </c>
    </row>
    <row r="22" spans="2:19" ht="12" customHeight="1">
      <c r="B22" s="779"/>
      <c r="C22" s="779"/>
      <c r="E22" s="153" t="s">
        <v>175</v>
      </c>
      <c r="F22" s="737">
        <v>500</v>
      </c>
      <c r="G22" s="738">
        <v>0</v>
      </c>
      <c r="H22" s="668">
        <v>0</v>
      </c>
      <c r="I22" s="753">
        <v>0</v>
      </c>
      <c r="J22" s="737">
        <v>500</v>
      </c>
      <c r="K22" s="738">
        <v>0</v>
      </c>
      <c r="L22" s="668">
        <v>0</v>
      </c>
      <c r="M22" s="756">
        <v>0</v>
      </c>
      <c r="N22" s="741">
        <v>500</v>
      </c>
      <c r="O22" s="738">
        <v>0</v>
      </c>
      <c r="P22" s="668">
        <v>0</v>
      </c>
      <c r="Q22" s="756">
        <v>0</v>
      </c>
      <c r="R22" s="742">
        <v>2014</v>
      </c>
      <c r="S22" s="743">
        <v>2030</v>
      </c>
    </row>
    <row r="23" spans="2:19" ht="12" customHeight="1">
      <c r="B23" s="779"/>
      <c r="C23" s="779"/>
      <c r="E23" s="153" t="s">
        <v>177</v>
      </c>
      <c r="F23" s="737">
        <v>0</v>
      </c>
      <c r="G23" s="738">
        <v>0</v>
      </c>
      <c r="H23" s="738">
        <v>0</v>
      </c>
      <c r="I23" s="739">
        <v>0</v>
      </c>
      <c r="J23" s="737">
        <v>0</v>
      </c>
      <c r="K23" s="738">
        <v>0</v>
      </c>
      <c r="L23" s="738">
        <v>0</v>
      </c>
      <c r="M23" s="740">
        <v>0</v>
      </c>
      <c r="N23" s="741">
        <v>0</v>
      </c>
      <c r="O23" s="738">
        <v>0</v>
      </c>
      <c r="P23" s="738">
        <v>0</v>
      </c>
      <c r="Q23" s="740">
        <v>0</v>
      </c>
      <c r="R23" s="742">
        <v>2014</v>
      </c>
      <c r="S23" s="743">
        <v>2014</v>
      </c>
    </row>
    <row r="24" spans="2:19" ht="12" customHeight="1">
      <c r="B24" s="779"/>
      <c r="C24" s="779"/>
      <c r="E24" s="153" t="s">
        <v>178</v>
      </c>
      <c r="F24" s="737" t="s">
        <v>232</v>
      </c>
      <c r="G24" s="738">
        <v>0</v>
      </c>
      <c r="H24" s="668">
        <v>0</v>
      </c>
      <c r="I24" s="753">
        <v>0</v>
      </c>
      <c r="J24" s="737">
        <v>2000</v>
      </c>
      <c r="K24" s="738">
        <v>0</v>
      </c>
      <c r="L24" s="668">
        <v>0</v>
      </c>
      <c r="M24" s="756">
        <v>0</v>
      </c>
      <c r="N24" s="741">
        <v>2000</v>
      </c>
      <c r="O24" s="738">
        <v>0</v>
      </c>
      <c r="P24" s="668">
        <v>0</v>
      </c>
      <c r="Q24" s="756">
        <v>0</v>
      </c>
      <c r="R24" s="742">
        <v>2014</v>
      </c>
      <c r="S24" s="743">
        <v>2030</v>
      </c>
    </row>
    <row r="25" spans="2:19" ht="12" customHeight="1">
      <c r="B25" s="779"/>
      <c r="C25" s="779"/>
      <c r="E25" s="153" t="s">
        <v>179</v>
      </c>
      <c r="F25" s="737">
        <v>1000</v>
      </c>
      <c r="G25" s="738">
        <v>0</v>
      </c>
      <c r="H25" s="668">
        <v>0</v>
      </c>
      <c r="I25" s="753">
        <v>0</v>
      </c>
      <c r="J25" s="737">
        <v>1000</v>
      </c>
      <c r="K25" s="738">
        <v>0</v>
      </c>
      <c r="L25" s="668">
        <v>0</v>
      </c>
      <c r="M25" s="756">
        <v>0</v>
      </c>
      <c r="N25" s="741">
        <v>1000</v>
      </c>
      <c r="O25" s="738">
        <v>0</v>
      </c>
      <c r="P25" s="668">
        <v>0</v>
      </c>
      <c r="Q25" s="756">
        <v>0</v>
      </c>
      <c r="R25" s="742">
        <v>2014</v>
      </c>
      <c r="S25" s="743">
        <v>2030</v>
      </c>
    </row>
    <row r="26" spans="2:19" ht="12" customHeight="1">
      <c r="B26" s="779"/>
      <c r="C26" s="779"/>
      <c r="E26" s="153" t="s">
        <v>180</v>
      </c>
      <c r="F26" s="737">
        <v>25</v>
      </c>
      <c r="G26" s="738">
        <v>0</v>
      </c>
      <c r="H26" s="668">
        <v>0</v>
      </c>
      <c r="I26" s="753">
        <v>0</v>
      </c>
      <c r="J26" s="737">
        <v>200</v>
      </c>
      <c r="K26" s="738">
        <v>0</v>
      </c>
      <c r="L26" s="668">
        <v>0</v>
      </c>
      <c r="M26" s="756">
        <v>0</v>
      </c>
      <c r="N26" s="741">
        <v>200</v>
      </c>
      <c r="O26" s="738">
        <v>0</v>
      </c>
      <c r="P26" s="668">
        <v>0</v>
      </c>
      <c r="Q26" s="756">
        <v>0</v>
      </c>
      <c r="R26" s="742">
        <v>2014</v>
      </c>
      <c r="S26" s="743">
        <v>2028</v>
      </c>
    </row>
    <row r="27" spans="2:19" ht="12" customHeight="1">
      <c r="B27" s="779"/>
      <c r="C27" s="779"/>
      <c r="E27" s="153" t="s">
        <v>181</v>
      </c>
      <c r="F27" s="737">
        <v>30</v>
      </c>
      <c r="G27" s="738">
        <v>0</v>
      </c>
      <c r="H27" s="668">
        <v>0</v>
      </c>
      <c r="I27" s="753">
        <v>0</v>
      </c>
      <c r="J27" s="737">
        <v>30</v>
      </c>
      <c r="K27" s="738">
        <v>0</v>
      </c>
      <c r="L27" s="668">
        <v>0</v>
      </c>
      <c r="M27" s="756">
        <v>0</v>
      </c>
      <c r="N27" s="741">
        <v>30</v>
      </c>
      <c r="O27" s="738">
        <v>0</v>
      </c>
      <c r="P27" s="668">
        <v>0</v>
      </c>
      <c r="Q27" s="756">
        <v>0</v>
      </c>
      <c r="R27" s="742">
        <v>2014</v>
      </c>
      <c r="S27" s="743">
        <v>2028</v>
      </c>
    </row>
    <row r="28" spans="2:19" ht="12" customHeight="1">
      <c r="B28" s="779"/>
      <c r="C28" s="779"/>
      <c r="E28" s="153" t="s">
        <v>182</v>
      </c>
      <c r="F28" s="737">
        <v>25</v>
      </c>
      <c r="G28" s="738">
        <v>0</v>
      </c>
      <c r="H28" s="668">
        <v>0</v>
      </c>
      <c r="I28" s="753">
        <v>0</v>
      </c>
      <c r="J28" s="737">
        <v>300</v>
      </c>
      <c r="K28" s="738">
        <v>0</v>
      </c>
      <c r="L28" s="668">
        <v>0</v>
      </c>
      <c r="M28" s="756">
        <v>0</v>
      </c>
      <c r="N28" s="741">
        <v>300</v>
      </c>
      <c r="O28" s="738">
        <v>0</v>
      </c>
      <c r="P28" s="668">
        <v>0</v>
      </c>
      <c r="Q28" s="756">
        <v>0</v>
      </c>
      <c r="R28" s="742">
        <v>2014</v>
      </c>
      <c r="S28" s="743">
        <v>2016</v>
      </c>
    </row>
    <row r="29" spans="2:19" ht="12" customHeight="1">
      <c r="B29" s="779"/>
      <c r="C29" s="779"/>
      <c r="E29" s="153" t="s">
        <v>183</v>
      </c>
      <c r="F29" s="737">
        <v>2000</v>
      </c>
      <c r="G29" s="738">
        <v>0</v>
      </c>
      <c r="H29" s="668">
        <v>0</v>
      </c>
      <c r="I29" s="753">
        <v>0</v>
      </c>
      <c r="J29" s="737">
        <v>2000</v>
      </c>
      <c r="K29" s="738">
        <v>0</v>
      </c>
      <c r="L29" s="668">
        <v>0</v>
      </c>
      <c r="M29" s="756">
        <v>0</v>
      </c>
      <c r="N29" s="741">
        <v>2000</v>
      </c>
      <c r="O29" s="738">
        <v>0</v>
      </c>
      <c r="P29" s="668">
        <v>0</v>
      </c>
      <c r="Q29" s="756">
        <v>0</v>
      </c>
      <c r="R29" s="742">
        <v>2014</v>
      </c>
      <c r="S29" s="743">
        <v>2016</v>
      </c>
    </row>
    <row r="30" spans="2:19" ht="12" customHeight="1">
      <c r="B30" s="779"/>
      <c r="C30" s="779"/>
      <c r="E30" s="153" t="s">
        <v>184</v>
      </c>
      <c r="F30" s="737">
        <v>2000</v>
      </c>
      <c r="G30" s="738">
        <v>0</v>
      </c>
      <c r="H30" s="668">
        <v>0</v>
      </c>
      <c r="I30" s="753">
        <v>0</v>
      </c>
      <c r="J30" s="737">
        <v>2000</v>
      </c>
      <c r="K30" s="738">
        <v>0</v>
      </c>
      <c r="L30" s="668">
        <v>0</v>
      </c>
      <c r="M30" s="756">
        <v>0</v>
      </c>
      <c r="N30" s="741">
        <v>2000</v>
      </c>
      <c r="O30" s="738">
        <v>0</v>
      </c>
      <c r="P30" s="668">
        <v>0</v>
      </c>
      <c r="Q30" s="756">
        <v>0</v>
      </c>
      <c r="R30" s="742">
        <v>2014</v>
      </c>
      <c r="S30" s="743">
        <v>2030</v>
      </c>
    </row>
    <row r="31" spans="2:19" ht="12" customHeight="1">
      <c r="B31" s="779"/>
      <c r="C31" s="779"/>
      <c r="E31" s="153" t="s">
        <v>185</v>
      </c>
      <c r="F31" s="737">
        <v>660</v>
      </c>
      <c r="G31" s="738">
        <v>0</v>
      </c>
      <c r="H31" s="668">
        <v>0</v>
      </c>
      <c r="I31" s="753">
        <v>0</v>
      </c>
      <c r="J31" s="737">
        <v>660</v>
      </c>
      <c r="K31" s="738">
        <v>0</v>
      </c>
      <c r="L31" s="668">
        <v>0</v>
      </c>
      <c r="M31" s="756">
        <v>0</v>
      </c>
      <c r="N31" s="741">
        <v>660</v>
      </c>
      <c r="O31" s="738">
        <v>0</v>
      </c>
      <c r="P31" s="668">
        <v>0</v>
      </c>
      <c r="Q31" s="756">
        <v>0</v>
      </c>
      <c r="R31" s="742">
        <v>2014</v>
      </c>
      <c r="S31" s="743">
        <v>2030</v>
      </c>
    </row>
    <row r="32" spans="2:19" ht="12" customHeight="1">
      <c r="B32" s="779"/>
      <c r="C32" s="779"/>
      <c r="E32" s="153" t="s">
        <v>186</v>
      </c>
      <c r="F32" s="737">
        <v>150</v>
      </c>
      <c r="G32" s="738">
        <v>0</v>
      </c>
      <c r="H32" s="668">
        <v>0</v>
      </c>
      <c r="I32" s="753">
        <v>0</v>
      </c>
      <c r="J32" s="737">
        <v>150</v>
      </c>
      <c r="K32" s="738">
        <v>0</v>
      </c>
      <c r="L32" s="668">
        <v>0</v>
      </c>
      <c r="M32" s="756">
        <v>0</v>
      </c>
      <c r="N32" s="741">
        <v>150</v>
      </c>
      <c r="O32" s="738">
        <v>0</v>
      </c>
      <c r="P32" s="668">
        <v>0</v>
      </c>
      <c r="Q32" s="756">
        <v>0</v>
      </c>
      <c r="R32" s="742">
        <v>2014</v>
      </c>
      <c r="S32" s="743">
        <v>2026</v>
      </c>
    </row>
    <row r="33" spans="2:19" ht="12" customHeight="1">
      <c r="B33" s="779"/>
      <c r="C33" s="779"/>
      <c r="E33" s="153" t="s">
        <v>187</v>
      </c>
      <c r="F33" s="737">
        <v>1000</v>
      </c>
      <c r="G33" s="738">
        <v>0</v>
      </c>
      <c r="H33" s="668">
        <v>0</v>
      </c>
      <c r="I33" s="753">
        <v>0</v>
      </c>
      <c r="J33" s="737">
        <v>1000</v>
      </c>
      <c r="K33" s="738">
        <v>0</v>
      </c>
      <c r="L33" s="668">
        <v>0</v>
      </c>
      <c r="M33" s="756">
        <v>0</v>
      </c>
      <c r="N33" s="741">
        <v>1000</v>
      </c>
      <c r="O33" s="738">
        <v>0</v>
      </c>
      <c r="P33" s="668">
        <v>0</v>
      </c>
      <c r="Q33" s="756">
        <v>0</v>
      </c>
      <c r="R33" s="742">
        <v>2014</v>
      </c>
      <c r="S33" s="743">
        <v>2030</v>
      </c>
    </row>
    <row r="34" spans="2:19" ht="12" customHeight="1">
      <c r="B34" s="779"/>
      <c r="C34" s="779"/>
      <c r="E34" s="153" t="s">
        <v>188</v>
      </c>
      <c r="F34" s="737">
        <v>100</v>
      </c>
      <c r="G34" s="738">
        <v>0</v>
      </c>
      <c r="H34" s="668">
        <v>0</v>
      </c>
      <c r="I34" s="753">
        <v>0</v>
      </c>
      <c r="J34" s="737">
        <v>100</v>
      </c>
      <c r="K34" s="738">
        <v>0</v>
      </c>
      <c r="L34" s="668">
        <v>0</v>
      </c>
      <c r="M34" s="756">
        <v>0</v>
      </c>
      <c r="N34" s="741">
        <v>100</v>
      </c>
      <c r="O34" s="738">
        <v>0</v>
      </c>
      <c r="P34" s="668">
        <v>0</v>
      </c>
      <c r="Q34" s="756">
        <v>0</v>
      </c>
      <c r="R34" s="742">
        <v>2014</v>
      </c>
      <c r="S34" s="743">
        <v>2030</v>
      </c>
    </row>
    <row r="35" spans="2:19" ht="12" customHeight="1">
      <c r="B35" s="779"/>
      <c r="C35" s="779"/>
      <c r="E35" s="153" t="s">
        <v>189</v>
      </c>
      <c r="F35" s="737">
        <v>0</v>
      </c>
      <c r="G35" s="738">
        <v>0</v>
      </c>
      <c r="H35" s="738">
        <v>0</v>
      </c>
      <c r="I35" s="739">
        <v>0</v>
      </c>
      <c r="J35" s="737">
        <v>0</v>
      </c>
      <c r="K35" s="738">
        <v>0</v>
      </c>
      <c r="L35" s="738">
        <v>0</v>
      </c>
      <c r="M35" s="740">
        <v>0</v>
      </c>
      <c r="N35" s="741">
        <v>0</v>
      </c>
      <c r="O35" s="738">
        <v>0</v>
      </c>
      <c r="P35" s="738">
        <v>0</v>
      </c>
      <c r="Q35" s="740">
        <v>0</v>
      </c>
      <c r="R35" s="742">
        <v>2014</v>
      </c>
      <c r="S35" s="743">
        <v>2010</v>
      </c>
    </row>
    <row r="36" spans="2:19" ht="12" customHeight="1">
      <c r="B36" s="779"/>
      <c r="C36" s="779"/>
      <c r="E36" s="153" t="s">
        <v>190</v>
      </c>
      <c r="F36" s="737">
        <v>50</v>
      </c>
      <c r="G36" s="738">
        <v>0</v>
      </c>
      <c r="H36" s="668">
        <v>0</v>
      </c>
      <c r="I36" s="753">
        <v>0</v>
      </c>
      <c r="J36" s="737">
        <v>50</v>
      </c>
      <c r="K36" s="738">
        <v>0</v>
      </c>
      <c r="L36" s="668">
        <v>0</v>
      </c>
      <c r="M36" s="756">
        <v>0</v>
      </c>
      <c r="N36" s="741">
        <v>50</v>
      </c>
      <c r="O36" s="738">
        <v>0</v>
      </c>
      <c r="P36" s="668">
        <v>0</v>
      </c>
      <c r="Q36" s="756">
        <v>0</v>
      </c>
      <c r="R36" s="742">
        <v>2014</v>
      </c>
      <c r="S36" s="743">
        <v>2030</v>
      </c>
    </row>
    <row r="37" spans="2:19" ht="12" customHeight="1">
      <c r="B37" s="779"/>
      <c r="C37" s="779"/>
      <c r="E37" s="153" t="s">
        <v>191</v>
      </c>
      <c r="F37" s="737">
        <v>1000</v>
      </c>
      <c r="G37" s="738">
        <v>0</v>
      </c>
      <c r="H37" s="668">
        <v>0</v>
      </c>
      <c r="I37" s="753">
        <v>0</v>
      </c>
      <c r="J37" s="737">
        <v>1000</v>
      </c>
      <c r="K37" s="738">
        <v>0</v>
      </c>
      <c r="L37" s="668">
        <v>0</v>
      </c>
      <c r="M37" s="756">
        <v>0</v>
      </c>
      <c r="N37" s="741">
        <v>1000</v>
      </c>
      <c r="O37" s="738">
        <v>0</v>
      </c>
      <c r="P37" s="668">
        <v>0</v>
      </c>
      <c r="Q37" s="756">
        <v>0</v>
      </c>
      <c r="R37" s="742">
        <v>2014</v>
      </c>
      <c r="S37" s="743">
        <v>2030</v>
      </c>
    </row>
    <row r="38" spans="2:19" ht="12" customHeight="1">
      <c r="B38" s="779"/>
      <c r="C38" s="779"/>
      <c r="E38" s="153" t="s">
        <v>192</v>
      </c>
      <c r="F38" s="737">
        <v>100</v>
      </c>
      <c r="G38" s="738">
        <v>0</v>
      </c>
      <c r="H38" s="668">
        <v>0</v>
      </c>
      <c r="I38" s="753">
        <v>0</v>
      </c>
      <c r="J38" s="737">
        <v>100</v>
      </c>
      <c r="K38" s="738">
        <v>0</v>
      </c>
      <c r="L38" s="668">
        <v>0</v>
      </c>
      <c r="M38" s="756">
        <v>0</v>
      </c>
      <c r="N38" s="741">
        <v>100</v>
      </c>
      <c r="O38" s="738">
        <v>0</v>
      </c>
      <c r="P38" s="668">
        <v>0</v>
      </c>
      <c r="Q38" s="756">
        <v>0</v>
      </c>
      <c r="R38" s="742">
        <v>2014</v>
      </c>
      <c r="S38" s="743">
        <v>2030</v>
      </c>
    </row>
    <row r="39" spans="2:19" ht="12" customHeight="1">
      <c r="B39" s="779"/>
      <c r="C39" s="779"/>
      <c r="E39" s="153" t="s">
        <v>193</v>
      </c>
      <c r="F39" s="737">
        <v>25</v>
      </c>
      <c r="G39" s="738">
        <v>0</v>
      </c>
      <c r="H39" s="668">
        <v>0</v>
      </c>
      <c r="I39" s="753">
        <v>0</v>
      </c>
      <c r="J39" s="737">
        <v>25</v>
      </c>
      <c r="K39" s="738">
        <v>0</v>
      </c>
      <c r="L39" s="668">
        <v>0</v>
      </c>
      <c r="M39" s="756">
        <v>0</v>
      </c>
      <c r="N39" s="741">
        <v>25</v>
      </c>
      <c r="O39" s="738">
        <v>0</v>
      </c>
      <c r="P39" s="668">
        <v>0</v>
      </c>
      <c r="Q39" s="756">
        <v>0</v>
      </c>
      <c r="R39" s="742">
        <v>2014</v>
      </c>
      <c r="S39" s="743">
        <v>2028</v>
      </c>
    </row>
    <row r="40" spans="2:19">
      <c r="B40" s="779"/>
      <c r="C40" s="779"/>
      <c r="E40" s="153" t="s">
        <v>194</v>
      </c>
      <c r="F40" s="737">
        <v>1000</v>
      </c>
      <c r="G40" s="738">
        <v>0</v>
      </c>
      <c r="H40" s="668">
        <v>0</v>
      </c>
      <c r="I40" s="753">
        <v>0</v>
      </c>
      <c r="J40" s="737">
        <v>1000</v>
      </c>
      <c r="K40" s="738">
        <v>0</v>
      </c>
      <c r="L40" s="668">
        <v>0</v>
      </c>
      <c r="M40" s="756">
        <v>0</v>
      </c>
      <c r="N40" s="741">
        <v>1000</v>
      </c>
      <c r="O40" s="738">
        <v>0</v>
      </c>
      <c r="P40" s="668">
        <v>0</v>
      </c>
      <c r="Q40" s="756">
        <v>0</v>
      </c>
      <c r="R40" s="742">
        <v>2014</v>
      </c>
      <c r="S40" s="743">
        <v>2024</v>
      </c>
    </row>
    <row r="41" spans="2:19">
      <c r="B41" s="779"/>
      <c r="C41" s="779"/>
      <c r="E41" s="153" t="s">
        <v>195</v>
      </c>
      <c r="F41" s="737" t="s">
        <v>232</v>
      </c>
      <c r="G41" s="738">
        <v>0</v>
      </c>
      <c r="H41" s="668">
        <v>0</v>
      </c>
      <c r="I41" s="753">
        <v>0</v>
      </c>
      <c r="J41" s="737" t="s">
        <v>232</v>
      </c>
      <c r="K41" s="738">
        <v>0</v>
      </c>
      <c r="L41" s="668">
        <v>0</v>
      </c>
      <c r="M41" s="756">
        <v>0</v>
      </c>
      <c r="N41" s="741" t="s">
        <v>232</v>
      </c>
      <c r="O41" s="738">
        <v>0</v>
      </c>
      <c r="P41" s="668">
        <v>0</v>
      </c>
      <c r="Q41" s="756">
        <v>0</v>
      </c>
      <c r="R41" s="742">
        <v>2014</v>
      </c>
      <c r="S41" s="743">
        <v>2030</v>
      </c>
    </row>
    <row r="42" spans="2:19">
      <c r="B42" s="779"/>
      <c r="C42" s="779"/>
      <c r="E42" s="153" t="s">
        <v>196</v>
      </c>
      <c r="F42" s="737">
        <v>80000</v>
      </c>
      <c r="G42" s="738">
        <v>0</v>
      </c>
      <c r="H42" s="668">
        <v>0</v>
      </c>
      <c r="I42" s="753">
        <v>0</v>
      </c>
      <c r="J42" s="737">
        <v>80000</v>
      </c>
      <c r="K42" s="738">
        <v>0</v>
      </c>
      <c r="L42" s="668">
        <v>0</v>
      </c>
      <c r="M42" s="756">
        <v>0</v>
      </c>
      <c r="N42" s="741">
        <v>80000</v>
      </c>
      <c r="O42" s="738">
        <v>0</v>
      </c>
      <c r="P42" s="668">
        <v>0</v>
      </c>
      <c r="Q42" s="756">
        <v>0</v>
      </c>
      <c r="R42" s="742">
        <v>2014</v>
      </c>
      <c r="S42" s="743">
        <v>2030</v>
      </c>
    </row>
    <row r="43" spans="2:19">
      <c r="B43" s="779"/>
      <c r="C43" s="779"/>
      <c r="E43" s="153" t="s">
        <v>197</v>
      </c>
      <c r="F43" s="737">
        <v>1000</v>
      </c>
      <c r="G43" s="738">
        <v>0</v>
      </c>
      <c r="H43" s="668">
        <v>0</v>
      </c>
      <c r="I43" s="753">
        <v>0</v>
      </c>
      <c r="J43" s="737">
        <v>1000</v>
      </c>
      <c r="K43" s="738">
        <v>0</v>
      </c>
      <c r="L43" s="668">
        <v>0</v>
      </c>
      <c r="M43" s="756">
        <v>0</v>
      </c>
      <c r="N43" s="741">
        <v>1000</v>
      </c>
      <c r="O43" s="738">
        <v>0</v>
      </c>
      <c r="P43" s="668">
        <v>0</v>
      </c>
      <c r="Q43" s="756">
        <v>0</v>
      </c>
      <c r="R43" s="742">
        <v>2014</v>
      </c>
      <c r="S43" s="743">
        <v>2018</v>
      </c>
    </row>
    <row r="44" spans="2:19">
      <c r="B44" s="779"/>
      <c r="C44" s="779"/>
      <c r="E44" s="153" t="s">
        <v>198</v>
      </c>
      <c r="F44" s="737">
        <v>25</v>
      </c>
      <c r="G44" s="738">
        <v>0</v>
      </c>
      <c r="H44" s="668">
        <v>0</v>
      </c>
      <c r="I44" s="753">
        <v>0</v>
      </c>
      <c r="J44" s="737">
        <v>2000</v>
      </c>
      <c r="K44" s="738">
        <v>0</v>
      </c>
      <c r="L44" s="668">
        <v>0</v>
      </c>
      <c r="M44" s="756">
        <v>0</v>
      </c>
      <c r="N44" s="741">
        <v>2000</v>
      </c>
      <c r="O44" s="738">
        <v>0</v>
      </c>
      <c r="P44" s="668">
        <v>0</v>
      </c>
      <c r="Q44" s="756">
        <v>0</v>
      </c>
      <c r="R44" s="742">
        <v>2014</v>
      </c>
      <c r="S44" s="743">
        <v>2018</v>
      </c>
    </row>
    <row r="45" spans="2:19">
      <c r="B45" s="779"/>
      <c r="C45" s="779"/>
      <c r="E45" s="153" t="s">
        <v>199</v>
      </c>
      <c r="F45" s="737" t="s">
        <v>232</v>
      </c>
      <c r="G45" s="738">
        <v>0</v>
      </c>
      <c r="H45" s="668">
        <v>0</v>
      </c>
      <c r="I45" s="753">
        <v>0</v>
      </c>
      <c r="J45" s="737" t="s">
        <v>232</v>
      </c>
      <c r="K45" s="738">
        <v>0</v>
      </c>
      <c r="L45" s="668">
        <v>0</v>
      </c>
      <c r="M45" s="756">
        <v>0</v>
      </c>
      <c r="N45" s="741" t="s">
        <v>232</v>
      </c>
      <c r="O45" s="738">
        <v>0</v>
      </c>
      <c r="P45" s="668">
        <v>0</v>
      </c>
      <c r="Q45" s="756">
        <v>0</v>
      </c>
      <c r="R45" s="742">
        <v>2014</v>
      </c>
      <c r="S45" s="743">
        <v>2030</v>
      </c>
    </row>
    <row r="46" spans="2:19">
      <c r="B46" s="779"/>
      <c r="C46" s="779"/>
      <c r="E46" s="153" t="s">
        <v>200</v>
      </c>
      <c r="F46" s="737">
        <v>17</v>
      </c>
      <c r="G46" s="738">
        <v>0</v>
      </c>
      <c r="H46" s="668">
        <v>0</v>
      </c>
      <c r="I46" s="753">
        <v>0</v>
      </c>
      <c r="J46" s="737">
        <v>17</v>
      </c>
      <c r="K46" s="738">
        <v>0</v>
      </c>
      <c r="L46" s="668">
        <v>0</v>
      </c>
      <c r="M46" s="756">
        <v>0</v>
      </c>
      <c r="N46" s="741">
        <v>17</v>
      </c>
      <c r="O46" s="738">
        <v>0</v>
      </c>
      <c r="P46" s="668">
        <v>0</v>
      </c>
      <c r="Q46" s="756">
        <v>0</v>
      </c>
      <c r="R46" s="742">
        <v>2014</v>
      </c>
      <c r="S46" s="743">
        <v>2030</v>
      </c>
    </row>
    <row r="47" spans="2:19">
      <c r="B47" s="779"/>
      <c r="C47" s="779"/>
      <c r="E47" s="153" t="s">
        <v>201</v>
      </c>
      <c r="F47" s="737">
        <v>25</v>
      </c>
      <c r="G47" s="738">
        <v>0</v>
      </c>
      <c r="H47" s="668">
        <v>0</v>
      </c>
      <c r="I47" s="753">
        <v>0</v>
      </c>
      <c r="J47" s="737">
        <v>2000</v>
      </c>
      <c r="K47" s="738">
        <v>0</v>
      </c>
      <c r="L47" s="668">
        <v>0</v>
      </c>
      <c r="M47" s="756">
        <v>0</v>
      </c>
      <c r="N47" s="741">
        <v>2000</v>
      </c>
      <c r="O47" s="738">
        <v>0</v>
      </c>
      <c r="P47" s="668">
        <v>0</v>
      </c>
      <c r="Q47" s="756">
        <v>0</v>
      </c>
      <c r="R47" s="742">
        <v>2014</v>
      </c>
      <c r="S47" s="743">
        <v>2030</v>
      </c>
    </row>
    <row r="48" spans="2:19">
      <c r="B48" s="779"/>
      <c r="C48" s="779"/>
      <c r="E48" s="153" t="s">
        <v>202</v>
      </c>
      <c r="F48" s="737">
        <v>50</v>
      </c>
      <c r="G48" s="738">
        <v>0</v>
      </c>
      <c r="H48" s="668">
        <v>0</v>
      </c>
      <c r="I48" s="753">
        <v>0</v>
      </c>
      <c r="J48" s="737">
        <v>3000</v>
      </c>
      <c r="K48" s="738">
        <v>0</v>
      </c>
      <c r="L48" s="668">
        <v>0</v>
      </c>
      <c r="M48" s="756">
        <v>0</v>
      </c>
      <c r="N48" s="741">
        <v>3000</v>
      </c>
      <c r="O48" s="738">
        <v>0</v>
      </c>
      <c r="P48" s="668">
        <v>0</v>
      </c>
      <c r="Q48" s="756">
        <v>0</v>
      </c>
      <c r="R48" s="742">
        <v>2014</v>
      </c>
      <c r="S48" s="743">
        <v>2030</v>
      </c>
    </row>
    <row r="49" spans="2:19">
      <c r="B49" s="779"/>
      <c r="C49" s="779"/>
      <c r="E49" s="153" t="s">
        <v>203</v>
      </c>
      <c r="F49" s="737">
        <v>5000</v>
      </c>
      <c r="G49" s="738">
        <v>0</v>
      </c>
      <c r="H49" s="668">
        <v>0</v>
      </c>
      <c r="I49" s="753">
        <v>0</v>
      </c>
      <c r="J49" s="737">
        <v>5000</v>
      </c>
      <c r="K49" s="738">
        <v>0</v>
      </c>
      <c r="L49" s="668">
        <v>0</v>
      </c>
      <c r="M49" s="756">
        <v>0</v>
      </c>
      <c r="N49" s="741">
        <v>5000</v>
      </c>
      <c r="O49" s="738">
        <v>0</v>
      </c>
      <c r="P49" s="668">
        <v>0</v>
      </c>
      <c r="Q49" s="756">
        <v>0</v>
      </c>
      <c r="R49" s="742">
        <v>2014</v>
      </c>
      <c r="S49" s="743">
        <v>2026</v>
      </c>
    </row>
    <row r="50" spans="2:19">
      <c r="B50" s="779"/>
      <c r="C50" s="779"/>
      <c r="E50" s="153" t="s">
        <v>204</v>
      </c>
      <c r="F50" s="737">
        <v>20</v>
      </c>
      <c r="G50" s="738">
        <v>0</v>
      </c>
      <c r="H50" s="668">
        <v>0</v>
      </c>
      <c r="I50" s="753">
        <v>0</v>
      </c>
      <c r="J50" s="737">
        <v>100</v>
      </c>
      <c r="K50" s="738">
        <v>0</v>
      </c>
      <c r="L50" s="668">
        <v>0</v>
      </c>
      <c r="M50" s="756">
        <v>0</v>
      </c>
      <c r="N50" s="741">
        <v>100</v>
      </c>
      <c r="O50" s="738">
        <v>0</v>
      </c>
      <c r="P50" s="668">
        <v>0</v>
      </c>
      <c r="Q50" s="756">
        <v>0</v>
      </c>
      <c r="R50" s="742">
        <v>2014</v>
      </c>
      <c r="S50" s="743">
        <v>2016</v>
      </c>
    </row>
    <row r="51" spans="2:19">
      <c r="B51" s="779"/>
      <c r="C51" s="779"/>
      <c r="E51" s="153" t="s">
        <v>205</v>
      </c>
      <c r="F51" s="737">
        <v>0</v>
      </c>
      <c r="G51" s="738">
        <v>0</v>
      </c>
      <c r="H51" s="738">
        <v>0</v>
      </c>
      <c r="I51" s="739">
        <v>0</v>
      </c>
      <c r="J51" s="737">
        <v>0</v>
      </c>
      <c r="K51" s="738">
        <v>0</v>
      </c>
      <c r="L51" s="738">
        <v>0</v>
      </c>
      <c r="M51" s="740">
        <v>0</v>
      </c>
      <c r="N51" s="741">
        <v>0</v>
      </c>
      <c r="O51" s="738">
        <v>0</v>
      </c>
      <c r="P51" s="738">
        <v>0</v>
      </c>
      <c r="Q51" s="740">
        <v>0</v>
      </c>
      <c r="R51" s="742">
        <v>2014</v>
      </c>
      <c r="S51" s="743">
        <v>2014</v>
      </c>
    </row>
    <row r="52" spans="2:19">
      <c r="B52" s="779"/>
      <c r="C52" s="779"/>
      <c r="E52" s="153" t="s">
        <v>206</v>
      </c>
      <c r="F52" s="737">
        <v>0</v>
      </c>
      <c r="G52" s="738">
        <v>0</v>
      </c>
      <c r="H52" s="738">
        <v>0</v>
      </c>
      <c r="I52" s="739">
        <v>0</v>
      </c>
      <c r="J52" s="737">
        <v>0</v>
      </c>
      <c r="K52" s="738">
        <v>0</v>
      </c>
      <c r="L52" s="738">
        <v>0</v>
      </c>
      <c r="M52" s="740">
        <v>0</v>
      </c>
      <c r="N52" s="741">
        <v>0</v>
      </c>
      <c r="O52" s="738">
        <v>0</v>
      </c>
      <c r="P52" s="738">
        <v>0</v>
      </c>
      <c r="Q52" s="740">
        <v>0</v>
      </c>
      <c r="R52" s="742">
        <v>2014</v>
      </c>
      <c r="S52" s="743">
        <v>2014</v>
      </c>
    </row>
    <row r="53" spans="2:19">
      <c r="E53" s="153" t="s">
        <v>207</v>
      </c>
      <c r="F53" s="737">
        <v>0</v>
      </c>
      <c r="G53" s="738">
        <v>0</v>
      </c>
      <c r="H53" s="738">
        <v>0</v>
      </c>
      <c r="I53" s="739">
        <v>0</v>
      </c>
      <c r="J53" s="737">
        <v>0</v>
      </c>
      <c r="K53" s="738">
        <v>0</v>
      </c>
      <c r="L53" s="738">
        <v>0</v>
      </c>
      <c r="M53" s="740">
        <v>0</v>
      </c>
      <c r="N53" s="741">
        <v>0</v>
      </c>
      <c r="O53" s="738">
        <v>0</v>
      </c>
      <c r="P53" s="738">
        <v>0</v>
      </c>
      <c r="Q53" s="740">
        <v>0</v>
      </c>
      <c r="R53" s="742">
        <v>2014</v>
      </c>
      <c r="S53" s="743">
        <v>2014</v>
      </c>
    </row>
    <row r="54" spans="2:19">
      <c r="B54" s="780" t="s">
        <v>418</v>
      </c>
      <c r="C54" s="780"/>
      <c r="E54" s="153" t="s">
        <v>208</v>
      </c>
      <c r="F54" s="737">
        <v>25</v>
      </c>
      <c r="G54" s="738">
        <v>0</v>
      </c>
      <c r="H54" s="668">
        <v>0</v>
      </c>
      <c r="I54" s="753">
        <v>0</v>
      </c>
      <c r="J54" s="737">
        <v>2000</v>
      </c>
      <c r="K54" s="738">
        <v>0</v>
      </c>
      <c r="L54" s="668">
        <v>0</v>
      </c>
      <c r="M54" s="756">
        <v>0</v>
      </c>
      <c r="N54" s="741">
        <v>2000</v>
      </c>
      <c r="O54" s="738">
        <v>0</v>
      </c>
      <c r="P54" s="668">
        <v>0</v>
      </c>
      <c r="Q54" s="756">
        <v>0</v>
      </c>
      <c r="R54" s="742">
        <v>2014</v>
      </c>
      <c r="S54" s="743">
        <v>2030</v>
      </c>
    </row>
    <row r="55" spans="2:19">
      <c r="B55" s="780"/>
      <c r="C55" s="780"/>
      <c r="E55" s="153" t="s">
        <v>209</v>
      </c>
      <c r="F55" s="737">
        <v>20</v>
      </c>
      <c r="G55" s="738">
        <v>0</v>
      </c>
      <c r="H55" s="668">
        <v>0</v>
      </c>
      <c r="I55" s="753">
        <v>0</v>
      </c>
      <c r="J55" s="737">
        <v>500</v>
      </c>
      <c r="K55" s="738">
        <v>0</v>
      </c>
      <c r="L55" s="668">
        <v>0</v>
      </c>
      <c r="M55" s="756">
        <v>0</v>
      </c>
      <c r="N55" s="741">
        <v>500</v>
      </c>
      <c r="O55" s="738">
        <v>0</v>
      </c>
      <c r="P55" s="668">
        <v>0</v>
      </c>
      <c r="Q55" s="756">
        <v>0</v>
      </c>
      <c r="R55" s="742">
        <v>2014</v>
      </c>
      <c r="S55" s="743">
        <v>2026</v>
      </c>
    </row>
    <row r="56" spans="2:19">
      <c r="B56" s="780"/>
      <c r="C56" s="780"/>
      <c r="E56" s="153" t="s">
        <v>210</v>
      </c>
      <c r="F56" s="737">
        <v>500</v>
      </c>
      <c r="G56" s="738">
        <v>0</v>
      </c>
      <c r="H56" s="668">
        <v>0</v>
      </c>
      <c r="I56" s="753">
        <v>0</v>
      </c>
      <c r="J56" s="737">
        <v>500</v>
      </c>
      <c r="K56" s="738">
        <v>0</v>
      </c>
      <c r="L56" s="668">
        <v>0</v>
      </c>
      <c r="M56" s="756">
        <v>0</v>
      </c>
      <c r="N56" s="741">
        <v>500</v>
      </c>
      <c r="O56" s="738">
        <v>0</v>
      </c>
      <c r="P56" s="668">
        <v>0</v>
      </c>
      <c r="Q56" s="756">
        <v>0</v>
      </c>
      <c r="R56" s="742">
        <v>2014</v>
      </c>
      <c r="S56" s="743">
        <v>2026</v>
      </c>
    </row>
    <row r="57" spans="2:19">
      <c r="E57" s="153" t="s">
        <v>211</v>
      </c>
      <c r="F57" s="737">
        <v>100</v>
      </c>
      <c r="G57" s="738">
        <v>0</v>
      </c>
      <c r="H57" s="668">
        <v>0</v>
      </c>
      <c r="I57" s="753">
        <v>0</v>
      </c>
      <c r="J57" s="737">
        <v>100</v>
      </c>
      <c r="K57" s="738">
        <v>0</v>
      </c>
      <c r="L57" s="668">
        <v>0</v>
      </c>
      <c r="M57" s="756">
        <v>0</v>
      </c>
      <c r="N57" s="741">
        <v>100</v>
      </c>
      <c r="O57" s="738">
        <v>0</v>
      </c>
      <c r="P57" s="668">
        <v>0</v>
      </c>
      <c r="Q57" s="756">
        <v>0</v>
      </c>
      <c r="R57" s="742">
        <v>2014</v>
      </c>
      <c r="S57" s="743">
        <v>2016</v>
      </c>
    </row>
    <row r="58" spans="2:19">
      <c r="B58" s="775" t="s">
        <v>233</v>
      </c>
      <c r="C58" s="775"/>
      <c r="E58" s="153" t="s">
        <v>212</v>
      </c>
      <c r="F58" s="737">
        <v>20</v>
      </c>
      <c r="G58" s="738">
        <v>0</v>
      </c>
      <c r="H58" s="668">
        <v>0</v>
      </c>
      <c r="I58" s="753">
        <v>0</v>
      </c>
      <c r="J58" s="737">
        <v>20</v>
      </c>
      <c r="K58" s="738">
        <v>0</v>
      </c>
      <c r="L58" s="668">
        <v>0</v>
      </c>
      <c r="M58" s="756">
        <v>0</v>
      </c>
      <c r="N58" s="741">
        <v>20</v>
      </c>
      <c r="O58" s="738">
        <v>0</v>
      </c>
      <c r="P58" s="668">
        <v>0</v>
      </c>
      <c r="Q58" s="756">
        <v>0</v>
      </c>
      <c r="R58" s="742">
        <v>2014</v>
      </c>
      <c r="S58" s="743">
        <v>2030</v>
      </c>
    </row>
    <row r="59" spans="2:19">
      <c r="B59" s="775"/>
      <c r="C59" s="775"/>
      <c r="E59" s="153" t="s">
        <v>213</v>
      </c>
      <c r="F59" s="737">
        <v>25</v>
      </c>
      <c r="G59" s="738">
        <v>0</v>
      </c>
      <c r="H59" s="668">
        <v>0</v>
      </c>
      <c r="I59" s="753">
        <v>0</v>
      </c>
      <c r="J59" s="737">
        <v>500</v>
      </c>
      <c r="K59" s="738">
        <v>0</v>
      </c>
      <c r="L59" s="668">
        <v>0</v>
      </c>
      <c r="M59" s="756">
        <v>0</v>
      </c>
      <c r="N59" s="741">
        <v>2000</v>
      </c>
      <c r="O59" s="738">
        <v>0</v>
      </c>
      <c r="P59" s="668">
        <v>0</v>
      </c>
      <c r="Q59" s="756">
        <v>0</v>
      </c>
      <c r="R59" s="742">
        <v>2014</v>
      </c>
      <c r="S59" s="743">
        <v>2030</v>
      </c>
    </row>
    <row r="60" spans="2:19" ht="13" thickBot="1">
      <c r="B60" s="775"/>
      <c r="C60" s="775"/>
      <c r="E60" s="154" t="s">
        <v>214</v>
      </c>
      <c r="F60" s="744">
        <v>25</v>
      </c>
      <c r="G60" s="745">
        <v>0</v>
      </c>
      <c r="H60" s="669">
        <v>0</v>
      </c>
      <c r="I60" s="754">
        <v>0</v>
      </c>
      <c r="J60" s="744">
        <v>25</v>
      </c>
      <c r="K60" s="745">
        <v>0</v>
      </c>
      <c r="L60" s="669">
        <v>0</v>
      </c>
      <c r="M60" s="757">
        <v>0</v>
      </c>
      <c r="N60" s="746">
        <v>25</v>
      </c>
      <c r="O60" s="745">
        <v>0</v>
      </c>
      <c r="P60" s="669">
        <v>0</v>
      </c>
      <c r="Q60" s="757">
        <v>0</v>
      </c>
      <c r="R60" s="747">
        <v>2014</v>
      </c>
      <c r="S60" s="748">
        <v>2030</v>
      </c>
    </row>
    <row r="61" spans="2:19">
      <c r="B61" s="775"/>
      <c r="C61" s="775"/>
      <c r="M61" s="145"/>
    </row>
    <row r="126" spans="2:3">
      <c r="B126" s="155" t="s">
        <v>2</v>
      </c>
      <c r="C126" s="767" t="s">
        <v>417</v>
      </c>
    </row>
    <row r="127" spans="2:3">
      <c r="B127" s="155" t="s">
        <v>234</v>
      </c>
      <c r="C127" s="767" t="s">
        <v>416</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811"/>
      <c r="B167" s="811" t="s">
        <v>238</v>
      </c>
      <c r="C167" s="811" t="s">
        <v>239</v>
      </c>
      <c r="D167" s="811" t="s">
        <v>240</v>
      </c>
      <c r="E167" s="811"/>
    </row>
    <row r="168" spans="1:5">
      <c r="A168" s="811" t="s">
        <v>154</v>
      </c>
      <c r="B168" s="811">
        <v>25</v>
      </c>
      <c r="C168" s="811">
        <v>25</v>
      </c>
      <c r="D168" s="811">
        <v>25</v>
      </c>
      <c r="E168" s="811">
        <v>2014</v>
      </c>
    </row>
    <row r="169" spans="1:5">
      <c r="A169" s="811" t="s">
        <v>156</v>
      </c>
      <c r="B169" s="811">
        <v>0</v>
      </c>
      <c r="C169" s="811">
        <v>0</v>
      </c>
      <c r="D169" s="811">
        <v>0</v>
      </c>
      <c r="E169" s="811">
        <v>2014</v>
      </c>
    </row>
    <row r="170" spans="1:5">
      <c r="A170" s="811" t="s">
        <v>158</v>
      </c>
      <c r="B170" s="811">
        <v>25</v>
      </c>
      <c r="C170" s="811">
        <v>300</v>
      </c>
      <c r="D170" s="811">
        <v>300</v>
      </c>
      <c r="E170" s="811">
        <v>2030</v>
      </c>
    </row>
    <row r="171" spans="1:5">
      <c r="A171" s="811" t="s">
        <v>160</v>
      </c>
      <c r="B171" s="811" t="s">
        <v>232</v>
      </c>
      <c r="C171" s="811" t="s">
        <v>232</v>
      </c>
      <c r="D171" s="811" t="s">
        <v>232</v>
      </c>
      <c r="E171" s="811">
        <v>2030</v>
      </c>
    </row>
    <row r="172" spans="1:5">
      <c r="A172" s="811" t="s">
        <v>162</v>
      </c>
      <c r="B172" s="811">
        <v>1000</v>
      </c>
      <c r="C172" s="811">
        <v>1000</v>
      </c>
      <c r="D172" s="811">
        <v>1000</v>
      </c>
      <c r="E172" s="811">
        <v>2018</v>
      </c>
    </row>
    <row r="173" spans="1:5">
      <c r="A173" s="811" t="s">
        <v>164</v>
      </c>
      <c r="B173" s="811" t="s">
        <v>232</v>
      </c>
      <c r="C173" s="811" t="s">
        <v>232</v>
      </c>
      <c r="D173" s="811" t="s">
        <v>232</v>
      </c>
      <c r="E173" s="811">
        <v>2030</v>
      </c>
    </row>
    <row r="174" spans="1:5">
      <c r="A174" s="811" t="s">
        <v>166</v>
      </c>
      <c r="B174" s="811">
        <v>2000</v>
      </c>
      <c r="C174" s="811">
        <v>2000</v>
      </c>
      <c r="D174" s="811">
        <v>2000</v>
      </c>
      <c r="E174" s="811">
        <v>2030</v>
      </c>
    </row>
    <row r="175" spans="1:5">
      <c r="A175" s="811" t="s">
        <v>168</v>
      </c>
      <c r="B175" s="811">
        <v>100</v>
      </c>
      <c r="C175" s="811">
        <v>100</v>
      </c>
      <c r="D175" s="811">
        <v>100</v>
      </c>
      <c r="E175" s="811">
        <v>2030</v>
      </c>
    </row>
    <row r="176" spans="1:5">
      <c r="A176" s="811" t="s">
        <v>170</v>
      </c>
      <c r="B176" s="811">
        <v>25</v>
      </c>
      <c r="C176" s="811">
        <v>1500</v>
      </c>
      <c r="D176" s="811">
        <v>1500</v>
      </c>
      <c r="E176" s="811">
        <v>2016</v>
      </c>
    </row>
    <row r="177" spans="1:5">
      <c r="A177" s="811" t="s">
        <v>172</v>
      </c>
      <c r="B177" s="811">
        <v>2000</v>
      </c>
      <c r="C177" s="811">
        <v>2000</v>
      </c>
      <c r="D177" s="811">
        <v>2000</v>
      </c>
      <c r="E177" s="811">
        <v>2030</v>
      </c>
    </row>
    <row r="178" spans="1:5">
      <c r="A178" s="811" t="s">
        <v>174</v>
      </c>
      <c r="B178" s="811">
        <v>10</v>
      </c>
      <c r="C178" s="811">
        <v>100</v>
      </c>
      <c r="D178" s="811">
        <v>100</v>
      </c>
      <c r="E178" s="811">
        <v>2016</v>
      </c>
    </row>
    <row r="179" spans="1:5">
      <c r="A179" s="811" t="s">
        <v>176</v>
      </c>
      <c r="B179" s="811">
        <v>100</v>
      </c>
      <c r="C179" s="811">
        <v>100</v>
      </c>
      <c r="D179" s="811">
        <v>100</v>
      </c>
      <c r="E179" s="811">
        <v>2014</v>
      </c>
    </row>
    <row r="180" spans="1:5">
      <c r="A180" s="811" t="s">
        <v>175</v>
      </c>
      <c r="B180" s="811">
        <v>500</v>
      </c>
      <c r="C180" s="811">
        <v>500</v>
      </c>
      <c r="D180" s="811">
        <v>500</v>
      </c>
      <c r="E180" s="811">
        <v>2030</v>
      </c>
    </row>
    <row r="181" spans="1:5">
      <c r="A181" s="811" t="s">
        <v>177</v>
      </c>
      <c r="B181" s="811">
        <v>0</v>
      </c>
      <c r="C181" s="811">
        <v>0</v>
      </c>
      <c r="D181" s="811">
        <v>0</v>
      </c>
      <c r="E181" s="811">
        <v>2014</v>
      </c>
    </row>
    <row r="182" spans="1:5">
      <c r="A182" s="811" t="s">
        <v>178</v>
      </c>
      <c r="B182" s="811" t="s">
        <v>232</v>
      </c>
      <c r="C182" s="811">
        <v>2000</v>
      </c>
      <c r="D182" s="811">
        <v>2000</v>
      </c>
      <c r="E182" s="811">
        <v>2030</v>
      </c>
    </row>
    <row r="183" spans="1:5">
      <c r="A183" s="811" t="s">
        <v>179</v>
      </c>
      <c r="B183" s="811">
        <v>1000</v>
      </c>
      <c r="C183" s="811">
        <v>1000</v>
      </c>
      <c r="D183" s="811">
        <v>1000</v>
      </c>
      <c r="E183" s="811">
        <v>2030</v>
      </c>
    </row>
    <row r="184" spans="1:5">
      <c r="A184" s="811" t="s">
        <v>180</v>
      </c>
      <c r="B184" s="811">
        <v>25</v>
      </c>
      <c r="C184" s="811">
        <v>200</v>
      </c>
      <c r="D184" s="811">
        <v>200</v>
      </c>
      <c r="E184" s="811">
        <v>2028</v>
      </c>
    </row>
    <row r="185" spans="1:5">
      <c r="A185" s="811" t="s">
        <v>181</v>
      </c>
      <c r="B185" s="811">
        <v>30</v>
      </c>
      <c r="C185" s="811">
        <v>30</v>
      </c>
      <c r="D185" s="811">
        <v>30</v>
      </c>
      <c r="E185" s="811">
        <v>2028</v>
      </c>
    </row>
    <row r="186" spans="1:5">
      <c r="A186" s="811" t="s">
        <v>182</v>
      </c>
      <c r="B186" s="811">
        <v>25</v>
      </c>
      <c r="C186" s="811">
        <v>300</v>
      </c>
      <c r="D186" s="811">
        <v>300</v>
      </c>
      <c r="E186" s="811">
        <v>2016</v>
      </c>
    </row>
    <row r="187" spans="1:5">
      <c r="A187" s="811" t="s">
        <v>183</v>
      </c>
      <c r="B187" s="811">
        <v>2000</v>
      </c>
      <c r="C187" s="811">
        <v>2000</v>
      </c>
      <c r="D187" s="811">
        <v>2000</v>
      </c>
      <c r="E187" s="811">
        <v>2016</v>
      </c>
    </row>
    <row r="188" spans="1:5">
      <c r="A188" s="811" t="s">
        <v>184</v>
      </c>
      <c r="B188" s="811">
        <v>2000</v>
      </c>
      <c r="C188" s="811">
        <v>2000</v>
      </c>
      <c r="D188" s="811">
        <v>2000</v>
      </c>
      <c r="E188" s="811">
        <v>2030</v>
      </c>
    </row>
    <row r="189" spans="1:5">
      <c r="A189" s="811" t="s">
        <v>185</v>
      </c>
      <c r="B189" s="811">
        <v>660</v>
      </c>
      <c r="C189" s="811">
        <v>660</v>
      </c>
      <c r="D189" s="811">
        <v>660</v>
      </c>
      <c r="E189" s="811">
        <v>2030</v>
      </c>
    </row>
    <row r="190" spans="1:5">
      <c r="A190" s="811" t="s">
        <v>186</v>
      </c>
      <c r="B190" s="811">
        <v>150</v>
      </c>
      <c r="C190" s="811">
        <v>150</v>
      </c>
      <c r="D190" s="811">
        <v>150</v>
      </c>
      <c r="E190" s="811">
        <v>2026</v>
      </c>
    </row>
    <row r="191" spans="1:5">
      <c r="A191" s="811" t="s">
        <v>187</v>
      </c>
      <c r="B191" s="811">
        <v>1000</v>
      </c>
      <c r="C191" s="811">
        <v>1000</v>
      </c>
      <c r="D191" s="811">
        <v>1000</v>
      </c>
      <c r="E191" s="811">
        <v>2030</v>
      </c>
    </row>
    <row r="192" spans="1:5">
      <c r="A192" s="811" t="s">
        <v>188</v>
      </c>
      <c r="B192" s="811">
        <v>100</v>
      </c>
      <c r="C192" s="811">
        <v>100</v>
      </c>
      <c r="D192" s="811">
        <v>100</v>
      </c>
      <c r="E192" s="811">
        <v>2030</v>
      </c>
    </row>
    <row r="193" spans="1:5">
      <c r="A193" s="811" t="s">
        <v>189</v>
      </c>
      <c r="B193" s="811">
        <v>0</v>
      </c>
      <c r="C193" s="811">
        <v>0</v>
      </c>
      <c r="D193" s="811">
        <v>0</v>
      </c>
      <c r="E193" s="811">
        <v>2010</v>
      </c>
    </row>
    <row r="194" spans="1:5">
      <c r="A194" s="811" t="s">
        <v>190</v>
      </c>
      <c r="B194" s="811">
        <v>50</v>
      </c>
      <c r="C194" s="811">
        <v>50</v>
      </c>
      <c r="D194" s="811">
        <v>50</v>
      </c>
      <c r="E194" s="811">
        <v>2030</v>
      </c>
    </row>
    <row r="195" spans="1:5">
      <c r="A195" s="811" t="s">
        <v>191</v>
      </c>
      <c r="B195" s="811">
        <v>1000</v>
      </c>
      <c r="C195" s="811">
        <v>1000</v>
      </c>
      <c r="D195" s="811">
        <v>1000</v>
      </c>
      <c r="E195" s="811">
        <v>2030</v>
      </c>
    </row>
    <row r="196" spans="1:5">
      <c r="A196" s="811" t="s">
        <v>192</v>
      </c>
      <c r="B196" s="811">
        <v>100</v>
      </c>
      <c r="C196" s="811">
        <v>100</v>
      </c>
      <c r="D196" s="811">
        <v>100</v>
      </c>
      <c r="E196" s="811">
        <v>2030</v>
      </c>
    </row>
    <row r="197" spans="1:5">
      <c r="A197" s="811" t="s">
        <v>193</v>
      </c>
      <c r="B197" s="811">
        <v>25</v>
      </c>
      <c r="C197" s="811">
        <v>25</v>
      </c>
      <c r="D197" s="811">
        <v>25</v>
      </c>
      <c r="E197" s="811">
        <v>2028</v>
      </c>
    </row>
    <row r="198" spans="1:5">
      <c r="A198" s="811" t="s">
        <v>194</v>
      </c>
      <c r="B198" s="811">
        <v>1000</v>
      </c>
      <c r="C198" s="811">
        <v>1000</v>
      </c>
      <c r="D198" s="811">
        <v>1000</v>
      </c>
      <c r="E198" s="811">
        <v>2024</v>
      </c>
    </row>
    <row r="199" spans="1:5">
      <c r="A199" s="811" t="s">
        <v>195</v>
      </c>
      <c r="B199" s="811" t="s">
        <v>232</v>
      </c>
      <c r="C199" s="811" t="s">
        <v>232</v>
      </c>
      <c r="D199" s="811" t="s">
        <v>232</v>
      </c>
      <c r="E199" s="811">
        <v>2030</v>
      </c>
    </row>
    <row r="200" spans="1:5">
      <c r="A200" s="811" t="s">
        <v>196</v>
      </c>
      <c r="B200" s="811">
        <v>80000</v>
      </c>
      <c r="C200" s="811">
        <v>80000</v>
      </c>
      <c r="D200" s="811">
        <v>80000</v>
      </c>
      <c r="E200" s="811">
        <v>2030</v>
      </c>
    </row>
    <row r="201" spans="1:5">
      <c r="A201" s="811" t="s">
        <v>197</v>
      </c>
      <c r="B201" s="811">
        <v>1000</v>
      </c>
      <c r="C201" s="811">
        <v>1000</v>
      </c>
      <c r="D201" s="811">
        <v>1000</v>
      </c>
      <c r="E201" s="811">
        <v>2018</v>
      </c>
    </row>
    <row r="202" spans="1:5">
      <c r="A202" s="811" t="s">
        <v>198</v>
      </c>
      <c r="B202" s="811">
        <v>25</v>
      </c>
      <c r="C202" s="811">
        <v>2000</v>
      </c>
      <c r="D202" s="811">
        <v>2000</v>
      </c>
      <c r="E202" s="811">
        <v>2018</v>
      </c>
    </row>
    <row r="203" spans="1:5">
      <c r="A203" s="811" t="s">
        <v>199</v>
      </c>
      <c r="B203" s="811" t="s">
        <v>232</v>
      </c>
      <c r="C203" s="811" t="s">
        <v>232</v>
      </c>
      <c r="D203" s="811" t="s">
        <v>232</v>
      </c>
      <c r="E203" s="811">
        <v>2030</v>
      </c>
    </row>
    <row r="204" spans="1:5">
      <c r="A204" s="811" t="s">
        <v>200</v>
      </c>
      <c r="B204" s="811">
        <v>17</v>
      </c>
      <c r="C204" s="811">
        <v>17</v>
      </c>
      <c r="D204" s="811">
        <v>17</v>
      </c>
      <c r="E204" s="811">
        <v>2030</v>
      </c>
    </row>
    <row r="205" spans="1:5">
      <c r="A205" s="811" t="s">
        <v>201</v>
      </c>
      <c r="B205" s="811">
        <v>25</v>
      </c>
      <c r="C205" s="811">
        <v>2000</v>
      </c>
      <c r="D205" s="811">
        <v>2000</v>
      </c>
      <c r="E205" s="811">
        <v>2030</v>
      </c>
    </row>
    <row r="206" spans="1:5">
      <c r="A206" s="811" t="s">
        <v>202</v>
      </c>
      <c r="B206" s="811">
        <v>50</v>
      </c>
      <c r="C206" s="811">
        <v>3000</v>
      </c>
      <c r="D206" s="811">
        <v>3000</v>
      </c>
      <c r="E206" s="811">
        <v>2030</v>
      </c>
    </row>
    <row r="207" spans="1:5">
      <c r="A207" s="811" t="s">
        <v>203</v>
      </c>
      <c r="B207" s="811">
        <v>5000</v>
      </c>
      <c r="C207" s="811">
        <v>5000</v>
      </c>
      <c r="D207" s="811">
        <v>5000</v>
      </c>
      <c r="E207" s="811">
        <v>2026</v>
      </c>
    </row>
    <row r="208" spans="1:5">
      <c r="A208" s="811" t="s">
        <v>204</v>
      </c>
      <c r="B208" s="811">
        <v>20</v>
      </c>
      <c r="C208" s="811">
        <v>100</v>
      </c>
      <c r="D208" s="811">
        <v>100</v>
      </c>
      <c r="E208" s="811">
        <v>2016</v>
      </c>
    </row>
    <row r="209" spans="1:5">
      <c r="A209" s="811" t="s">
        <v>205</v>
      </c>
      <c r="B209" s="811">
        <v>0</v>
      </c>
      <c r="C209" s="811">
        <v>0</v>
      </c>
      <c r="D209" s="811">
        <v>0</v>
      </c>
      <c r="E209" s="811">
        <v>2014</v>
      </c>
    </row>
    <row r="210" spans="1:5">
      <c r="A210" s="811" t="s">
        <v>206</v>
      </c>
      <c r="B210" s="811">
        <v>0</v>
      </c>
      <c r="C210" s="811">
        <v>0</v>
      </c>
      <c r="D210" s="811">
        <v>0</v>
      </c>
      <c r="E210" s="811">
        <v>2014</v>
      </c>
    </row>
    <row r="211" spans="1:5">
      <c r="A211" s="811" t="s">
        <v>207</v>
      </c>
      <c r="B211" s="811">
        <v>0</v>
      </c>
      <c r="C211" s="811">
        <v>0</v>
      </c>
      <c r="D211" s="811">
        <v>0</v>
      </c>
      <c r="E211" s="811">
        <v>2014</v>
      </c>
    </row>
    <row r="212" spans="1:5">
      <c r="A212" s="811" t="s">
        <v>208</v>
      </c>
      <c r="B212" s="811">
        <v>25</v>
      </c>
      <c r="C212" s="811">
        <v>2000</v>
      </c>
      <c r="D212" s="811">
        <v>2000</v>
      </c>
      <c r="E212" s="811">
        <v>2030</v>
      </c>
    </row>
    <row r="213" spans="1:5">
      <c r="A213" s="811" t="s">
        <v>209</v>
      </c>
      <c r="B213" s="811">
        <v>20</v>
      </c>
      <c r="C213" s="811">
        <v>500</v>
      </c>
      <c r="D213" s="811">
        <v>500</v>
      </c>
      <c r="E213" s="811">
        <v>2026</v>
      </c>
    </row>
    <row r="214" spans="1:5">
      <c r="A214" s="811" t="s">
        <v>210</v>
      </c>
      <c r="B214" s="811">
        <v>500</v>
      </c>
      <c r="C214" s="811">
        <v>500</v>
      </c>
      <c r="D214" s="811">
        <v>500</v>
      </c>
      <c r="E214" s="811">
        <v>2026</v>
      </c>
    </row>
    <row r="215" spans="1:5">
      <c r="A215" s="811" t="s">
        <v>211</v>
      </c>
      <c r="B215" s="811">
        <v>100</v>
      </c>
      <c r="C215" s="811">
        <v>100</v>
      </c>
      <c r="D215" s="811">
        <v>100</v>
      </c>
      <c r="E215" s="811">
        <v>2016</v>
      </c>
    </row>
    <row r="216" spans="1:5">
      <c r="A216" s="811" t="s">
        <v>212</v>
      </c>
      <c r="B216" s="811">
        <v>20</v>
      </c>
      <c r="C216" s="811">
        <v>20</v>
      </c>
      <c r="D216" s="811">
        <v>20</v>
      </c>
      <c r="E216" s="811">
        <v>2030</v>
      </c>
    </row>
    <row r="217" spans="1:5">
      <c r="A217" s="811" t="s">
        <v>213</v>
      </c>
      <c r="B217" s="811">
        <v>25</v>
      </c>
      <c r="C217" s="811">
        <v>500</v>
      </c>
      <c r="D217" s="811">
        <v>2000</v>
      </c>
      <c r="E217" s="811">
        <v>2030</v>
      </c>
    </row>
    <row r="218" spans="1:5">
      <c r="A218" s="811" t="s">
        <v>214</v>
      </c>
      <c r="B218" s="811">
        <v>25</v>
      </c>
      <c r="C218" s="811">
        <v>25</v>
      </c>
      <c r="D218" s="811">
        <v>25</v>
      </c>
      <c r="E218" s="811">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2" t="s">
        <v>409</v>
      </c>
      <c r="L4" s="683"/>
      <c r="M4" s="684"/>
      <c r="N4" s="781" t="s">
        <v>412</v>
      </c>
      <c r="O4" s="782"/>
      <c r="P4" s="783"/>
      <c r="Q4" s="161"/>
      <c r="R4" s="164" t="s">
        <v>244</v>
      </c>
      <c r="S4" s="726"/>
      <c r="T4" s="729" t="s">
        <v>238</v>
      </c>
      <c r="U4" s="730" t="s">
        <v>239</v>
      </c>
      <c r="V4" s="731"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7">
        <v>1.1000000238418579</v>
      </c>
      <c r="V5" s="728">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4"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5"/>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5"/>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6"/>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4"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5"/>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5"/>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6"/>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4"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5"/>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5"/>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6"/>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4"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5"/>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5"/>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6"/>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4"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5"/>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5"/>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6"/>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4"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5"/>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5"/>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6"/>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1" t="s">
        <v>410</v>
      </c>
    </row>
    <row r="179" spans="4:4">
      <c r="D179" s="681" t="s">
        <v>411</v>
      </c>
    </row>
    <row r="180" spans="4:4">
      <c r="D180" s="681" t="s">
        <v>412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7" t="s">
        <v>264</v>
      </c>
      <c r="T4" s="787"/>
      <c r="U4" s="787"/>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8" t="s">
        <v>265</v>
      </c>
      <c r="Y6" s="788"/>
      <c r="Z6" s="788"/>
      <c r="AA6" s="788"/>
      <c r="AB6" s="788"/>
      <c r="AC6" s="788"/>
      <c r="AD6" s="788"/>
      <c r="AE6" s="788"/>
      <c r="AF6" s="788"/>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8"/>
      <c r="Y7" s="788"/>
      <c r="Z7" s="788"/>
      <c r="AA7" s="788"/>
      <c r="AB7" s="788"/>
      <c r="AC7" s="788"/>
      <c r="AD7" s="788"/>
      <c r="AE7" s="788"/>
      <c r="AF7" s="788"/>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8"/>
      <c r="Y8" s="788"/>
      <c r="Z8" s="788"/>
      <c r="AA8" s="788"/>
      <c r="AB8" s="788"/>
      <c r="AC8" s="788"/>
      <c r="AD8" s="788"/>
      <c r="AE8" s="788"/>
      <c r="AF8" s="788"/>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8"/>
      <c r="Y9" s="788"/>
      <c r="Z9" s="788"/>
      <c r="AA9" s="788"/>
      <c r="AB9" s="788"/>
      <c r="AC9" s="788"/>
      <c r="AD9" s="788"/>
      <c r="AE9" s="788"/>
      <c r="AF9" s="788"/>
    </row>
    <row r="10" spans="2:32" ht="12.75" customHeight="1">
      <c r="X10" s="788"/>
      <c r="Y10" s="788"/>
      <c r="Z10" s="788"/>
      <c r="AA10" s="788"/>
      <c r="AB10" s="788"/>
      <c r="AC10" s="788"/>
      <c r="AD10" s="788"/>
      <c r="AE10" s="788"/>
      <c r="AF10" s="788"/>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9" t="s">
        <v>277</v>
      </c>
      <c r="G24" s="789"/>
      <c r="H24" s="789"/>
      <c r="I24" s="789"/>
      <c r="J24" s="789"/>
    </row>
    <row r="25" spans="2:28" ht="16" customHeight="1">
      <c r="B25" s="270" t="s">
        <v>150</v>
      </c>
      <c r="C25" s="271">
        <v>0.75</v>
      </c>
      <c r="D25" s="272">
        <v>0.5</v>
      </c>
      <c r="F25" s="789"/>
      <c r="G25" s="789"/>
      <c r="H25" s="789"/>
      <c r="I25" s="789"/>
      <c r="J25" s="789"/>
    </row>
    <row r="26" spans="2:28" ht="15">
      <c r="B26" s="273" t="s">
        <v>218</v>
      </c>
      <c r="C26" s="274">
        <v>0.5</v>
      </c>
      <c r="D26" s="275">
        <v>0.5</v>
      </c>
      <c r="F26" s="789"/>
      <c r="G26" s="789"/>
      <c r="H26" s="789"/>
      <c r="I26" s="789"/>
      <c r="J26" s="789"/>
    </row>
    <row r="27" spans="2:28" ht="16" thickBot="1">
      <c r="B27" s="276" t="s">
        <v>219</v>
      </c>
      <c r="C27" s="277">
        <v>0.75</v>
      </c>
      <c r="D27" s="278">
        <v>0.5</v>
      </c>
      <c r="F27" s="789"/>
      <c r="G27" s="789"/>
      <c r="H27" s="789"/>
      <c r="I27" s="789"/>
      <c r="J27" s="789"/>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272</v>
      </c>
      <c r="D36" s="689" t="s">
        <v>296</v>
      </c>
      <c r="E36" s="689" t="s">
        <v>297</v>
      </c>
      <c r="F36" s="689" t="s">
        <v>296</v>
      </c>
      <c r="G36" s="689" t="s">
        <v>297</v>
      </c>
      <c r="H36" s="689" t="s">
        <v>296</v>
      </c>
      <c r="I36" s="689"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5" t="s">
        <v>316</v>
      </c>
      <c r="D14" s="706"/>
      <c r="E14" s="706"/>
      <c r="F14" s="706"/>
      <c r="G14" s="706"/>
      <c r="H14" s="706"/>
      <c r="I14" s="706"/>
      <c r="J14" s="706"/>
      <c r="K14" s="706"/>
      <c r="L14" s="705" t="s">
        <v>317</v>
      </c>
      <c r="M14" s="706"/>
      <c r="N14" s="706"/>
      <c r="O14" s="706"/>
      <c r="P14" s="706"/>
      <c r="Q14" s="706"/>
      <c r="R14" s="706"/>
      <c r="S14" s="706"/>
      <c r="T14" s="706"/>
      <c r="U14" s="705" t="s">
        <v>318</v>
      </c>
      <c r="V14" s="706"/>
      <c r="W14" s="706"/>
      <c r="X14" s="706"/>
      <c r="Y14" s="706"/>
      <c r="Z14" s="706"/>
      <c r="AA14" s="706"/>
      <c r="AB14" s="706"/>
      <c r="AC14" s="706"/>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319</v>
      </c>
      <c r="C16" s="690" t="s">
        <v>320</v>
      </c>
      <c r="D16" s="691" t="s">
        <v>321</v>
      </c>
      <c r="E16" s="691" t="s">
        <v>322</v>
      </c>
      <c r="F16" s="692" t="s">
        <v>320</v>
      </c>
      <c r="G16" s="691" t="s">
        <v>321</v>
      </c>
      <c r="H16" s="691" t="s">
        <v>322</v>
      </c>
      <c r="I16" s="692" t="s">
        <v>320</v>
      </c>
      <c r="J16" s="691" t="s">
        <v>321</v>
      </c>
      <c r="K16" s="691" t="s">
        <v>322</v>
      </c>
      <c r="L16" s="693" t="s">
        <v>323</v>
      </c>
      <c r="M16" s="691" t="s">
        <v>324</v>
      </c>
      <c r="N16" s="694" t="s">
        <v>322</v>
      </c>
      <c r="O16" s="695" t="s">
        <v>323</v>
      </c>
      <c r="P16" s="691" t="s">
        <v>324</v>
      </c>
      <c r="Q16" s="691" t="s">
        <v>322</v>
      </c>
      <c r="R16" s="692" t="s">
        <v>323</v>
      </c>
      <c r="S16" s="691" t="s">
        <v>324</v>
      </c>
      <c r="T16" s="694" t="s">
        <v>322</v>
      </c>
      <c r="U16" s="693" t="s">
        <v>325</v>
      </c>
      <c r="V16" s="691" t="s">
        <v>321</v>
      </c>
      <c r="W16" s="694" t="s">
        <v>322</v>
      </c>
      <c r="X16" s="695" t="s">
        <v>325</v>
      </c>
      <c r="Y16" s="691" t="s">
        <v>321</v>
      </c>
      <c r="Z16" s="691" t="s">
        <v>322</v>
      </c>
      <c r="AA16" s="692" t="s">
        <v>325</v>
      </c>
      <c r="AB16" s="691" t="s">
        <v>321</v>
      </c>
      <c r="AC16" s="696"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v>0.15</v>
      </c>
      <c r="D17" s="699">
        <v>100000000</v>
      </c>
      <c r="E17" s="700">
        <v>2020</v>
      </c>
      <c r="F17" s="701">
        <v>0.15</v>
      </c>
      <c r="G17" s="699">
        <v>100000000</v>
      </c>
      <c r="H17" s="700">
        <v>2020</v>
      </c>
      <c r="I17" s="701">
        <v>0.15</v>
      </c>
      <c r="J17" s="699">
        <v>100000000</v>
      </c>
      <c r="K17" s="699">
        <v>2020</v>
      </c>
      <c r="L17" s="699">
        <v>2.5</v>
      </c>
      <c r="M17" s="699">
        <v>10</v>
      </c>
      <c r="N17" s="699">
        <v>2020</v>
      </c>
      <c r="O17" s="699">
        <v>2.5</v>
      </c>
      <c r="P17" s="699">
        <v>10</v>
      </c>
      <c r="Q17" s="699">
        <v>2020</v>
      </c>
      <c r="R17" s="699">
        <v>2.5</v>
      </c>
      <c r="S17" s="699">
        <v>10</v>
      </c>
      <c r="T17" s="699">
        <v>2020</v>
      </c>
      <c r="U17" s="699">
        <v>1</v>
      </c>
      <c r="V17" s="699">
        <v>100000000</v>
      </c>
      <c r="W17" s="699">
        <v>2020</v>
      </c>
      <c r="X17" s="699">
        <v>1</v>
      </c>
      <c r="Y17" s="699">
        <v>100000000</v>
      </c>
      <c r="Z17" s="699">
        <v>2020</v>
      </c>
      <c r="AA17" s="699">
        <v>1</v>
      </c>
      <c r="AB17" s="699">
        <v>100000000</v>
      </c>
      <c r="AC17" s="702">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339</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342</v>
      </c>
      <c r="Y16" s="190" t="s">
        <v>341</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343</v>
      </c>
      <c r="Y17" s="190" t="s">
        <v>344</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346</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339</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348</v>
      </c>
      <c r="Y23" s="190" t="s">
        <v>341</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343</v>
      </c>
      <c r="Y24" s="190" t="s">
        <v>344</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345</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346</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0.65</v>
      </c>
      <c r="BD28" s="503"/>
      <c r="BE28" s="503"/>
      <c r="BF28" s="503"/>
      <c r="BG28" s="202"/>
      <c r="BH28" s="202"/>
      <c r="BI28" s="202"/>
      <c r="BJ28" s="202"/>
    </row>
    <row r="29" spans="1:62" ht="23">
      <c r="A29" s="159"/>
      <c r="B29" s="477"/>
      <c r="C29" s="478" t="s">
        <v>339</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339</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347</v>
      </c>
      <c r="AZ29" s="506">
        <v>0</v>
      </c>
      <c r="BA29" s="507">
        <v>0.4</v>
      </c>
      <c r="BB29" s="507">
        <v>0.4</v>
      </c>
      <c r="BC29" s="507">
        <v>0.65</v>
      </c>
      <c r="BD29" s="503"/>
      <c r="BE29" s="503"/>
      <c r="BF29" s="503"/>
      <c r="BG29" s="202"/>
      <c r="BH29" s="202"/>
      <c r="BI29" s="202"/>
      <c r="BJ29" s="202"/>
    </row>
    <row r="30" spans="1:62" ht="23">
      <c r="A30" s="159"/>
      <c r="B30" s="483" t="s">
        <v>354</v>
      </c>
      <c r="C30" s="190" t="s">
        <v>341</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355</v>
      </c>
      <c r="Y30" s="190" t="s">
        <v>341</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354</v>
      </c>
      <c r="AZ30" s="506">
        <v>0</v>
      </c>
      <c r="BA30" s="507">
        <v>0.4</v>
      </c>
      <c r="BB30" s="507">
        <v>0.4</v>
      </c>
      <c r="BC30" s="507">
        <v>0.65</v>
      </c>
      <c r="BD30" s="503"/>
      <c r="BE30" s="503"/>
      <c r="BF30" s="503"/>
      <c r="BG30" s="202"/>
      <c r="BH30" s="202"/>
      <c r="BI30" s="202"/>
      <c r="BJ30" s="202"/>
    </row>
    <row r="31" spans="1:62" ht="23">
      <c r="A31" s="159"/>
      <c r="B31" s="487" t="s">
        <v>343</v>
      </c>
      <c r="C31" s="190" t="s">
        <v>344</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343</v>
      </c>
      <c r="Y31" s="190" t="s">
        <v>344</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356</v>
      </c>
      <c r="AZ31" s="506">
        <v>0</v>
      </c>
      <c r="BA31" s="507">
        <v>0.4</v>
      </c>
      <c r="BB31" s="507">
        <v>0.4</v>
      </c>
      <c r="BC31" s="507">
        <v>0.63</v>
      </c>
      <c r="BD31" s="503"/>
      <c r="BE31" s="503"/>
      <c r="BF31" s="503"/>
      <c r="BG31" s="202"/>
      <c r="BH31" s="202"/>
      <c r="BI31" s="202"/>
      <c r="BJ31" s="202"/>
    </row>
    <row r="32" spans="1:62" ht="23">
      <c r="A32" s="159"/>
      <c r="B32" s="488"/>
      <c r="C32" s="190" t="s">
        <v>345</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345</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357</v>
      </c>
      <c r="AZ32" s="506">
        <v>0</v>
      </c>
      <c r="BA32" s="507">
        <v>0.37</v>
      </c>
      <c r="BB32" s="507">
        <v>0.37</v>
      </c>
      <c r="BC32" s="507">
        <v>0.6</v>
      </c>
      <c r="BD32" s="503"/>
      <c r="BE32" s="503"/>
      <c r="BF32" s="503"/>
      <c r="BG32" s="202"/>
      <c r="BH32" s="202"/>
      <c r="BI32" s="202"/>
      <c r="BJ32" s="202"/>
    </row>
    <row r="33" spans="1:62" ht="24" thickBot="1">
      <c r="A33" s="159"/>
      <c r="B33" s="490"/>
      <c r="C33" s="491" t="s">
        <v>346</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346</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358</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0.23</v>
      </c>
      <c r="BB35" s="507">
        <v>0.23</v>
      </c>
      <c r="BC35" s="507">
        <v>0.42</v>
      </c>
      <c r="BD35" s="503"/>
      <c r="BE35" s="503"/>
      <c r="BF35" s="503"/>
      <c r="BG35" s="202"/>
      <c r="BH35" s="202"/>
      <c r="BI35" s="202"/>
      <c r="BJ35" s="202"/>
    </row>
    <row r="36" spans="1:62" ht="23">
      <c r="A36" s="159"/>
      <c r="B36" s="477"/>
      <c r="C36" s="478" t="s">
        <v>339</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339</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355</v>
      </c>
      <c r="AZ36" s="506">
        <v>0</v>
      </c>
      <c r="BA36" s="507">
        <v>0.2</v>
      </c>
      <c r="BB36" s="507">
        <v>0.2</v>
      </c>
      <c r="BC36" s="507">
        <v>0.36</v>
      </c>
      <c r="BD36" s="503"/>
      <c r="BE36" s="503"/>
      <c r="BF36" s="503"/>
      <c r="BG36" s="202"/>
      <c r="BH36" s="202"/>
      <c r="BI36" s="202"/>
      <c r="BJ36" s="202"/>
    </row>
    <row r="37" spans="1:62" ht="23">
      <c r="A37" s="159"/>
      <c r="B37" s="483" t="s">
        <v>356</v>
      </c>
      <c r="C37" s="190" t="s">
        <v>341</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359</v>
      </c>
      <c r="Y37" s="190" t="s">
        <v>341</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359</v>
      </c>
      <c r="AZ37" s="506">
        <v>0</v>
      </c>
      <c r="BA37" s="507">
        <v>0.17</v>
      </c>
      <c r="BB37" s="507">
        <v>0.17</v>
      </c>
      <c r="BC37" s="507">
        <v>0.32</v>
      </c>
      <c r="BD37" s="503"/>
      <c r="BE37" s="503"/>
      <c r="BF37" s="503"/>
      <c r="BG37" s="202"/>
      <c r="BH37" s="202"/>
      <c r="BI37" s="202"/>
      <c r="BJ37" s="202"/>
    </row>
    <row r="38" spans="1:62" ht="23">
      <c r="A38" s="159"/>
      <c r="B38" s="487" t="s">
        <v>343</v>
      </c>
      <c r="C38" s="190" t="s">
        <v>344</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343</v>
      </c>
      <c r="Y38" s="190" t="s">
        <v>344</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360</v>
      </c>
      <c r="AZ38" s="506">
        <v>0</v>
      </c>
      <c r="BA38" s="507">
        <v>0.15</v>
      </c>
      <c r="BB38" s="507">
        <v>0.15</v>
      </c>
      <c r="BC38" s="507">
        <v>0.25</v>
      </c>
      <c r="BD38" s="503"/>
      <c r="BE38" s="503"/>
      <c r="BF38" s="503"/>
      <c r="BG38" s="202"/>
      <c r="BH38" s="202"/>
      <c r="BI38" s="202"/>
      <c r="BJ38" s="202"/>
    </row>
    <row r="39" spans="1:62" ht="15">
      <c r="A39" s="159"/>
      <c r="B39" s="488"/>
      <c r="C39" s="190" t="s">
        <v>345</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345</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346</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339</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360</v>
      </c>
      <c r="Y44" s="190" t="s">
        <v>341</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340</v>
      </c>
      <c r="AZ44" s="510">
        <v>2050</v>
      </c>
      <c r="BA44" s="511">
        <v>2040</v>
      </c>
      <c r="BB44" s="512">
        <v>2036</v>
      </c>
      <c r="BC44" s="512">
        <v>2020</v>
      </c>
      <c r="BD44" s="503"/>
      <c r="BE44" s="503"/>
      <c r="BF44" s="503"/>
      <c r="BG44" s="202"/>
      <c r="BH44" s="202"/>
      <c r="BI44" s="202"/>
      <c r="BJ44" s="202"/>
    </row>
    <row r="45" spans="1:62" ht="18">
      <c r="A45" s="159"/>
      <c r="B45" s="487" t="s">
        <v>343</v>
      </c>
      <c r="C45" s="190" t="s">
        <v>344</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343</v>
      </c>
      <c r="Y45" s="190" t="s">
        <v>344</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347</v>
      </c>
      <c r="AZ45" s="510">
        <v>2050</v>
      </c>
      <c r="BA45" s="511">
        <v>2040</v>
      </c>
      <c r="BB45" s="512">
        <v>2036</v>
      </c>
      <c r="BC45" s="512">
        <v>2020</v>
      </c>
      <c r="BD45" s="503"/>
      <c r="BE45" s="503"/>
      <c r="BF45" s="503"/>
      <c r="BG45" s="202"/>
      <c r="BH45" s="202"/>
      <c r="BI45" s="202"/>
      <c r="BJ45" s="202"/>
    </row>
    <row r="46" spans="1:62" ht="15">
      <c r="A46" s="159"/>
      <c r="B46" s="488"/>
      <c r="C46" s="190" t="s">
        <v>345</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345</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354</v>
      </c>
      <c r="AZ46" s="510">
        <v>2050</v>
      </c>
      <c r="BA46" s="511">
        <v>2040</v>
      </c>
      <c r="BB46" s="512">
        <v>2036</v>
      </c>
      <c r="BC46" s="512">
        <v>2020</v>
      </c>
      <c r="BD46" s="503"/>
      <c r="BE46" s="503"/>
      <c r="BF46" s="503"/>
      <c r="BG46" s="202"/>
      <c r="BH46" s="202"/>
      <c r="BI46" s="202"/>
      <c r="BJ46" s="202"/>
    </row>
    <row r="47" spans="1:62" ht="16" thickBot="1">
      <c r="A47" s="159"/>
      <c r="B47" s="490"/>
      <c r="C47" s="491" t="s">
        <v>346</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346</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356</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3" t="s">
        <v>362</v>
      </c>
      <c r="Y49" s="803"/>
      <c r="Z49" s="803"/>
      <c r="AA49" s="803"/>
      <c r="AB49" s="803"/>
      <c r="AC49" s="803"/>
      <c r="AD49" s="803"/>
      <c r="AE49" s="803"/>
      <c r="AF49" s="803"/>
      <c r="AG49" s="803"/>
      <c r="AH49" s="803"/>
      <c r="AI49" s="803"/>
      <c r="AJ49" s="803"/>
      <c r="AK49" s="803"/>
      <c r="AL49" s="803"/>
      <c r="AM49" s="803"/>
      <c r="AN49" s="803"/>
      <c r="AO49" s="803"/>
      <c r="AP49" s="803"/>
      <c r="AQ49" s="803"/>
      <c r="AR49" s="803"/>
      <c r="AS49" s="202"/>
      <c r="AT49" s="495"/>
      <c r="AU49" s="471"/>
      <c r="AV49" s="498"/>
      <c r="AW49" s="471"/>
      <c r="AX49" s="499"/>
      <c r="AY49" s="505" t="s">
        <v>358</v>
      </c>
      <c r="AZ49" s="510">
        <v>2050</v>
      </c>
      <c r="BA49" s="511">
        <v>2040</v>
      </c>
      <c r="BB49" s="512">
        <v>2036</v>
      </c>
      <c r="BC49" s="512">
        <v>2020</v>
      </c>
      <c r="BD49" s="503"/>
      <c r="BE49" s="503"/>
      <c r="BF49" s="503"/>
      <c r="BG49" s="202"/>
      <c r="BH49" s="202"/>
      <c r="BI49" s="202"/>
      <c r="BJ49" s="202"/>
    </row>
    <row r="50" spans="1:62" ht="15">
      <c r="A50" s="159"/>
      <c r="B50" s="477"/>
      <c r="C50" s="478" t="s">
        <v>339</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803"/>
      <c r="Y50" s="803"/>
      <c r="Z50" s="803"/>
      <c r="AA50" s="803"/>
      <c r="AB50" s="803"/>
      <c r="AC50" s="803"/>
      <c r="AD50" s="803"/>
      <c r="AE50" s="803"/>
      <c r="AF50" s="803"/>
      <c r="AG50" s="803"/>
      <c r="AH50" s="803"/>
      <c r="AI50" s="803"/>
      <c r="AJ50" s="803"/>
      <c r="AK50" s="803"/>
      <c r="AL50" s="803"/>
      <c r="AM50" s="803"/>
      <c r="AN50" s="803"/>
      <c r="AO50" s="803"/>
      <c r="AP50" s="803"/>
      <c r="AQ50" s="803"/>
      <c r="AR50" s="803"/>
      <c r="AS50" s="202"/>
      <c r="AT50" s="495"/>
      <c r="AU50" s="471"/>
      <c r="AV50" s="498"/>
      <c r="AW50" s="471"/>
      <c r="AX50" s="499"/>
      <c r="AY50" s="505" t="s">
        <v>342</v>
      </c>
      <c r="AZ50" s="510">
        <v>2050</v>
      </c>
      <c r="BA50" s="511">
        <v>2040</v>
      </c>
      <c r="BB50" s="512">
        <v>2036</v>
      </c>
      <c r="BC50" s="512">
        <v>2020</v>
      </c>
      <c r="BD50" s="503"/>
      <c r="BE50" s="503"/>
      <c r="BF50" s="503"/>
      <c r="BG50" s="202"/>
      <c r="BH50" s="202"/>
      <c r="BI50" s="202"/>
      <c r="BJ50" s="202"/>
    </row>
    <row r="51" spans="1:62" ht="18">
      <c r="A51" s="159"/>
      <c r="B51" s="483" t="s">
        <v>358</v>
      </c>
      <c r="C51" s="190" t="s">
        <v>341</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803"/>
      <c r="Y51" s="803"/>
      <c r="Z51" s="803"/>
      <c r="AA51" s="803"/>
      <c r="AB51" s="803"/>
      <c r="AC51" s="803"/>
      <c r="AD51" s="803"/>
      <c r="AE51" s="803"/>
      <c r="AF51" s="803"/>
      <c r="AG51" s="803"/>
      <c r="AH51" s="803"/>
      <c r="AI51" s="803"/>
      <c r="AJ51" s="803"/>
      <c r="AK51" s="803"/>
      <c r="AL51" s="803"/>
      <c r="AM51" s="803"/>
      <c r="AN51" s="803"/>
      <c r="AO51" s="803"/>
      <c r="AP51" s="803"/>
      <c r="AQ51" s="803"/>
      <c r="AR51" s="803"/>
      <c r="AS51" s="202"/>
      <c r="AT51" s="495"/>
      <c r="AU51" s="471"/>
      <c r="AV51" s="498"/>
      <c r="AW51" s="471"/>
      <c r="AX51" s="499"/>
      <c r="AY51" s="505" t="s">
        <v>348</v>
      </c>
      <c r="AZ51" s="510">
        <v>2050</v>
      </c>
      <c r="BA51" s="511">
        <v>2040</v>
      </c>
      <c r="BB51" s="512">
        <v>2036</v>
      </c>
      <c r="BC51" s="512">
        <v>2020</v>
      </c>
      <c r="BD51" s="503"/>
      <c r="BE51" s="503"/>
      <c r="BF51" s="503"/>
      <c r="BG51" s="202"/>
      <c r="BH51" s="202"/>
      <c r="BI51" s="202"/>
      <c r="BJ51" s="202"/>
    </row>
    <row r="52" spans="1:62" ht="18">
      <c r="A52" s="159"/>
      <c r="B52" s="487" t="s">
        <v>343</v>
      </c>
      <c r="C52" s="190" t="s">
        <v>344</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803"/>
      <c r="Y52" s="803"/>
      <c r="Z52" s="803"/>
      <c r="AA52" s="803"/>
      <c r="AB52" s="803"/>
      <c r="AC52" s="803"/>
      <c r="AD52" s="803"/>
      <c r="AE52" s="803"/>
      <c r="AF52" s="803"/>
      <c r="AG52" s="803"/>
      <c r="AH52" s="803"/>
      <c r="AI52" s="803"/>
      <c r="AJ52" s="803"/>
      <c r="AK52" s="803"/>
      <c r="AL52" s="803"/>
      <c r="AM52" s="803"/>
      <c r="AN52" s="803"/>
      <c r="AO52" s="803"/>
      <c r="AP52" s="803"/>
      <c r="AQ52" s="803"/>
      <c r="AR52" s="803"/>
      <c r="AS52" s="202"/>
      <c r="AT52" s="495"/>
      <c r="AU52" s="471"/>
      <c r="AV52" s="498"/>
      <c r="AW52" s="471"/>
      <c r="AX52" s="499"/>
      <c r="AY52" s="505" t="s">
        <v>355</v>
      </c>
      <c r="AZ52" s="510">
        <v>2050</v>
      </c>
      <c r="BA52" s="511">
        <v>2040</v>
      </c>
      <c r="BB52" s="512">
        <v>2036</v>
      </c>
      <c r="BC52" s="512">
        <v>2020</v>
      </c>
      <c r="BD52" s="503"/>
      <c r="BE52" s="503"/>
      <c r="BF52" s="503"/>
      <c r="BG52" s="202"/>
      <c r="BH52" s="202"/>
      <c r="BI52" s="202"/>
      <c r="BJ52" s="202"/>
    </row>
    <row r="53" spans="1:62" ht="15">
      <c r="A53" s="159"/>
      <c r="B53" s="488"/>
      <c r="C53" s="190" t="s">
        <v>345</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803"/>
      <c r="Y53" s="803"/>
      <c r="Z53" s="803"/>
      <c r="AA53" s="803"/>
      <c r="AB53" s="803"/>
      <c r="AC53" s="803"/>
      <c r="AD53" s="803"/>
      <c r="AE53" s="803"/>
      <c r="AF53" s="803"/>
      <c r="AG53" s="803"/>
      <c r="AH53" s="803"/>
      <c r="AI53" s="803"/>
      <c r="AJ53" s="803"/>
      <c r="AK53" s="803"/>
      <c r="AL53" s="803"/>
      <c r="AM53" s="803"/>
      <c r="AN53" s="803"/>
      <c r="AO53" s="803"/>
      <c r="AP53" s="803"/>
      <c r="AQ53" s="803"/>
      <c r="AR53" s="803"/>
      <c r="AS53" s="202"/>
      <c r="AT53" s="495"/>
      <c r="AU53" s="471"/>
      <c r="AV53" s="498"/>
      <c r="AW53" s="471"/>
      <c r="AX53" s="499"/>
      <c r="AY53" s="505" t="s">
        <v>359</v>
      </c>
      <c r="AZ53" s="510">
        <v>2050</v>
      </c>
      <c r="BA53" s="511">
        <v>2040</v>
      </c>
      <c r="BB53" s="512">
        <v>2036</v>
      </c>
      <c r="BC53" s="512">
        <v>2020</v>
      </c>
      <c r="BD53" s="503"/>
      <c r="BE53" s="503"/>
      <c r="BF53" s="503"/>
      <c r="BG53" s="202"/>
      <c r="BH53" s="202"/>
      <c r="BI53" s="202"/>
      <c r="BJ53" s="202"/>
    </row>
    <row r="54" spans="1:62" ht="16" thickBot="1">
      <c r="A54" s="159"/>
      <c r="B54" s="490"/>
      <c r="C54" s="491" t="s">
        <v>346</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803"/>
      <c r="Y54" s="803"/>
      <c r="Z54" s="803"/>
      <c r="AA54" s="803"/>
      <c r="AB54" s="803"/>
      <c r="AC54" s="803"/>
      <c r="AD54" s="803"/>
      <c r="AE54" s="803"/>
      <c r="AF54" s="803"/>
      <c r="AG54" s="803"/>
      <c r="AH54" s="803"/>
      <c r="AI54" s="803"/>
      <c r="AJ54" s="803"/>
      <c r="AK54" s="803"/>
      <c r="AL54" s="803"/>
      <c r="AM54" s="803"/>
      <c r="AN54" s="803"/>
      <c r="AO54" s="803"/>
      <c r="AP54" s="803"/>
      <c r="AQ54" s="803"/>
      <c r="AR54" s="803"/>
      <c r="AS54" s="202"/>
      <c r="AT54" s="495"/>
      <c r="AU54" s="471"/>
      <c r="AV54" s="498"/>
      <c r="AW54" s="471"/>
      <c r="AX54" s="499"/>
      <c r="AY54" s="505" t="s">
        <v>360</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24" zoomScale="85" zoomScaleNormal="85" zoomScalePageLayoutView="85" workbookViewId="0">
      <selection activeCell="S22" sqref="S22"/>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529">
        <v>1</v>
      </c>
      <c r="AG5" s="529">
        <v>1</v>
      </c>
      <c r="AH5" s="529">
        <v>1</v>
      </c>
      <c r="AI5" s="529">
        <v>1</v>
      </c>
      <c r="AJ5" s="529">
        <v>1</v>
      </c>
      <c r="AK5" s="529">
        <v>1</v>
      </c>
      <c r="AL5" s="529">
        <v>1</v>
      </c>
      <c r="AM5" s="529">
        <v>1</v>
      </c>
      <c r="AN5" s="529">
        <v>1</v>
      </c>
      <c r="AO5" s="529">
        <v>1</v>
      </c>
      <c r="AP5" s="529">
        <v>1</v>
      </c>
      <c r="AQ5" s="529">
        <v>1</v>
      </c>
      <c r="AR5" s="529">
        <v>1</v>
      </c>
      <c r="AS5" s="529">
        <v>1</v>
      </c>
      <c r="AT5" s="529">
        <v>1</v>
      </c>
      <c r="AU5" s="529">
        <v>1</v>
      </c>
      <c r="AV5" s="529">
        <v>1</v>
      </c>
      <c r="AW5" s="529">
        <v>1</v>
      </c>
      <c r="AX5" s="530">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531">
        <v>1</v>
      </c>
      <c r="AG6" s="531">
        <v>1</v>
      </c>
      <c r="AH6" s="531">
        <v>1</v>
      </c>
      <c r="AI6" s="531">
        <v>1</v>
      </c>
      <c r="AJ6" s="531">
        <v>1</v>
      </c>
      <c r="AK6" s="531">
        <v>1</v>
      </c>
      <c r="AL6" s="531">
        <v>1</v>
      </c>
      <c r="AM6" s="531">
        <v>1</v>
      </c>
      <c r="AN6" s="531">
        <v>1</v>
      </c>
      <c r="AO6" s="531">
        <v>1</v>
      </c>
      <c r="AP6" s="531">
        <v>1</v>
      </c>
      <c r="AQ6" s="531">
        <v>1</v>
      </c>
      <c r="AR6" s="531">
        <v>1</v>
      </c>
      <c r="AS6" s="531">
        <v>1</v>
      </c>
      <c r="AT6" s="531">
        <v>1</v>
      </c>
      <c r="AU6" s="531">
        <v>1</v>
      </c>
      <c r="AV6" s="531">
        <v>1</v>
      </c>
      <c r="AW6" s="531">
        <v>1</v>
      </c>
      <c r="AX6" s="532">
        <v>1</v>
      </c>
      <c r="AY6" s="159"/>
      <c r="AZ6" s="159"/>
      <c r="BA6" s="159"/>
      <c r="BB6" s="159"/>
      <c r="BC6" s="202"/>
      <c r="BD6" s="202"/>
      <c r="BE6" s="202"/>
      <c r="BF6" s="202"/>
    </row>
    <row r="7" spans="1:58" ht="17" thickTop="1" thickBot="1">
      <c r="A7" s="161"/>
      <c r="B7" s="720"/>
      <c r="C7" s="722" t="s">
        <v>413</v>
      </c>
      <c r="D7" s="717">
        <v>2014</v>
      </c>
      <c r="E7" s="718">
        <v>2016</v>
      </c>
      <c r="F7" s="718">
        <v>2018</v>
      </c>
      <c r="G7" s="718">
        <v>2020</v>
      </c>
      <c r="H7" s="718">
        <v>2022</v>
      </c>
      <c r="I7" s="718">
        <v>2024</v>
      </c>
      <c r="J7" s="718">
        <v>2026</v>
      </c>
      <c r="K7" s="718">
        <v>2028</v>
      </c>
      <c r="L7" s="718">
        <v>2030</v>
      </c>
      <c r="M7" s="718">
        <v>2032</v>
      </c>
      <c r="N7" s="718">
        <v>2034</v>
      </c>
      <c r="O7" s="718">
        <v>2036</v>
      </c>
      <c r="P7" s="718">
        <v>2038</v>
      </c>
      <c r="Q7" s="718">
        <v>2040</v>
      </c>
      <c r="R7" s="718">
        <v>2042</v>
      </c>
      <c r="S7" s="718">
        <v>2044</v>
      </c>
      <c r="T7" s="718">
        <v>2046</v>
      </c>
      <c r="U7" s="718">
        <v>2048</v>
      </c>
      <c r="V7" s="719">
        <v>2050</v>
      </c>
      <c r="W7" s="159"/>
      <c r="X7" s="533" t="s">
        <v>369</v>
      </c>
      <c r="Y7" s="534" t="s">
        <v>370</v>
      </c>
      <c r="Z7" s="534"/>
      <c r="AA7" s="535"/>
      <c r="AB7" s="535"/>
      <c r="AC7" s="159"/>
      <c r="AD7" s="536" t="s">
        <v>354</v>
      </c>
      <c r="AE7" s="537" t="s">
        <v>366</v>
      </c>
      <c r="AF7" s="531">
        <v>1</v>
      </c>
      <c r="AG7" s="531">
        <v>1</v>
      </c>
      <c r="AH7" s="531">
        <v>1</v>
      </c>
      <c r="AI7" s="531">
        <v>1</v>
      </c>
      <c r="AJ7" s="531">
        <v>1</v>
      </c>
      <c r="AK7" s="531">
        <v>1</v>
      </c>
      <c r="AL7" s="531">
        <v>1</v>
      </c>
      <c r="AM7" s="531">
        <v>1</v>
      </c>
      <c r="AN7" s="531">
        <v>1</v>
      </c>
      <c r="AO7" s="531">
        <v>1</v>
      </c>
      <c r="AP7" s="531">
        <v>1</v>
      </c>
      <c r="AQ7" s="531">
        <v>1</v>
      </c>
      <c r="AR7" s="531">
        <v>1</v>
      </c>
      <c r="AS7" s="531">
        <v>1</v>
      </c>
      <c r="AT7" s="531">
        <v>1</v>
      </c>
      <c r="AU7" s="531">
        <v>1</v>
      </c>
      <c r="AV7" s="531">
        <v>1</v>
      </c>
      <c r="AW7" s="531">
        <v>1</v>
      </c>
      <c r="AX7" s="532">
        <v>1</v>
      </c>
      <c r="AY7" s="159"/>
      <c r="AZ7" s="159"/>
      <c r="BA7" s="159"/>
      <c r="BB7" s="159"/>
      <c r="BC7" s="202"/>
      <c r="BD7" s="202"/>
      <c r="BE7" s="202"/>
      <c r="BF7" s="202"/>
    </row>
    <row r="8" spans="1:58" ht="17" thickTop="1" thickBot="1">
      <c r="A8" s="161"/>
      <c r="B8" s="721"/>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531">
        <v>1</v>
      </c>
      <c r="AG8" s="531">
        <v>1</v>
      </c>
      <c r="AH8" s="531">
        <v>1</v>
      </c>
      <c r="AI8" s="531">
        <v>1</v>
      </c>
      <c r="AJ8" s="531">
        <v>1</v>
      </c>
      <c r="AK8" s="531">
        <v>1</v>
      </c>
      <c r="AL8" s="531">
        <v>1</v>
      </c>
      <c r="AM8" s="531">
        <v>1</v>
      </c>
      <c r="AN8" s="531">
        <v>1</v>
      </c>
      <c r="AO8" s="531">
        <v>1</v>
      </c>
      <c r="AP8" s="531">
        <v>1</v>
      </c>
      <c r="AQ8" s="531">
        <v>1</v>
      </c>
      <c r="AR8" s="531">
        <v>1</v>
      </c>
      <c r="AS8" s="531">
        <v>1</v>
      </c>
      <c r="AT8" s="531">
        <v>1</v>
      </c>
      <c r="AU8" s="531">
        <v>1</v>
      </c>
      <c r="AV8" s="531">
        <v>1</v>
      </c>
      <c r="AW8" s="531">
        <v>1</v>
      </c>
      <c r="AX8" s="532">
        <v>1</v>
      </c>
      <c r="AY8" s="159"/>
      <c r="AZ8" s="159"/>
      <c r="BA8" s="159"/>
      <c r="BB8" s="159"/>
      <c r="BC8" s="202"/>
      <c r="BD8" s="202"/>
      <c r="BE8" s="202"/>
      <c r="BF8" s="202"/>
    </row>
    <row r="9" spans="1:58" ht="16" thickTop="1">
      <c r="A9" s="161"/>
      <c r="B9" s="721"/>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531">
        <v>2</v>
      </c>
      <c r="AG9" s="531">
        <v>2</v>
      </c>
      <c r="AH9" s="531">
        <v>2</v>
      </c>
      <c r="AI9" s="531">
        <v>2</v>
      </c>
      <c r="AJ9" s="531">
        <v>2</v>
      </c>
      <c r="AK9" s="531">
        <v>2</v>
      </c>
      <c r="AL9" s="531">
        <v>2</v>
      </c>
      <c r="AM9" s="531">
        <v>2</v>
      </c>
      <c r="AN9" s="531">
        <v>2</v>
      </c>
      <c r="AO9" s="531">
        <v>2</v>
      </c>
      <c r="AP9" s="531">
        <v>2</v>
      </c>
      <c r="AQ9" s="531">
        <v>2</v>
      </c>
      <c r="AR9" s="531">
        <v>2</v>
      </c>
      <c r="AS9" s="531">
        <v>2</v>
      </c>
      <c r="AT9" s="531">
        <v>2</v>
      </c>
      <c r="AU9" s="531">
        <v>2</v>
      </c>
      <c r="AV9" s="531">
        <v>2</v>
      </c>
      <c r="AW9" s="531">
        <v>2</v>
      </c>
      <c r="AX9" s="532">
        <v>2</v>
      </c>
      <c r="AY9" s="159"/>
      <c r="AZ9" s="159"/>
      <c r="BA9" s="159"/>
      <c r="BB9" s="159"/>
      <c r="BC9" s="202"/>
      <c r="BD9" s="202"/>
      <c r="BE9" s="202"/>
      <c r="BF9" s="202"/>
    </row>
    <row r="10" spans="1:58" ht="15">
      <c r="A10" s="161"/>
      <c r="B10" s="721"/>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531">
        <v>2</v>
      </c>
      <c r="AG10" s="531">
        <v>2</v>
      </c>
      <c r="AH10" s="531">
        <v>2</v>
      </c>
      <c r="AI10" s="531">
        <v>2</v>
      </c>
      <c r="AJ10" s="531">
        <v>2</v>
      </c>
      <c r="AK10" s="531">
        <v>2</v>
      </c>
      <c r="AL10" s="531">
        <v>2</v>
      </c>
      <c r="AM10" s="531">
        <v>2</v>
      </c>
      <c r="AN10" s="531">
        <v>2</v>
      </c>
      <c r="AO10" s="531">
        <v>2</v>
      </c>
      <c r="AP10" s="531">
        <v>2</v>
      </c>
      <c r="AQ10" s="531">
        <v>2</v>
      </c>
      <c r="AR10" s="531">
        <v>2</v>
      </c>
      <c r="AS10" s="531">
        <v>2</v>
      </c>
      <c r="AT10" s="531">
        <v>2</v>
      </c>
      <c r="AU10" s="531">
        <v>2</v>
      </c>
      <c r="AV10" s="531">
        <v>2</v>
      </c>
      <c r="AW10" s="531">
        <v>2</v>
      </c>
      <c r="AX10" s="532">
        <v>2</v>
      </c>
      <c r="AY10" s="159"/>
      <c r="AZ10" s="159"/>
      <c r="BA10" s="159"/>
      <c r="BB10" s="159"/>
      <c r="BC10" s="202"/>
      <c r="BD10" s="202"/>
      <c r="BE10" s="202"/>
      <c r="BF10" s="202"/>
    </row>
    <row r="11" spans="1:58" ht="15">
      <c r="A11" s="161"/>
      <c r="B11" s="721"/>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374</v>
      </c>
      <c r="Z11" s="546"/>
      <c r="AA11" s="550"/>
      <c r="AB11" s="551"/>
      <c r="AC11" s="159"/>
      <c r="AD11" s="536" t="s">
        <v>342</v>
      </c>
      <c r="AE11" s="537" t="s">
        <v>366</v>
      </c>
      <c r="AF11" s="531">
        <v>3</v>
      </c>
      <c r="AG11" s="531">
        <v>3</v>
      </c>
      <c r="AH11" s="531">
        <v>3</v>
      </c>
      <c r="AI11" s="531">
        <v>3</v>
      </c>
      <c r="AJ11" s="531">
        <v>3</v>
      </c>
      <c r="AK11" s="531">
        <v>3</v>
      </c>
      <c r="AL11" s="531">
        <v>3</v>
      </c>
      <c r="AM11" s="531">
        <v>3</v>
      </c>
      <c r="AN11" s="531">
        <v>3</v>
      </c>
      <c r="AO11" s="531">
        <v>3</v>
      </c>
      <c r="AP11" s="531">
        <v>3</v>
      </c>
      <c r="AQ11" s="531">
        <v>3</v>
      </c>
      <c r="AR11" s="531">
        <v>3</v>
      </c>
      <c r="AS11" s="531">
        <v>3</v>
      </c>
      <c r="AT11" s="531">
        <v>3</v>
      </c>
      <c r="AU11" s="531">
        <v>3</v>
      </c>
      <c r="AV11" s="531">
        <v>3</v>
      </c>
      <c r="AW11" s="531">
        <v>3</v>
      </c>
      <c r="AX11" s="532">
        <v>3</v>
      </c>
      <c r="AY11" s="159"/>
      <c r="AZ11" s="159"/>
      <c r="BA11" s="159"/>
      <c r="BB11" s="159"/>
      <c r="BC11" s="202"/>
      <c r="BD11" s="202"/>
      <c r="BE11" s="202"/>
      <c r="BF11" s="202"/>
    </row>
    <row r="12" spans="1:58" ht="15">
      <c r="A12" s="161"/>
      <c r="B12" s="721"/>
      <c r="C12" s="548">
        <v>50</v>
      </c>
      <c r="D12" s="531">
        <v>2</v>
      </c>
      <c r="E12" s="531">
        <v>2</v>
      </c>
      <c r="F12" s="531">
        <v>2</v>
      </c>
      <c r="G12" s="531">
        <v>4</v>
      </c>
      <c r="H12" s="531">
        <v>4</v>
      </c>
      <c r="I12" s="531">
        <v>4</v>
      </c>
      <c r="J12" s="531">
        <v>4</v>
      </c>
      <c r="K12" s="531">
        <v>6</v>
      </c>
      <c r="L12" s="531">
        <v>6</v>
      </c>
      <c r="M12" s="531">
        <v>6</v>
      </c>
      <c r="N12" s="531">
        <v>6</v>
      </c>
      <c r="O12" s="531">
        <v>6</v>
      </c>
      <c r="P12" s="531">
        <v>6</v>
      </c>
      <c r="Q12" s="531">
        <v>6</v>
      </c>
      <c r="R12" s="531">
        <v>6</v>
      </c>
      <c r="S12" s="531">
        <v>6</v>
      </c>
      <c r="T12" s="531">
        <v>6</v>
      </c>
      <c r="U12" s="531">
        <v>6</v>
      </c>
      <c r="V12" s="539">
        <v>6</v>
      </c>
      <c r="W12" s="159"/>
      <c r="X12" s="549">
        <v>5</v>
      </c>
      <c r="Y12" s="545" t="s">
        <v>375</v>
      </c>
      <c r="Z12" s="546"/>
      <c r="AA12" s="550"/>
      <c r="AB12" s="551"/>
      <c r="AC12" s="159"/>
      <c r="AD12" s="536" t="s">
        <v>348</v>
      </c>
      <c r="AE12" s="537" t="s">
        <v>366</v>
      </c>
      <c r="AF12" s="531">
        <v>3</v>
      </c>
      <c r="AG12" s="531">
        <v>3</v>
      </c>
      <c r="AH12" s="531">
        <v>3</v>
      </c>
      <c r="AI12" s="531">
        <v>3</v>
      </c>
      <c r="AJ12" s="531">
        <v>3</v>
      </c>
      <c r="AK12" s="531">
        <v>3</v>
      </c>
      <c r="AL12" s="531">
        <v>3</v>
      </c>
      <c r="AM12" s="531">
        <v>3</v>
      </c>
      <c r="AN12" s="531">
        <v>3</v>
      </c>
      <c r="AO12" s="531">
        <v>3</v>
      </c>
      <c r="AP12" s="531">
        <v>3</v>
      </c>
      <c r="AQ12" s="531">
        <v>3</v>
      </c>
      <c r="AR12" s="531">
        <v>3</v>
      </c>
      <c r="AS12" s="531">
        <v>3</v>
      </c>
      <c r="AT12" s="531">
        <v>3</v>
      </c>
      <c r="AU12" s="531">
        <v>3</v>
      </c>
      <c r="AV12" s="531">
        <v>3</v>
      </c>
      <c r="AW12" s="531">
        <v>3</v>
      </c>
      <c r="AX12" s="532">
        <v>3</v>
      </c>
      <c r="AY12" s="159"/>
      <c r="AZ12" s="159"/>
      <c r="BA12" s="159"/>
      <c r="BB12" s="159"/>
      <c r="BC12" s="202"/>
      <c r="BD12" s="202"/>
      <c r="BE12" s="202"/>
      <c r="BF12" s="202"/>
    </row>
    <row r="13" spans="1:58" ht="15">
      <c r="A13" s="161"/>
      <c r="B13" s="721"/>
      <c r="C13" s="548">
        <v>100</v>
      </c>
      <c r="D13" s="531">
        <v>2</v>
      </c>
      <c r="E13" s="531">
        <v>2</v>
      </c>
      <c r="F13" s="531">
        <v>2</v>
      </c>
      <c r="G13" s="531">
        <v>4</v>
      </c>
      <c r="H13" s="531">
        <v>4</v>
      </c>
      <c r="I13" s="531">
        <v>4</v>
      </c>
      <c r="J13" s="531">
        <v>4</v>
      </c>
      <c r="K13" s="531">
        <v>6</v>
      </c>
      <c r="L13" s="531">
        <v>6</v>
      </c>
      <c r="M13" s="531">
        <v>6</v>
      </c>
      <c r="N13" s="531">
        <v>6</v>
      </c>
      <c r="O13" s="531">
        <v>6</v>
      </c>
      <c r="P13" s="531">
        <v>6</v>
      </c>
      <c r="Q13" s="531">
        <v>6</v>
      </c>
      <c r="R13" s="531">
        <v>6</v>
      </c>
      <c r="S13" s="531">
        <v>6</v>
      </c>
      <c r="T13" s="531">
        <v>6</v>
      </c>
      <c r="U13" s="531">
        <v>6</v>
      </c>
      <c r="V13" s="539">
        <v>6</v>
      </c>
      <c r="W13" s="159"/>
      <c r="X13" s="549">
        <v>6</v>
      </c>
      <c r="Y13" s="545" t="s">
        <v>376</v>
      </c>
      <c r="Z13" s="546"/>
      <c r="AA13" s="550"/>
      <c r="AB13" s="551"/>
      <c r="AC13" s="159"/>
      <c r="AD13" s="536" t="s">
        <v>355</v>
      </c>
      <c r="AE13" s="537" t="s">
        <v>366</v>
      </c>
      <c r="AF13" s="531">
        <v>3</v>
      </c>
      <c r="AG13" s="531">
        <v>3</v>
      </c>
      <c r="AH13" s="531">
        <v>3</v>
      </c>
      <c r="AI13" s="531">
        <v>3</v>
      </c>
      <c r="AJ13" s="531">
        <v>3</v>
      </c>
      <c r="AK13" s="531">
        <v>3</v>
      </c>
      <c r="AL13" s="531">
        <v>3</v>
      </c>
      <c r="AM13" s="531">
        <v>3</v>
      </c>
      <c r="AN13" s="531">
        <v>3</v>
      </c>
      <c r="AO13" s="531">
        <v>3</v>
      </c>
      <c r="AP13" s="531">
        <v>3</v>
      </c>
      <c r="AQ13" s="531">
        <v>3</v>
      </c>
      <c r="AR13" s="531">
        <v>3</v>
      </c>
      <c r="AS13" s="531">
        <v>3</v>
      </c>
      <c r="AT13" s="531">
        <v>3</v>
      </c>
      <c r="AU13" s="531">
        <v>3</v>
      </c>
      <c r="AV13" s="531">
        <v>3</v>
      </c>
      <c r="AW13" s="531">
        <v>3</v>
      </c>
      <c r="AX13" s="532">
        <v>3</v>
      </c>
      <c r="AY13" s="159"/>
      <c r="AZ13" s="159"/>
      <c r="BA13" s="159"/>
      <c r="BB13" s="159"/>
      <c r="BC13" s="202"/>
      <c r="BD13" s="202"/>
      <c r="BE13" s="202"/>
      <c r="BF13" s="202"/>
    </row>
    <row r="14" spans="1:58" ht="15">
      <c r="A14" s="161"/>
      <c r="B14" s="721"/>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377</v>
      </c>
      <c r="Z14" s="546"/>
      <c r="AA14" s="550"/>
      <c r="AB14" s="551"/>
      <c r="AC14" s="159"/>
      <c r="AD14" s="536" t="s">
        <v>359</v>
      </c>
      <c r="AE14" s="537" t="s">
        <v>366</v>
      </c>
      <c r="AF14" s="531">
        <v>3</v>
      </c>
      <c r="AG14" s="531">
        <v>3</v>
      </c>
      <c r="AH14" s="531">
        <v>3</v>
      </c>
      <c r="AI14" s="531">
        <v>3</v>
      </c>
      <c r="AJ14" s="531">
        <v>3</v>
      </c>
      <c r="AK14" s="531">
        <v>3</v>
      </c>
      <c r="AL14" s="531">
        <v>3</v>
      </c>
      <c r="AM14" s="531">
        <v>3</v>
      </c>
      <c r="AN14" s="531">
        <v>3</v>
      </c>
      <c r="AO14" s="531">
        <v>3</v>
      </c>
      <c r="AP14" s="531">
        <v>3</v>
      </c>
      <c r="AQ14" s="531">
        <v>3</v>
      </c>
      <c r="AR14" s="531">
        <v>3</v>
      </c>
      <c r="AS14" s="531">
        <v>3</v>
      </c>
      <c r="AT14" s="531">
        <v>3</v>
      </c>
      <c r="AU14" s="531">
        <v>3</v>
      </c>
      <c r="AV14" s="531">
        <v>3</v>
      </c>
      <c r="AW14" s="531">
        <v>3</v>
      </c>
      <c r="AX14" s="532">
        <v>3</v>
      </c>
      <c r="AY14" s="159"/>
      <c r="AZ14" s="159"/>
      <c r="BA14" s="159"/>
      <c r="BB14" s="159"/>
      <c r="BC14" s="202"/>
      <c r="BD14" s="202"/>
      <c r="BE14" s="202"/>
      <c r="BF14" s="202"/>
    </row>
    <row r="15" spans="1:58" ht="16" thickBot="1">
      <c r="A15" s="161"/>
      <c r="B15" s="721"/>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378</v>
      </c>
      <c r="Z15" s="555"/>
      <c r="AA15" s="556"/>
      <c r="AB15" s="557"/>
      <c r="AC15" s="159"/>
      <c r="AD15" s="558" t="s">
        <v>360</v>
      </c>
      <c r="AE15" s="559" t="s">
        <v>366</v>
      </c>
      <c r="AF15" s="560">
        <v>4</v>
      </c>
      <c r="AG15" s="560">
        <v>4</v>
      </c>
      <c r="AH15" s="560">
        <v>4</v>
      </c>
      <c r="AI15" s="560">
        <v>4</v>
      </c>
      <c r="AJ15" s="560">
        <v>4</v>
      </c>
      <c r="AK15" s="560">
        <v>4</v>
      </c>
      <c r="AL15" s="560">
        <v>4</v>
      </c>
      <c r="AM15" s="560">
        <v>4</v>
      </c>
      <c r="AN15" s="560">
        <v>4</v>
      </c>
      <c r="AO15" s="560">
        <v>4</v>
      </c>
      <c r="AP15" s="560">
        <v>4</v>
      </c>
      <c r="AQ15" s="560">
        <v>4</v>
      </c>
      <c r="AR15" s="560">
        <v>4</v>
      </c>
      <c r="AS15" s="560">
        <v>4</v>
      </c>
      <c r="AT15" s="560">
        <v>4</v>
      </c>
      <c r="AU15" s="560">
        <v>4</v>
      </c>
      <c r="AV15" s="560">
        <v>4</v>
      </c>
      <c r="AW15" s="560">
        <v>4</v>
      </c>
      <c r="AX15" s="561">
        <v>4</v>
      </c>
      <c r="AY15" s="159"/>
      <c r="AZ15" s="159"/>
      <c r="BA15" s="159"/>
      <c r="BB15" s="159"/>
      <c r="BC15" s="202"/>
      <c r="BD15" s="202"/>
      <c r="BE15" s="202"/>
      <c r="BF15" s="202"/>
    </row>
    <row r="16" spans="1:58" ht="21" customHeight="1" thickTop="1" thickBot="1">
      <c r="A16" s="161"/>
      <c r="B16" s="721"/>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1"/>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2" t="s">
        <v>263</v>
      </c>
      <c r="Y17" s="563"/>
      <c r="Z17" s="563"/>
      <c r="AA17" s="563"/>
      <c r="AB17" s="564" t="s">
        <v>264</v>
      </c>
      <c r="AC17" s="159"/>
      <c r="AD17" s="159"/>
      <c r="AE17" s="159"/>
      <c r="AF17" s="159"/>
      <c r="AG17" s="159"/>
      <c r="AH17" s="159"/>
      <c r="AI17" s="159"/>
      <c r="AJ17" s="202"/>
      <c r="AK17" s="202"/>
      <c r="AL17" s="202"/>
      <c r="AM17" s="202"/>
      <c r="AN17" s="519" t="s">
        <v>379</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1"/>
      <c r="C18" s="565">
        <v>1500</v>
      </c>
      <c r="D18" s="566">
        <v>4</v>
      </c>
      <c r="E18" s="566">
        <v>4</v>
      </c>
      <c r="F18" s="566">
        <v>4</v>
      </c>
      <c r="G18" s="566">
        <v>4</v>
      </c>
      <c r="H18" s="566">
        <v>8</v>
      </c>
      <c r="I18" s="566">
        <v>8</v>
      </c>
      <c r="J18" s="566">
        <v>8</v>
      </c>
      <c r="K18" s="566">
        <v>8</v>
      </c>
      <c r="L18" s="566">
        <v>8</v>
      </c>
      <c r="M18" s="566">
        <v>8</v>
      </c>
      <c r="N18" s="566">
        <v>8</v>
      </c>
      <c r="O18" s="566">
        <v>8</v>
      </c>
      <c r="P18" s="566">
        <v>8</v>
      </c>
      <c r="Q18" s="566">
        <v>8</v>
      </c>
      <c r="R18" s="566">
        <v>8</v>
      </c>
      <c r="S18" s="566">
        <v>8</v>
      </c>
      <c r="T18" s="566">
        <v>8</v>
      </c>
      <c r="U18" s="566">
        <v>8</v>
      </c>
      <c r="V18" s="56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4" customFormat="1" ht="21" customHeight="1" thickTop="1" thickBot="1">
      <c r="A20" s="568"/>
      <c r="B20" s="159"/>
      <c r="C20" s="569"/>
      <c r="D20" s="201"/>
      <c r="E20" s="201"/>
      <c r="F20" s="201"/>
      <c r="G20" s="201"/>
      <c r="H20" s="201"/>
      <c r="I20" s="201"/>
      <c r="J20" s="201"/>
      <c r="K20" s="201"/>
      <c r="L20" s="201"/>
      <c r="M20" s="201"/>
      <c r="N20" s="201"/>
      <c r="O20" s="201"/>
      <c r="P20" s="201"/>
      <c r="Q20" s="201"/>
      <c r="R20" s="201"/>
      <c r="S20" s="201"/>
      <c r="T20" s="201"/>
      <c r="U20" s="201"/>
      <c r="V20" s="201"/>
      <c r="W20" s="570"/>
      <c r="X20" s="570"/>
      <c r="Y20" s="570"/>
      <c r="Z20" s="568"/>
      <c r="AA20" s="568"/>
      <c r="AB20" s="568"/>
      <c r="AC20" s="568"/>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1"/>
      <c r="BD20" s="572"/>
      <c r="BE20" s="572"/>
      <c r="BF20" s="572"/>
      <c r="BG20" s="573"/>
      <c r="BH20" s="573"/>
      <c r="BI20" s="573"/>
      <c r="BJ20" s="573"/>
      <c r="BK20" s="573"/>
      <c r="BL20" s="573"/>
      <c r="BM20" s="573"/>
      <c r="BN20" s="573"/>
      <c r="BO20" s="573"/>
      <c r="BP20" s="573"/>
      <c r="BQ20" s="573"/>
      <c r="BR20" s="573"/>
      <c r="BS20" s="573"/>
      <c r="BT20" s="573"/>
      <c r="BU20" s="573"/>
      <c r="BV20" s="573"/>
      <c r="BW20" s="573"/>
      <c r="BX20" s="573"/>
      <c r="BY20" s="573"/>
      <c r="BZ20" s="573"/>
      <c r="CA20" s="573"/>
      <c r="CB20" s="573"/>
      <c r="CC20" s="573"/>
      <c r="CD20" s="573"/>
      <c r="CE20" s="573"/>
      <c r="CF20" s="573"/>
      <c r="CG20" s="573"/>
      <c r="CH20" s="573"/>
      <c r="CI20" s="573"/>
      <c r="CJ20" s="573"/>
      <c r="CK20" s="573"/>
      <c r="CL20" s="573"/>
      <c r="CM20" s="573"/>
      <c r="CN20" s="573"/>
      <c r="CO20" s="573"/>
      <c r="CP20" s="573"/>
      <c r="CQ20" s="573"/>
      <c r="CR20" s="573"/>
      <c r="CS20" s="573"/>
      <c r="CT20" s="573"/>
      <c r="CU20" s="573"/>
      <c r="CV20" s="573"/>
      <c r="CW20" s="573"/>
      <c r="CX20" s="573"/>
      <c r="CY20" s="573"/>
      <c r="CZ20" s="573"/>
      <c r="DA20" s="573"/>
      <c r="DB20" s="573"/>
      <c r="DC20" s="573"/>
      <c r="DD20" s="573"/>
      <c r="DE20" s="573"/>
      <c r="DF20" s="573"/>
      <c r="DG20" s="573"/>
      <c r="DH20" s="573"/>
      <c r="DI20" s="573"/>
      <c r="DJ20" s="573"/>
      <c r="DK20" s="573"/>
      <c r="DL20" s="573"/>
      <c r="DM20" s="573"/>
      <c r="DN20" s="573"/>
      <c r="DO20" s="573"/>
      <c r="DP20" s="573"/>
      <c r="DQ20" s="573"/>
    </row>
    <row r="21" spans="1:121" ht="27.75" customHeight="1" thickTop="1">
      <c r="A21" s="159"/>
      <c r="B21" s="357" t="s">
        <v>380</v>
      </c>
      <c r="C21" s="575"/>
      <c r="D21" s="570"/>
      <c r="E21" s="570"/>
      <c r="F21" s="570"/>
      <c r="G21" s="570"/>
      <c r="H21" s="570"/>
      <c r="I21" s="570"/>
      <c r="J21" s="570"/>
      <c r="K21" s="570"/>
      <c r="L21" s="570"/>
      <c r="M21" s="570"/>
      <c r="N21" s="570"/>
      <c r="O21" s="570"/>
      <c r="P21" s="570"/>
      <c r="Q21" s="570"/>
      <c r="R21" s="570"/>
      <c r="S21" s="570"/>
      <c r="T21" s="570"/>
      <c r="U21" s="570"/>
      <c r="V21" s="570"/>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6" t="s">
        <v>381</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7"/>
      <c r="C23" s="578"/>
      <c r="D23" s="579" t="s">
        <v>382</v>
      </c>
      <c r="E23" s="580"/>
      <c r="F23" s="580"/>
      <c r="G23" s="580"/>
      <c r="H23" s="580"/>
      <c r="I23" s="580"/>
      <c r="J23" s="581"/>
      <c r="K23" s="582"/>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70" t="s">
        <v>383</v>
      </c>
      <c r="C24" s="674">
        <v>1</v>
      </c>
      <c r="D24" s="675">
        <v>2</v>
      </c>
      <c r="E24" s="675">
        <v>3</v>
      </c>
      <c r="F24" s="675">
        <v>4</v>
      </c>
      <c r="G24" s="675">
        <v>5</v>
      </c>
      <c r="H24" s="675">
        <v>6</v>
      </c>
      <c r="I24" s="675">
        <v>7</v>
      </c>
      <c r="J24" s="676">
        <v>8</v>
      </c>
      <c r="K24" s="583" t="s">
        <v>383</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4</v>
      </c>
      <c r="AJ24" s="531">
        <v>4</v>
      </c>
      <c r="AK24" s="531">
        <v>4</v>
      </c>
      <c r="AL24" s="531">
        <v>4</v>
      </c>
      <c r="AM24" s="531">
        <v>4</v>
      </c>
      <c r="AN24" s="531">
        <v>4</v>
      </c>
      <c r="AO24" s="531">
        <v>4</v>
      </c>
      <c r="AP24" s="531">
        <v>4</v>
      </c>
      <c r="AQ24" s="531">
        <v>4</v>
      </c>
      <c r="AR24" s="531">
        <v>4</v>
      </c>
      <c r="AS24" s="531">
        <v>6</v>
      </c>
      <c r="AT24" s="531">
        <v>6</v>
      </c>
      <c r="AU24" s="531">
        <v>6</v>
      </c>
      <c r="AV24" s="531">
        <v>6</v>
      </c>
      <c r="AW24" s="531">
        <v>6</v>
      </c>
      <c r="AX24" s="532">
        <v>6</v>
      </c>
      <c r="AY24" s="159"/>
      <c r="AZ24" s="159"/>
      <c r="BA24" s="159"/>
      <c r="BB24" s="159"/>
      <c r="BC24" s="499"/>
      <c r="BD24" s="495"/>
      <c r="BE24" s="202"/>
      <c r="BF24" s="202"/>
    </row>
    <row r="25" spans="1:121" ht="16" thickTop="1">
      <c r="A25" s="451"/>
      <c r="B25" s="671">
        <v>1</v>
      </c>
      <c r="C25" s="584">
        <v>0</v>
      </c>
      <c r="D25" s="585">
        <v>0</v>
      </c>
      <c r="E25" s="585">
        <v>0</v>
      </c>
      <c r="F25" s="585">
        <v>0</v>
      </c>
      <c r="G25" s="585">
        <v>0</v>
      </c>
      <c r="H25" s="585">
        <v>0</v>
      </c>
      <c r="I25" s="585">
        <v>0</v>
      </c>
      <c r="J25" s="677">
        <v>0</v>
      </c>
      <c r="K25" s="586">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4</v>
      </c>
      <c r="AJ25" s="531">
        <v>4</v>
      </c>
      <c r="AK25" s="531">
        <v>4</v>
      </c>
      <c r="AL25" s="531">
        <v>4</v>
      </c>
      <c r="AM25" s="531">
        <v>4</v>
      </c>
      <c r="AN25" s="531">
        <v>4</v>
      </c>
      <c r="AO25" s="531">
        <v>4</v>
      </c>
      <c r="AP25" s="531">
        <v>4</v>
      </c>
      <c r="AQ25" s="531">
        <v>4</v>
      </c>
      <c r="AR25" s="531">
        <v>4</v>
      </c>
      <c r="AS25" s="531">
        <v>6</v>
      </c>
      <c r="AT25" s="531">
        <v>6</v>
      </c>
      <c r="AU25" s="531">
        <v>6</v>
      </c>
      <c r="AV25" s="531">
        <v>6</v>
      </c>
      <c r="AW25" s="531">
        <v>6</v>
      </c>
      <c r="AX25" s="532">
        <v>6</v>
      </c>
      <c r="AY25" s="159"/>
      <c r="AZ25" s="159"/>
      <c r="BA25" s="159"/>
      <c r="BB25" s="159"/>
      <c r="BC25" s="499"/>
      <c r="BD25" s="495"/>
      <c r="BE25" s="202"/>
      <c r="BF25" s="202"/>
    </row>
    <row r="26" spans="1:121" ht="15">
      <c r="A26" s="451"/>
      <c r="B26" s="671">
        <v>2</v>
      </c>
      <c r="C26" s="584">
        <v>0</v>
      </c>
      <c r="D26" s="585">
        <v>0</v>
      </c>
      <c r="E26" s="585">
        <v>0</v>
      </c>
      <c r="F26" s="585">
        <v>0</v>
      </c>
      <c r="G26" s="585">
        <v>0</v>
      </c>
      <c r="H26" s="585">
        <v>0</v>
      </c>
      <c r="I26" s="585">
        <v>0</v>
      </c>
      <c r="J26" s="677">
        <v>0</v>
      </c>
      <c r="K26" s="586">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1">
        <v>3</v>
      </c>
      <c r="C27" s="584">
        <v>1.4723336E-2</v>
      </c>
      <c r="D27" s="585">
        <v>2.5476018999999999E-2</v>
      </c>
      <c r="E27" s="585">
        <v>2.1531825000000001E-2</v>
      </c>
      <c r="F27" s="585">
        <v>3.1197994E-2</v>
      </c>
      <c r="G27" s="585">
        <v>2.149875E-2</v>
      </c>
      <c r="H27" s="585">
        <v>3.3075E-2</v>
      </c>
      <c r="I27" s="585">
        <v>2.9866725E-2</v>
      </c>
      <c r="J27" s="677">
        <v>3.7837799999999998E-2</v>
      </c>
      <c r="K27" s="586">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1">
        <v>4</v>
      </c>
      <c r="C28" s="584">
        <v>3.4899760000000002E-2</v>
      </c>
      <c r="D28" s="585">
        <v>6.03876E-2</v>
      </c>
      <c r="E28" s="585">
        <v>5.1038399999999998E-2</v>
      </c>
      <c r="F28" s="585">
        <v>7.3950799999999997E-2</v>
      </c>
      <c r="G28" s="585">
        <v>5.0959999999999998E-2</v>
      </c>
      <c r="H28" s="585">
        <v>7.8399999999999997E-2</v>
      </c>
      <c r="I28" s="585">
        <v>7.0795200000000003E-2</v>
      </c>
      <c r="J28" s="677">
        <v>8.9689599999999994E-2</v>
      </c>
      <c r="K28" s="586">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1">
        <v>5</v>
      </c>
      <c r="C29" s="584">
        <v>6.8163593999999994E-2</v>
      </c>
      <c r="D29" s="585">
        <v>0.11794453100000001</v>
      </c>
      <c r="E29" s="585">
        <v>9.9684375000000006E-2</v>
      </c>
      <c r="F29" s="585">
        <v>0.14443515600000001</v>
      </c>
      <c r="G29" s="585">
        <v>9.9531250000000002E-2</v>
      </c>
      <c r="H29" s="585">
        <v>0.15312500000000001</v>
      </c>
      <c r="I29" s="585">
        <v>0.13827187499999999</v>
      </c>
      <c r="J29" s="677">
        <v>0.175175</v>
      </c>
      <c r="K29" s="586">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7">
        <v>7</v>
      </c>
      <c r="AK29" s="531">
        <v>7</v>
      </c>
      <c r="AL29" s="531">
        <v>7</v>
      </c>
      <c r="AM29" s="531">
        <v>7</v>
      </c>
      <c r="AN29" s="531">
        <v>7</v>
      </c>
      <c r="AO29" s="531">
        <v>7</v>
      </c>
      <c r="AP29" s="531">
        <v>7</v>
      </c>
      <c r="AQ29" s="531">
        <v>7</v>
      </c>
      <c r="AR29" s="531">
        <v>7</v>
      </c>
      <c r="AS29" s="552">
        <v>8</v>
      </c>
      <c r="AT29" s="552">
        <v>8</v>
      </c>
      <c r="AU29" s="552">
        <v>8</v>
      </c>
      <c r="AV29" s="552">
        <v>8</v>
      </c>
      <c r="AW29" s="552">
        <v>8</v>
      </c>
      <c r="AX29" s="588">
        <v>8</v>
      </c>
      <c r="AY29" s="159"/>
      <c r="AZ29" s="499"/>
      <c r="BA29" s="471"/>
      <c r="BB29" s="498"/>
      <c r="BC29" s="499"/>
      <c r="BD29" s="495"/>
      <c r="BE29" s="202"/>
      <c r="BF29" s="202"/>
    </row>
    <row r="30" spans="1:121" ht="16" thickBot="1">
      <c r="A30" s="451"/>
      <c r="B30" s="671">
        <v>6</v>
      </c>
      <c r="C30" s="584">
        <v>0.11778669</v>
      </c>
      <c r="D30" s="585">
        <v>0.20380814999999999</v>
      </c>
      <c r="E30" s="585">
        <v>0.17225460000000001</v>
      </c>
      <c r="F30" s="585">
        <v>0.24958395</v>
      </c>
      <c r="G30" s="585">
        <v>0.17199</v>
      </c>
      <c r="H30" s="585">
        <v>0.2646</v>
      </c>
      <c r="I30" s="585">
        <v>0.2389338</v>
      </c>
      <c r="J30" s="677">
        <v>0.30270239999999998</v>
      </c>
      <c r="K30" s="586">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9">
        <v>7</v>
      </c>
      <c r="AK30" s="560">
        <v>7</v>
      </c>
      <c r="AL30" s="560">
        <v>7</v>
      </c>
      <c r="AM30" s="560">
        <v>7</v>
      </c>
      <c r="AN30" s="560">
        <v>7</v>
      </c>
      <c r="AO30" s="560">
        <v>7</v>
      </c>
      <c r="AP30" s="560">
        <v>7</v>
      </c>
      <c r="AQ30" s="560">
        <v>7</v>
      </c>
      <c r="AR30" s="560">
        <v>7</v>
      </c>
      <c r="AS30" s="590">
        <v>8</v>
      </c>
      <c r="AT30" s="590">
        <v>8</v>
      </c>
      <c r="AU30" s="590">
        <v>8</v>
      </c>
      <c r="AV30" s="590">
        <v>8</v>
      </c>
      <c r="AW30" s="590">
        <v>8</v>
      </c>
      <c r="AX30" s="591">
        <v>8</v>
      </c>
      <c r="AY30" s="159"/>
      <c r="AZ30" s="499"/>
      <c r="BA30" s="471"/>
      <c r="BB30" s="498"/>
      <c r="BC30" s="499"/>
      <c r="BD30" s="495"/>
      <c r="BE30" s="202"/>
      <c r="BF30" s="202"/>
    </row>
    <row r="31" spans="1:121" ht="15" thickTop="1">
      <c r="A31" s="451"/>
      <c r="B31" s="671">
        <v>7</v>
      </c>
      <c r="C31" s="584">
        <v>0.18704090100000001</v>
      </c>
      <c r="D31" s="585">
        <v>0.32363979399999998</v>
      </c>
      <c r="E31" s="585">
        <v>0.27353392500000001</v>
      </c>
      <c r="F31" s="585">
        <v>0.39633006900000001</v>
      </c>
      <c r="G31" s="585">
        <v>0.27311374999999999</v>
      </c>
      <c r="H31" s="585">
        <v>0.42017500000000002</v>
      </c>
      <c r="I31" s="585">
        <v>0.37941802499999999</v>
      </c>
      <c r="J31" s="677">
        <v>0.4806802</v>
      </c>
      <c r="K31" s="58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1">
        <v>8</v>
      </c>
      <c r="C32" s="584">
        <v>0.27919808000000002</v>
      </c>
      <c r="D32" s="585">
        <v>0.4831008</v>
      </c>
      <c r="E32" s="585">
        <v>0.40830719999999998</v>
      </c>
      <c r="F32" s="585">
        <v>0.59160639999999998</v>
      </c>
      <c r="G32" s="585">
        <v>0.40767999999999999</v>
      </c>
      <c r="H32" s="585">
        <v>0.62719999999999998</v>
      </c>
      <c r="I32" s="585">
        <v>0.56636160000000002</v>
      </c>
      <c r="J32" s="677">
        <v>0.71751679999999995</v>
      </c>
      <c r="K32" s="58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2" t="s">
        <v>384</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1">
        <v>9</v>
      </c>
      <c r="C33" s="584">
        <v>0.39753007899999998</v>
      </c>
      <c r="D33" s="585">
        <v>0.68785250600000003</v>
      </c>
      <c r="E33" s="585">
        <v>0.58135927499999995</v>
      </c>
      <c r="F33" s="585">
        <v>0.84234583100000004</v>
      </c>
      <c r="G33" s="585">
        <v>0.58046624999999996</v>
      </c>
      <c r="H33" s="585">
        <v>0.89302499999999996</v>
      </c>
      <c r="I33" s="585">
        <v>0.80640157499999998</v>
      </c>
      <c r="J33" s="677">
        <v>1</v>
      </c>
      <c r="K33" s="58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1">
        <v>10</v>
      </c>
      <c r="C34" s="584">
        <v>0.54530875000000001</v>
      </c>
      <c r="D34" s="585">
        <v>0.94355624999999999</v>
      </c>
      <c r="E34" s="585">
        <v>0.79747500000000004</v>
      </c>
      <c r="F34" s="585">
        <v>1</v>
      </c>
      <c r="G34" s="585">
        <v>0.79625000000000001</v>
      </c>
      <c r="H34" s="585">
        <v>1</v>
      </c>
      <c r="I34" s="585">
        <v>1</v>
      </c>
      <c r="J34" s="677">
        <v>1</v>
      </c>
      <c r="K34" s="586">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1">
        <v>11</v>
      </c>
      <c r="C35" s="584">
        <v>0.72580594600000004</v>
      </c>
      <c r="D35" s="585">
        <v>1</v>
      </c>
      <c r="E35" s="585">
        <v>1</v>
      </c>
      <c r="F35" s="585">
        <v>1</v>
      </c>
      <c r="G35" s="585">
        <v>1</v>
      </c>
      <c r="H35" s="585">
        <v>1</v>
      </c>
      <c r="I35" s="585">
        <v>1</v>
      </c>
      <c r="J35" s="677">
        <v>1</v>
      </c>
      <c r="K35" s="586">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1">
        <v>12</v>
      </c>
      <c r="C36" s="584">
        <v>0.94229352</v>
      </c>
      <c r="D36" s="585">
        <v>1</v>
      </c>
      <c r="E36" s="585">
        <v>1</v>
      </c>
      <c r="F36" s="585">
        <v>1</v>
      </c>
      <c r="G36" s="585">
        <v>1</v>
      </c>
      <c r="H36" s="585">
        <v>1</v>
      </c>
      <c r="I36" s="585">
        <v>1</v>
      </c>
      <c r="J36" s="677">
        <v>1</v>
      </c>
      <c r="K36" s="586">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1">
        <v>13</v>
      </c>
      <c r="C37" s="584">
        <v>1</v>
      </c>
      <c r="D37" s="585">
        <v>1</v>
      </c>
      <c r="E37" s="585">
        <v>1</v>
      </c>
      <c r="F37" s="585">
        <v>1</v>
      </c>
      <c r="G37" s="585">
        <v>1</v>
      </c>
      <c r="H37" s="585">
        <v>1</v>
      </c>
      <c r="I37" s="585">
        <v>1</v>
      </c>
      <c r="J37" s="677">
        <v>1</v>
      </c>
      <c r="K37" s="586">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1">
        <v>14</v>
      </c>
      <c r="C38" s="584">
        <v>1</v>
      </c>
      <c r="D38" s="585">
        <v>1</v>
      </c>
      <c r="E38" s="585">
        <v>1</v>
      </c>
      <c r="F38" s="585">
        <v>1</v>
      </c>
      <c r="G38" s="585">
        <v>1</v>
      </c>
      <c r="H38" s="585">
        <v>1</v>
      </c>
      <c r="I38" s="585">
        <v>1</v>
      </c>
      <c r="J38" s="677">
        <v>1</v>
      </c>
      <c r="K38" s="586">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1">
        <v>15</v>
      </c>
      <c r="C39" s="584">
        <v>1</v>
      </c>
      <c r="D39" s="585">
        <v>1</v>
      </c>
      <c r="E39" s="585">
        <v>1</v>
      </c>
      <c r="F39" s="585">
        <v>1</v>
      </c>
      <c r="G39" s="585">
        <v>1</v>
      </c>
      <c r="H39" s="585">
        <v>1</v>
      </c>
      <c r="I39" s="585">
        <v>1</v>
      </c>
      <c r="J39" s="677">
        <v>1</v>
      </c>
      <c r="K39" s="586">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4</v>
      </c>
      <c r="AJ39" s="531">
        <v>4</v>
      </c>
      <c r="AK39" s="531">
        <v>4</v>
      </c>
      <c r="AL39" s="531">
        <v>4</v>
      </c>
      <c r="AM39" s="531">
        <v>6</v>
      </c>
      <c r="AN39" s="531">
        <v>6</v>
      </c>
      <c r="AO39" s="531">
        <v>6</v>
      </c>
      <c r="AP39" s="531">
        <v>6</v>
      </c>
      <c r="AQ39" s="531">
        <v>6</v>
      </c>
      <c r="AR39" s="531">
        <v>6</v>
      </c>
      <c r="AS39" s="531">
        <v>6</v>
      </c>
      <c r="AT39" s="531">
        <v>6</v>
      </c>
      <c r="AU39" s="531">
        <v>6</v>
      </c>
      <c r="AV39" s="531">
        <v>6</v>
      </c>
      <c r="AW39" s="531">
        <v>6</v>
      </c>
      <c r="AX39" s="532">
        <v>6</v>
      </c>
      <c r="AY39" s="471"/>
      <c r="AZ39" s="499"/>
      <c r="BA39" s="471"/>
      <c r="BB39" s="498"/>
      <c r="BC39" s="499"/>
      <c r="BD39" s="495"/>
      <c r="BE39" s="202"/>
      <c r="BF39" s="202"/>
    </row>
    <row r="40" spans="1:58" ht="15">
      <c r="A40" s="451"/>
      <c r="B40" s="671">
        <v>16</v>
      </c>
      <c r="C40" s="584">
        <v>1</v>
      </c>
      <c r="D40" s="585">
        <v>1</v>
      </c>
      <c r="E40" s="585">
        <v>1</v>
      </c>
      <c r="F40" s="585">
        <v>1</v>
      </c>
      <c r="G40" s="585">
        <v>1</v>
      </c>
      <c r="H40" s="585">
        <v>1</v>
      </c>
      <c r="I40" s="585">
        <v>1</v>
      </c>
      <c r="J40" s="677">
        <v>1</v>
      </c>
      <c r="K40" s="586">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4</v>
      </c>
      <c r="AJ40" s="531">
        <v>4</v>
      </c>
      <c r="AK40" s="531">
        <v>4</v>
      </c>
      <c r="AL40" s="531">
        <v>4</v>
      </c>
      <c r="AM40" s="531">
        <v>6</v>
      </c>
      <c r="AN40" s="531">
        <v>6</v>
      </c>
      <c r="AO40" s="531">
        <v>6</v>
      </c>
      <c r="AP40" s="531">
        <v>6</v>
      </c>
      <c r="AQ40" s="531">
        <v>6</v>
      </c>
      <c r="AR40" s="531">
        <v>6</v>
      </c>
      <c r="AS40" s="531">
        <v>6</v>
      </c>
      <c r="AT40" s="531">
        <v>6</v>
      </c>
      <c r="AU40" s="531">
        <v>6</v>
      </c>
      <c r="AV40" s="531">
        <v>6</v>
      </c>
      <c r="AW40" s="531">
        <v>6</v>
      </c>
      <c r="AX40" s="532">
        <v>6</v>
      </c>
      <c r="AY40" s="471"/>
      <c r="AZ40" s="499"/>
      <c r="BA40" s="471"/>
      <c r="BB40" s="498"/>
      <c r="BC40" s="499"/>
      <c r="BD40" s="495"/>
      <c r="BE40" s="202"/>
      <c r="BF40" s="202"/>
    </row>
    <row r="41" spans="1:58" ht="15">
      <c r="A41" s="451"/>
      <c r="B41" s="671">
        <v>17</v>
      </c>
      <c r="C41" s="584">
        <v>1</v>
      </c>
      <c r="D41" s="585">
        <v>1</v>
      </c>
      <c r="E41" s="585">
        <v>1</v>
      </c>
      <c r="F41" s="585">
        <v>1</v>
      </c>
      <c r="G41" s="585">
        <v>1</v>
      </c>
      <c r="H41" s="585">
        <v>1</v>
      </c>
      <c r="I41" s="585">
        <v>1</v>
      </c>
      <c r="J41" s="677">
        <v>1</v>
      </c>
      <c r="K41" s="586">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2">
        <v>18</v>
      </c>
      <c r="C42" s="678">
        <v>1</v>
      </c>
      <c r="D42" s="679">
        <v>1</v>
      </c>
      <c r="E42" s="679">
        <v>1</v>
      </c>
      <c r="F42" s="679">
        <v>1</v>
      </c>
      <c r="G42" s="679">
        <v>1</v>
      </c>
      <c r="H42" s="679">
        <v>1</v>
      </c>
      <c r="I42" s="679">
        <v>1</v>
      </c>
      <c r="J42" s="680">
        <v>1</v>
      </c>
      <c r="K42" s="673">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3"/>
      <c r="AA44" s="593"/>
      <c r="AB44" s="593"/>
      <c r="AC44" s="593"/>
      <c r="AD44" s="536" t="s">
        <v>359</v>
      </c>
      <c r="AE44" s="537" t="s">
        <v>366</v>
      </c>
      <c r="AF44" s="531">
        <v>3</v>
      </c>
      <c r="AG44" s="531">
        <v>3</v>
      </c>
      <c r="AH44" s="531">
        <v>3</v>
      </c>
      <c r="AI44" s="531">
        <v>7</v>
      </c>
      <c r="AJ44" s="587">
        <v>7</v>
      </c>
      <c r="AK44" s="531">
        <v>7</v>
      </c>
      <c r="AL44" s="531">
        <v>7</v>
      </c>
      <c r="AM44" s="531">
        <v>7</v>
      </c>
      <c r="AN44" s="552">
        <v>8</v>
      </c>
      <c r="AO44" s="552">
        <v>8</v>
      </c>
      <c r="AP44" s="552">
        <v>8</v>
      </c>
      <c r="AQ44" s="552">
        <v>8</v>
      </c>
      <c r="AR44" s="552">
        <v>8</v>
      </c>
      <c r="AS44" s="552">
        <v>8</v>
      </c>
      <c r="AT44" s="552">
        <v>8</v>
      </c>
      <c r="AU44" s="552">
        <v>8</v>
      </c>
      <c r="AV44" s="552">
        <v>8</v>
      </c>
      <c r="AW44" s="552">
        <v>8</v>
      </c>
      <c r="AX44" s="588">
        <v>8</v>
      </c>
      <c r="AY44" s="471"/>
      <c r="AZ44" s="498"/>
      <c r="BA44" s="471"/>
      <c r="BB44" s="499"/>
      <c r="BC44" s="471"/>
      <c r="BD44" s="498"/>
      <c r="BE44" s="499"/>
      <c r="BF44" s="495"/>
    </row>
    <row r="45" spans="1:58" ht="19" thickBot="1">
      <c r="A45" s="451"/>
      <c r="B45" s="159"/>
      <c r="C45" s="202"/>
      <c r="D45" s="357" t="s">
        <v>385</v>
      </c>
      <c r="E45" s="159"/>
      <c r="F45" s="159"/>
      <c r="G45" s="159"/>
      <c r="H45" s="159"/>
      <c r="I45" s="159"/>
      <c r="J45" s="159"/>
      <c r="K45" s="159"/>
      <c r="L45" s="159"/>
      <c r="M45" s="159"/>
      <c r="N45" s="159"/>
      <c r="O45" s="159"/>
      <c r="P45" s="159"/>
      <c r="Q45" s="159"/>
      <c r="R45" s="159"/>
      <c r="S45" s="159"/>
      <c r="T45" s="159"/>
      <c r="U45" s="159"/>
      <c r="V45" s="159"/>
      <c r="W45" s="159"/>
      <c r="X45" s="159"/>
      <c r="Y45" s="223"/>
      <c r="Z45" s="594"/>
      <c r="AA45" s="594"/>
      <c r="AB45" s="594"/>
      <c r="AC45" s="594"/>
      <c r="AD45" s="558" t="s">
        <v>360</v>
      </c>
      <c r="AE45" s="559" t="s">
        <v>366</v>
      </c>
      <c r="AF45" s="560">
        <v>4</v>
      </c>
      <c r="AG45" s="560">
        <v>4</v>
      </c>
      <c r="AH45" s="560">
        <v>4</v>
      </c>
      <c r="AI45" s="560">
        <v>4</v>
      </c>
      <c r="AJ45" s="590">
        <v>8</v>
      </c>
      <c r="AK45" s="590">
        <v>8</v>
      </c>
      <c r="AL45" s="590">
        <v>8</v>
      </c>
      <c r="AM45" s="590">
        <v>8</v>
      </c>
      <c r="AN45" s="590">
        <v>8</v>
      </c>
      <c r="AO45" s="590">
        <v>8</v>
      </c>
      <c r="AP45" s="590">
        <v>8</v>
      </c>
      <c r="AQ45" s="590">
        <v>8</v>
      </c>
      <c r="AR45" s="590">
        <v>8</v>
      </c>
      <c r="AS45" s="590">
        <v>8</v>
      </c>
      <c r="AT45" s="590">
        <v>8</v>
      </c>
      <c r="AU45" s="590">
        <v>8</v>
      </c>
      <c r="AV45" s="590">
        <v>8</v>
      </c>
      <c r="AW45" s="590">
        <v>8</v>
      </c>
      <c r="AX45" s="591">
        <v>8</v>
      </c>
      <c r="AY45" s="471"/>
      <c r="AZ45" s="499"/>
      <c r="BA45" s="471"/>
      <c r="BB45" s="508"/>
      <c r="BC45" s="499"/>
      <c r="BD45" s="495"/>
      <c r="BE45" s="202"/>
      <c r="BF45" s="202"/>
    </row>
    <row r="46" spans="1:58" ht="16" thickTop="1" thickBot="1">
      <c r="A46" s="451"/>
      <c r="B46" s="159"/>
      <c r="C46" s="722" t="s">
        <v>413</v>
      </c>
      <c r="D46" s="595">
        <v>2014</v>
      </c>
      <c r="E46" s="596">
        <v>2016</v>
      </c>
      <c r="F46" s="596">
        <v>2018</v>
      </c>
      <c r="G46" s="596">
        <v>2020</v>
      </c>
      <c r="H46" s="596">
        <v>2022</v>
      </c>
      <c r="I46" s="596">
        <v>2024</v>
      </c>
      <c r="J46" s="596">
        <v>2026</v>
      </c>
      <c r="K46" s="596">
        <v>2028</v>
      </c>
      <c r="L46" s="596">
        <v>2030</v>
      </c>
      <c r="M46" s="596">
        <v>2032</v>
      </c>
      <c r="N46" s="596">
        <v>2034</v>
      </c>
      <c r="O46" s="596">
        <v>2036</v>
      </c>
      <c r="P46" s="596">
        <v>2038</v>
      </c>
      <c r="Q46" s="596">
        <v>2040</v>
      </c>
      <c r="R46" s="596">
        <v>2042</v>
      </c>
      <c r="S46" s="596">
        <v>2044</v>
      </c>
      <c r="T46" s="596">
        <v>2046</v>
      </c>
      <c r="U46" s="596">
        <v>2048</v>
      </c>
      <c r="V46" s="597">
        <v>2050</v>
      </c>
      <c r="W46" s="159"/>
      <c r="X46" s="159"/>
      <c r="Y46" s="223"/>
      <c r="Z46" s="594"/>
      <c r="AA46" s="594"/>
      <c r="AB46" s="594"/>
      <c r="AC46" s="594"/>
      <c r="AD46" s="226"/>
      <c r="AE46" s="226"/>
      <c r="AF46" s="226"/>
      <c r="AG46" s="226"/>
      <c r="AH46" s="226"/>
      <c r="AI46" s="226"/>
      <c r="AJ46" s="226"/>
      <c r="AK46" s="226"/>
      <c r="AL46" s="226"/>
      <c r="AM46" s="226"/>
      <c r="AN46" s="226"/>
      <c r="AO46" s="226"/>
      <c r="AP46" s="226"/>
      <c r="AQ46" s="226"/>
      <c r="AR46" s="226"/>
      <c r="AS46" s="226"/>
      <c r="AT46" s="226"/>
      <c r="AU46" s="598"/>
      <c r="AV46" s="598"/>
      <c r="AW46" s="598"/>
      <c r="AX46" s="598"/>
      <c r="AY46" s="498"/>
      <c r="AZ46" s="471"/>
      <c r="BA46" s="499"/>
      <c r="BB46" s="471"/>
      <c r="BC46" s="508"/>
      <c r="BD46" s="499"/>
      <c r="BE46" s="495"/>
      <c r="BF46" s="202"/>
    </row>
    <row r="47" spans="1:58" ht="20" thickTop="1" thickBot="1">
      <c r="A47" s="451"/>
      <c r="B47" s="159"/>
      <c r="C47" s="538">
        <v>2.5</v>
      </c>
      <c r="D47" s="587">
        <v>0.85</v>
      </c>
      <c r="E47" s="587">
        <v>0.85</v>
      </c>
      <c r="F47" s="587">
        <v>0.85</v>
      </c>
      <c r="G47" s="587">
        <v>0.85</v>
      </c>
      <c r="H47" s="587">
        <v>0.85</v>
      </c>
      <c r="I47" s="587">
        <v>0.85</v>
      </c>
      <c r="J47" s="587">
        <v>0.85</v>
      </c>
      <c r="K47" s="587">
        <v>0.85</v>
      </c>
      <c r="L47" s="587">
        <v>0.85</v>
      </c>
      <c r="M47" s="587">
        <v>0.85</v>
      </c>
      <c r="N47" s="587">
        <v>0.85</v>
      </c>
      <c r="O47" s="587">
        <v>0.85</v>
      </c>
      <c r="P47" s="587">
        <v>0.85</v>
      </c>
      <c r="Q47" s="587">
        <v>0.85</v>
      </c>
      <c r="R47" s="587">
        <v>0.85</v>
      </c>
      <c r="S47" s="587">
        <v>0.85</v>
      </c>
      <c r="T47" s="587">
        <v>0.85</v>
      </c>
      <c r="U47" s="587">
        <v>0.85</v>
      </c>
      <c r="V47" s="599">
        <v>0.85</v>
      </c>
      <c r="W47" s="159"/>
      <c r="X47" s="159"/>
      <c r="Y47" s="223"/>
      <c r="Z47" s="594"/>
      <c r="AA47" s="594"/>
      <c r="AB47" s="594"/>
      <c r="AC47" s="594"/>
      <c r="AD47" s="159"/>
      <c r="AE47" s="223"/>
      <c r="AF47" s="223"/>
      <c r="AG47" s="223"/>
      <c r="AH47" s="223"/>
      <c r="AI47" s="223"/>
      <c r="AJ47" s="223"/>
      <c r="AK47" s="223"/>
      <c r="AL47" s="223"/>
      <c r="AM47" s="159"/>
      <c r="AN47" s="159"/>
      <c r="AO47" s="592" t="s">
        <v>386</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7">
        <v>0.85</v>
      </c>
      <c r="E48" s="587">
        <v>0.85</v>
      </c>
      <c r="F48" s="587">
        <v>0.85</v>
      </c>
      <c r="G48" s="587">
        <v>0.85</v>
      </c>
      <c r="H48" s="587">
        <v>0.85</v>
      </c>
      <c r="I48" s="587">
        <v>0.85</v>
      </c>
      <c r="J48" s="587">
        <v>0.85</v>
      </c>
      <c r="K48" s="587">
        <v>0.85</v>
      </c>
      <c r="L48" s="587">
        <v>0.85</v>
      </c>
      <c r="M48" s="587">
        <v>0.85</v>
      </c>
      <c r="N48" s="587">
        <v>0.85</v>
      </c>
      <c r="O48" s="587">
        <v>0.85</v>
      </c>
      <c r="P48" s="587">
        <v>0.85</v>
      </c>
      <c r="Q48" s="587">
        <v>0.85</v>
      </c>
      <c r="R48" s="587">
        <v>0.85</v>
      </c>
      <c r="S48" s="587">
        <v>0.85</v>
      </c>
      <c r="T48" s="587">
        <v>0.85</v>
      </c>
      <c r="U48" s="587">
        <v>0.85</v>
      </c>
      <c r="V48" s="599">
        <v>0.85</v>
      </c>
      <c r="W48" s="159"/>
      <c r="X48" s="159"/>
      <c r="Y48" s="223"/>
      <c r="Z48" s="594"/>
      <c r="AA48" s="594"/>
      <c r="AB48" s="594"/>
      <c r="AC48" s="59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7">
        <v>0.85</v>
      </c>
      <c r="E49" s="587">
        <v>0.85</v>
      </c>
      <c r="F49" s="587">
        <v>0.85</v>
      </c>
      <c r="G49" s="587">
        <v>0.85</v>
      </c>
      <c r="H49" s="587">
        <v>0.85</v>
      </c>
      <c r="I49" s="587">
        <v>0.85</v>
      </c>
      <c r="J49" s="587">
        <v>0.85</v>
      </c>
      <c r="K49" s="587">
        <v>0.85</v>
      </c>
      <c r="L49" s="587">
        <v>0.85</v>
      </c>
      <c r="M49" s="587">
        <v>0.85</v>
      </c>
      <c r="N49" s="587">
        <v>0.85</v>
      </c>
      <c r="O49" s="587">
        <v>0.85</v>
      </c>
      <c r="P49" s="587">
        <v>0.85</v>
      </c>
      <c r="Q49" s="587">
        <v>0.85</v>
      </c>
      <c r="R49" s="587">
        <v>0.85</v>
      </c>
      <c r="S49" s="587">
        <v>0.85</v>
      </c>
      <c r="T49" s="587">
        <v>0.85</v>
      </c>
      <c r="U49" s="587">
        <v>0.85</v>
      </c>
      <c r="V49" s="599">
        <v>0.85</v>
      </c>
      <c r="W49" s="159"/>
      <c r="X49" s="159"/>
      <c r="Y49" s="223"/>
      <c r="Z49" s="594"/>
      <c r="AA49" s="594"/>
      <c r="AB49" s="594"/>
      <c r="AC49" s="594"/>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7">
        <v>0.85</v>
      </c>
      <c r="E50" s="587">
        <v>0.85</v>
      </c>
      <c r="F50" s="587">
        <v>0.85</v>
      </c>
      <c r="G50" s="587">
        <v>0.85</v>
      </c>
      <c r="H50" s="587">
        <v>0.85</v>
      </c>
      <c r="I50" s="587">
        <v>0.85</v>
      </c>
      <c r="J50" s="587">
        <v>0.85</v>
      </c>
      <c r="K50" s="587">
        <v>0.85</v>
      </c>
      <c r="L50" s="587">
        <v>0.85</v>
      </c>
      <c r="M50" s="587">
        <v>0.85</v>
      </c>
      <c r="N50" s="587">
        <v>0.85</v>
      </c>
      <c r="O50" s="587">
        <v>0.85</v>
      </c>
      <c r="P50" s="587">
        <v>0.85</v>
      </c>
      <c r="Q50" s="587">
        <v>0.85</v>
      </c>
      <c r="R50" s="600">
        <v>0.85</v>
      </c>
      <c r="S50" s="587">
        <v>0.85</v>
      </c>
      <c r="T50" s="587">
        <v>0.85</v>
      </c>
      <c r="U50" s="587">
        <v>0.85</v>
      </c>
      <c r="V50" s="599">
        <v>0.85</v>
      </c>
      <c r="W50" s="159"/>
      <c r="X50" s="159"/>
      <c r="Y50" s="223"/>
      <c r="Z50" s="594"/>
      <c r="AA50" s="594"/>
      <c r="AB50" s="594"/>
      <c r="AC50" s="594"/>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7">
        <v>0.85</v>
      </c>
      <c r="E51" s="587">
        <v>0.85</v>
      </c>
      <c r="F51" s="587">
        <v>0.85</v>
      </c>
      <c r="G51" s="587">
        <v>0.85</v>
      </c>
      <c r="H51" s="587">
        <v>0.85</v>
      </c>
      <c r="I51" s="587">
        <v>0.85</v>
      </c>
      <c r="J51" s="587">
        <v>0.85</v>
      </c>
      <c r="K51" s="587">
        <v>0.85</v>
      </c>
      <c r="L51" s="587">
        <v>0.85</v>
      </c>
      <c r="M51" s="587">
        <v>0.85</v>
      </c>
      <c r="N51" s="587">
        <v>0.85</v>
      </c>
      <c r="O51" s="587">
        <v>0.85</v>
      </c>
      <c r="P51" s="587">
        <v>0.85</v>
      </c>
      <c r="Q51" s="587">
        <v>0.85</v>
      </c>
      <c r="R51" s="587">
        <v>0.85</v>
      </c>
      <c r="S51" s="587">
        <v>0.85</v>
      </c>
      <c r="T51" s="587">
        <v>0.85</v>
      </c>
      <c r="U51" s="587">
        <v>0.85</v>
      </c>
      <c r="V51" s="599">
        <v>0.85</v>
      </c>
      <c r="W51" s="159"/>
      <c r="X51" s="159"/>
      <c r="Y51" s="223"/>
      <c r="Z51" s="594"/>
      <c r="AA51" s="594"/>
      <c r="AB51" s="594"/>
      <c r="AC51" s="594"/>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7">
        <v>0.85</v>
      </c>
      <c r="E52" s="587">
        <v>0.85</v>
      </c>
      <c r="F52" s="587">
        <v>0.85</v>
      </c>
      <c r="G52" s="587">
        <v>0.85</v>
      </c>
      <c r="H52" s="587">
        <v>0.85</v>
      </c>
      <c r="I52" s="587">
        <v>0.85</v>
      </c>
      <c r="J52" s="587">
        <v>0.85</v>
      </c>
      <c r="K52" s="587">
        <v>0.85</v>
      </c>
      <c r="L52" s="587">
        <v>0.85</v>
      </c>
      <c r="M52" s="587">
        <v>0.85</v>
      </c>
      <c r="N52" s="587">
        <v>0.85</v>
      </c>
      <c r="O52" s="587">
        <v>0.85</v>
      </c>
      <c r="P52" s="587">
        <v>0.85</v>
      </c>
      <c r="Q52" s="587">
        <v>0.85</v>
      </c>
      <c r="R52" s="587">
        <v>0.85</v>
      </c>
      <c r="S52" s="587">
        <v>0.85</v>
      </c>
      <c r="T52" s="587">
        <v>0.85</v>
      </c>
      <c r="U52" s="587">
        <v>0.85</v>
      </c>
      <c r="V52" s="599">
        <v>0.85</v>
      </c>
      <c r="W52" s="159"/>
      <c r="X52" s="159"/>
      <c r="Y52" s="223"/>
      <c r="Z52" s="594"/>
      <c r="AA52" s="594"/>
      <c r="AB52" s="594"/>
      <c r="AC52" s="594"/>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7">
        <v>0.85</v>
      </c>
      <c r="E53" s="587">
        <v>0.85</v>
      </c>
      <c r="F53" s="587">
        <v>0.85</v>
      </c>
      <c r="G53" s="587">
        <v>0.85</v>
      </c>
      <c r="H53" s="587">
        <v>0.85</v>
      </c>
      <c r="I53" s="587">
        <v>0.85</v>
      </c>
      <c r="J53" s="587">
        <v>0.85</v>
      </c>
      <c r="K53" s="587">
        <v>0.85</v>
      </c>
      <c r="L53" s="587">
        <v>0.85</v>
      </c>
      <c r="M53" s="587">
        <v>0.85</v>
      </c>
      <c r="N53" s="587">
        <v>0.85</v>
      </c>
      <c r="O53" s="587">
        <v>0.85</v>
      </c>
      <c r="P53" s="587">
        <v>0.85</v>
      </c>
      <c r="Q53" s="587">
        <v>0.85</v>
      </c>
      <c r="R53" s="587">
        <v>0.85</v>
      </c>
      <c r="S53" s="587">
        <v>0.85</v>
      </c>
      <c r="T53" s="587">
        <v>0.85</v>
      </c>
      <c r="U53" s="587">
        <v>0.85</v>
      </c>
      <c r="V53" s="599">
        <v>0.85</v>
      </c>
      <c r="W53" s="159"/>
      <c r="X53" s="159"/>
      <c r="Y53" s="223"/>
      <c r="Z53" s="594"/>
      <c r="AA53" s="594"/>
      <c r="AB53" s="594"/>
      <c r="AC53" s="594"/>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7">
        <v>0.85</v>
      </c>
      <c r="E54" s="587">
        <v>0.85</v>
      </c>
      <c r="F54" s="587">
        <v>0.85</v>
      </c>
      <c r="G54" s="587">
        <v>0.85</v>
      </c>
      <c r="H54" s="587">
        <v>0.85</v>
      </c>
      <c r="I54" s="587">
        <v>0.85</v>
      </c>
      <c r="J54" s="587">
        <v>0.85</v>
      </c>
      <c r="K54" s="587">
        <v>0.85</v>
      </c>
      <c r="L54" s="587">
        <v>0.85</v>
      </c>
      <c r="M54" s="587">
        <v>0.85</v>
      </c>
      <c r="N54" s="587">
        <v>0.85</v>
      </c>
      <c r="O54" s="587">
        <v>0.85</v>
      </c>
      <c r="P54" s="587">
        <v>0.85</v>
      </c>
      <c r="Q54" s="587">
        <v>0.85</v>
      </c>
      <c r="R54" s="587">
        <v>0.85</v>
      </c>
      <c r="S54" s="587">
        <v>0.85</v>
      </c>
      <c r="T54" s="587">
        <v>0.85</v>
      </c>
      <c r="U54" s="587">
        <v>0.85</v>
      </c>
      <c r="V54" s="599">
        <v>0.85</v>
      </c>
      <c r="W54" s="159"/>
      <c r="X54" s="159"/>
      <c r="Y54" s="223"/>
      <c r="Z54" s="593"/>
      <c r="AA54" s="593"/>
      <c r="AB54" s="593"/>
      <c r="AC54" s="593"/>
      <c r="AD54" s="536" t="s">
        <v>357</v>
      </c>
      <c r="AE54" s="537" t="s">
        <v>366</v>
      </c>
      <c r="AF54" s="531">
        <v>2</v>
      </c>
      <c r="AG54" s="531">
        <v>2</v>
      </c>
      <c r="AH54" s="531">
        <v>2</v>
      </c>
      <c r="AI54" s="531">
        <v>6</v>
      </c>
      <c r="AJ54" s="531">
        <v>6</v>
      </c>
      <c r="AK54" s="531">
        <v>6</v>
      </c>
      <c r="AL54" s="531">
        <v>6</v>
      </c>
      <c r="AM54" s="531">
        <v>6</v>
      </c>
      <c r="AN54" s="531">
        <v>6</v>
      </c>
      <c r="AO54" s="531">
        <v>6</v>
      </c>
      <c r="AP54" s="531">
        <v>6</v>
      </c>
      <c r="AQ54" s="531">
        <v>6</v>
      </c>
      <c r="AR54" s="531">
        <v>6</v>
      </c>
      <c r="AS54" s="531">
        <v>6</v>
      </c>
      <c r="AT54" s="531">
        <v>6</v>
      </c>
      <c r="AU54" s="531">
        <v>6</v>
      </c>
      <c r="AV54" s="531">
        <v>6</v>
      </c>
      <c r="AW54" s="531">
        <v>6</v>
      </c>
      <c r="AX54" s="532">
        <v>6</v>
      </c>
      <c r="AY54" s="498"/>
      <c r="AZ54" s="499"/>
      <c r="BA54" s="495"/>
      <c r="BB54" s="202"/>
      <c r="BC54" s="202"/>
      <c r="BD54" s="202"/>
      <c r="BE54" s="202"/>
      <c r="BF54" s="202"/>
    </row>
    <row r="55" spans="1:58" ht="15">
      <c r="A55" s="159"/>
      <c r="B55" s="159"/>
      <c r="C55" s="548">
        <v>750</v>
      </c>
      <c r="D55" s="587">
        <v>0.85</v>
      </c>
      <c r="E55" s="587">
        <v>0.85</v>
      </c>
      <c r="F55" s="587">
        <v>0.85</v>
      </c>
      <c r="G55" s="587">
        <v>0.85</v>
      </c>
      <c r="H55" s="587">
        <v>0.85</v>
      </c>
      <c r="I55" s="587">
        <v>0.85</v>
      </c>
      <c r="J55" s="587">
        <v>0.85</v>
      </c>
      <c r="K55" s="587">
        <v>0.85</v>
      </c>
      <c r="L55" s="587">
        <v>0.85</v>
      </c>
      <c r="M55" s="587">
        <v>0.85</v>
      </c>
      <c r="N55" s="587">
        <v>0.85</v>
      </c>
      <c r="O55" s="587">
        <v>0.85</v>
      </c>
      <c r="P55" s="587">
        <v>0.85</v>
      </c>
      <c r="Q55" s="587">
        <v>0.85</v>
      </c>
      <c r="R55" s="587">
        <v>0.85</v>
      </c>
      <c r="S55" s="587">
        <v>0.85</v>
      </c>
      <c r="T55" s="587">
        <v>0.85</v>
      </c>
      <c r="U55" s="587">
        <v>0.85</v>
      </c>
      <c r="V55" s="599">
        <v>0.85</v>
      </c>
      <c r="W55" s="159"/>
      <c r="X55" s="159"/>
      <c r="Y55" s="223"/>
      <c r="Z55" s="593"/>
      <c r="AA55" s="593"/>
      <c r="AB55" s="593"/>
      <c r="AC55" s="593"/>
      <c r="AD55" s="536" t="s">
        <v>358</v>
      </c>
      <c r="AE55" s="537" t="s">
        <v>366</v>
      </c>
      <c r="AF55" s="531">
        <v>2</v>
      </c>
      <c r="AG55" s="531">
        <v>2</v>
      </c>
      <c r="AH55" s="531">
        <v>2</v>
      </c>
      <c r="AI55" s="531">
        <v>6</v>
      </c>
      <c r="AJ55" s="531">
        <v>6</v>
      </c>
      <c r="AK55" s="531">
        <v>6</v>
      </c>
      <c r="AL55" s="531">
        <v>6</v>
      </c>
      <c r="AM55" s="531">
        <v>6</v>
      </c>
      <c r="AN55" s="531">
        <v>6</v>
      </c>
      <c r="AO55" s="531">
        <v>6</v>
      </c>
      <c r="AP55" s="531">
        <v>6</v>
      </c>
      <c r="AQ55" s="531">
        <v>6</v>
      </c>
      <c r="AR55" s="531">
        <v>6</v>
      </c>
      <c r="AS55" s="531">
        <v>6</v>
      </c>
      <c r="AT55" s="531">
        <v>6</v>
      </c>
      <c r="AU55" s="531">
        <v>6</v>
      </c>
      <c r="AV55" s="531">
        <v>6</v>
      </c>
      <c r="AW55" s="531">
        <v>6</v>
      </c>
      <c r="AX55" s="532">
        <v>6</v>
      </c>
      <c r="AY55" s="498"/>
      <c r="AZ55" s="499"/>
      <c r="BA55" s="495"/>
      <c r="BB55" s="202"/>
      <c r="BC55" s="202"/>
      <c r="BD55" s="202"/>
      <c r="BE55" s="202"/>
      <c r="BF55" s="202"/>
    </row>
    <row r="56" spans="1:58" ht="15">
      <c r="A56" s="159"/>
      <c r="B56" s="159"/>
      <c r="C56" s="548">
        <v>1000</v>
      </c>
      <c r="D56" s="587">
        <v>0.85</v>
      </c>
      <c r="E56" s="587">
        <v>0.85</v>
      </c>
      <c r="F56" s="587">
        <v>0.85</v>
      </c>
      <c r="G56" s="587">
        <v>0.85</v>
      </c>
      <c r="H56" s="587">
        <v>0.85</v>
      </c>
      <c r="I56" s="587">
        <v>0.85</v>
      </c>
      <c r="J56" s="587">
        <v>0.85</v>
      </c>
      <c r="K56" s="587">
        <v>0.85</v>
      </c>
      <c r="L56" s="587">
        <v>0.85</v>
      </c>
      <c r="M56" s="587">
        <v>0.85</v>
      </c>
      <c r="N56" s="587">
        <v>0.85</v>
      </c>
      <c r="O56" s="587">
        <v>0.85</v>
      </c>
      <c r="P56" s="587">
        <v>0.85</v>
      </c>
      <c r="Q56" s="587">
        <v>0.85</v>
      </c>
      <c r="R56" s="587">
        <v>0.85</v>
      </c>
      <c r="S56" s="587">
        <v>0.85</v>
      </c>
      <c r="T56" s="587">
        <v>0.85</v>
      </c>
      <c r="U56" s="587">
        <v>0.85</v>
      </c>
      <c r="V56" s="599">
        <v>0.85</v>
      </c>
      <c r="W56" s="159"/>
      <c r="X56" s="159"/>
      <c r="Y56" s="223"/>
      <c r="Z56" s="593"/>
      <c r="AA56" s="593"/>
      <c r="AB56" s="593"/>
      <c r="AC56" s="593"/>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5">
        <v>1500</v>
      </c>
      <c r="D57" s="601">
        <v>0.85</v>
      </c>
      <c r="E57" s="601">
        <v>0.85</v>
      </c>
      <c r="F57" s="601">
        <v>0.85</v>
      </c>
      <c r="G57" s="601">
        <v>0.85</v>
      </c>
      <c r="H57" s="601">
        <v>0.85</v>
      </c>
      <c r="I57" s="601">
        <v>0.85</v>
      </c>
      <c r="J57" s="601">
        <v>0.85</v>
      </c>
      <c r="K57" s="601">
        <v>0.85</v>
      </c>
      <c r="L57" s="601">
        <v>0.85</v>
      </c>
      <c r="M57" s="601">
        <v>0.85</v>
      </c>
      <c r="N57" s="601">
        <v>0.85</v>
      </c>
      <c r="O57" s="601">
        <v>0.85</v>
      </c>
      <c r="P57" s="601">
        <v>0.85</v>
      </c>
      <c r="Q57" s="601">
        <v>0.85</v>
      </c>
      <c r="R57" s="601">
        <v>0.85</v>
      </c>
      <c r="S57" s="601">
        <v>0.85</v>
      </c>
      <c r="T57" s="601">
        <v>0.85</v>
      </c>
      <c r="U57" s="601">
        <v>0.85</v>
      </c>
      <c r="V57" s="602">
        <v>0.85</v>
      </c>
      <c r="W57" s="159"/>
      <c r="X57" s="159"/>
      <c r="Y57" s="223"/>
      <c r="Z57" s="593"/>
      <c r="AA57" s="593"/>
      <c r="AB57" s="593"/>
      <c r="AC57" s="593"/>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3"/>
      <c r="AA58" s="593"/>
      <c r="AB58" s="593"/>
      <c r="AC58" s="593"/>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3"/>
      <c r="AA59" s="593"/>
      <c r="AB59" s="593"/>
      <c r="AC59" s="593"/>
      <c r="AD59" s="536" t="s">
        <v>359</v>
      </c>
      <c r="AE59" s="537" t="s">
        <v>366</v>
      </c>
      <c r="AF59" s="531">
        <v>3</v>
      </c>
      <c r="AG59" s="531">
        <v>3</v>
      </c>
      <c r="AH59" s="531">
        <v>3</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8">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3"/>
      <c r="AA60" s="603"/>
      <c r="AB60" s="603"/>
      <c r="AC60" s="603"/>
      <c r="AD60" s="558" t="s">
        <v>360</v>
      </c>
      <c r="AE60" s="559" t="s">
        <v>366</v>
      </c>
      <c r="AF60" s="560">
        <v>4</v>
      </c>
      <c r="AG60" s="560">
        <v>4</v>
      </c>
      <c r="AH60" s="560">
        <v>4</v>
      </c>
      <c r="AI60" s="590">
        <v>8</v>
      </c>
      <c r="AJ60" s="590">
        <v>8</v>
      </c>
      <c r="AK60" s="590">
        <v>8</v>
      </c>
      <c r="AL60" s="590">
        <v>8</v>
      </c>
      <c r="AM60" s="590">
        <v>8</v>
      </c>
      <c r="AN60" s="590">
        <v>8</v>
      </c>
      <c r="AO60" s="590">
        <v>8</v>
      </c>
      <c r="AP60" s="590">
        <v>8</v>
      </c>
      <c r="AQ60" s="590">
        <v>8</v>
      </c>
      <c r="AR60" s="590">
        <v>8</v>
      </c>
      <c r="AS60" s="590">
        <v>8</v>
      </c>
      <c r="AT60" s="590">
        <v>8</v>
      </c>
      <c r="AU60" s="590">
        <v>8</v>
      </c>
      <c r="AV60" s="590">
        <v>8</v>
      </c>
      <c r="AW60" s="590">
        <v>8</v>
      </c>
      <c r="AX60" s="591">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8"/>
      <c r="AV61" s="598"/>
      <c r="AW61" s="598"/>
      <c r="AX61" s="598"/>
      <c r="AY61" s="498"/>
      <c r="AZ61" s="499"/>
      <c r="BA61" s="495"/>
      <c r="BB61" s="202"/>
      <c r="BC61" s="202"/>
      <c r="BD61" s="202"/>
      <c r="BE61" s="202"/>
      <c r="BF61" s="202"/>
    </row>
    <row r="62" spans="1:58" ht="14" customHeight="1">
      <c r="A62" s="159"/>
      <c r="B62" s="226"/>
      <c r="C62" s="804" t="s">
        <v>387</v>
      </c>
      <c r="D62" s="805"/>
      <c r="E62" s="805" t="s">
        <v>388</v>
      </c>
      <c r="F62" s="806"/>
      <c r="G62" s="223"/>
      <c r="H62" s="807" t="s">
        <v>389</v>
      </c>
      <c r="I62" s="807"/>
      <c r="J62" s="807"/>
      <c r="K62" s="807"/>
      <c r="L62" s="807"/>
      <c r="M62" s="807"/>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8"/>
      <c r="AV62" s="598"/>
      <c r="AW62" s="598"/>
      <c r="AX62" s="598"/>
      <c r="AY62" s="498"/>
      <c r="AZ62" s="499"/>
      <c r="BA62" s="495"/>
      <c r="BB62" s="202"/>
      <c r="BC62" s="202"/>
      <c r="BD62" s="202"/>
      <c r="BE62" s="202"/>
      <c r="BF62" s="202"/>
    </row>
    <row r="63" spans="1:58" ht="15" customHeight="1" thickBot="1">
      <c r="A63" s="159"/>
      <c r="B63" s="159"/>
      <c r="C63" s="604" t="s">
        <v>390</v>
      </c>
      <c r="D63" s="605" t="s">
        <v>391</v>
      </c>
      <c r="E63" s="604" t="s">
        <v>390</v>
      </c>
      <c r="F63" s="606" t="s">
        <v>391</v>
      </c>
      <c r="G63" s="226"/>
      <c r="H63" s="807"/>
      <c r="I63" s="807"/>
      <c r="J63" s="807"/>
      <c r="K63" s="807"/>
      <c r="L63" s="807"/>
      <c r="M63" s="807"/>
      <c r="N63" s="607"/>
      <c r="O63" s="607"/>
      <c r="P63" s="607"/>
      <c r="Q63" s="60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8" t="s">
        <v>150</v>
      </c>
      <c r="C64" s="609">
        <v>0.75</v>
      </c>
      <c r="D64" s="609">
        <v>1.05</v>
      </c>
      <c r="E64" s="609">
        <v>0.5</v>
      </c>
      <c r="F64" s="610">
        <v>1</v>
      </c>
      <c r="G64" s="226"/>
      <c r="H64" s="807"/>
      <c r="I64" s="807"/>
      <c r="J64" s="807"/>
      <c r="K64" s="807"/>
      <c r="L64" s="807"/>
      <c r="M64" s="807"/>
      <c r="N64" s="607"/>
      <c r="O64" s="607"/>
      <c r="P64" s="607"/>
      <c r="Q64" s="60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1" t="s">
        <v>218</v>
      </c>
      <c r="C65" s="612">
        <v>0.75</v>
      </c>
      <c r="D65" s="612">
        <v>1.05</v>
      </c>
      <c r="E65" s="612">
        <v>0.5</v>
      </c>
      <c r="F65" s="613">
        <v>1</v>
      </c>
      <c r="G65" s="226"/>
      <c r="H65" s="807"/>
      <c r="I65" s="807"/>
      <c r="J65" s="807"/>
      <c r="K65" s="807"/>
      <c r="L65" s="807"/>
      <c r="M65" s="807"/>
      <c r="N65" s="607"/>
      <c r="O65" s="607"/>
      <c r="P65" s="607"/>
      <c r="Q65" s="60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4" t="s">
        <v>219</v>
      </c>
      <c r="C66" s="615">
        <v>0.75</v>
      </c>
      <c r="D66" s="615">
        <v>1.05</v>
      </c>
      <c r="E66" s="615">
        <v>0.5</v>
      </c>
      <c r="F66" s="616">
        <v>1</v>
      </c>
      <c r="G66" s="226"/>
      <c r="H66" s="807"/>
      <c r="I66" s="807"/>
      <c r="J66" s="807"/>
      <c r="K66" s="807"/>
      <c r="L66" s="807"/>
      <c r="M66" s="807"/>
      <c r="N66" s="607"/>
      <c r="O66" s="607"/>
      <c r="P66" s="607"/>
      <c r="Q66" s="60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7"/>
      <c r="I67" s="807"/>
      <c r="J67" s="807"/>
      <c r="K67" s="807"/>
      <c r="L67" s="807"/>
      <c r="M67" s="807"/>
      <c r="N67" s="607"/>
      <c r="O67" s="607"/>
      <c r="P67" s="607"/>
      <c r="Q67" s="60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7"/>
      <c r="I68" s="807"/>
      <c r="J68" s="807"/>
      <c r="K68" s="807"/>
      <c r="L68" s="807"/>
      <c r="M68" s="807"/>
      <c r="N68" s="607"/>
      <c r="O68" s="607"/>
      <c r="P68" s="607"/>
      <c r="Q68" s="60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7"/>
      <c r="B69" s="617"/>
      <c r="C69" s="617"/>
      <c r="D69" s="617"/>
      <c r="E69" s="617"/>
      <c r="F69" s="593"/>
      <c r="G69" s="594"/>
      <c r="H69" s="618"/>
      <c r="I69" s="618"/>
      <c r="J69" s="618"/>
      <c r="K69" s="618"/>
      <c r="L69" s="607"/>
      <c r="M69" s="607"/>
      <c r="N69" s="607"/>
      <c r="O69" s="607"/>
      <c r="P69" s="607"/>
      <c r="Q69" s="60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7"/>
      <c r="B70" s="617"/>
      <c r="C70" s="617"/>
      <c r="D70" s="617"/>
      <c r="E70" s="617"/>
      <c r="F70" s="593"/>
      <c r="G70" s="594"/>
      <c r="H70" s="618"/>
      <c r="I70" s="618"/>
      <c r="J70" s="618"/>
      <c r="K70" s="618"/>
      <c r="L70" s="607"/>
      <c r="M70" s="607"/>
      <c r="N70" s="607"/>
      <c r="O70" s="607"/>
      <c r="P70" s="607"/>
      <c r="Q70" s="60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4"/>
      <c r="B71" s="594"/>
      <c r="C71" s="594"/>
      <c r="D71" s="594"/>
      <c r="E71" s="594"/>
      <c r="F71" s="594"/>
      <c r="G71" s="594"/>
      <c r="H71" s="618"/>
      <c r="I71" s="618"/>
      <c r="J71" s="618"/>
      <c r="K71" s="618"/>
      <c r="L71" s="607"/>
      <c r="M71" s="607"/>
      <c r="N71" s="607"/>
      <c r="O71" s="607"/>
      <c r="P71" s="607"/>
      <c r="Q71" s="60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4"/>
      <c r="B72" s="594"/>
      <c r="C72" s="594"/>
      <c r="D72" s="594"/>
      <c r="E72" s="594"/>
      <c r="F72" s="594"/>
      <c r="G72" s="59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4"/>
      <c r="B73" s="594"/>
      <c r="C73" s="594"/>
      <c r="D73" s="594"/>
      <c r="E73" s="594"/>
      <c r="F73" s="594"/>
      <c r="G73" s="59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3"/>
      <c r="B74" s="593"/>
      <c r="C74" s="593"/>
      <c r="D74" s="593"/>
      <c r="E74" s="593"/>
      <c r="F74" s="593"/>
      <c r="G74" s="59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3"/>
      <c r="B75" s="593"/>
      <c r="C75" s="593"/>
      <c r="D75" s="593"/>
      <c r="E75" s="593"/>
      <c r="F75" s="593"/>
      <c r="G75" s="59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6"/>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6"/>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6"/>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6"/>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6"/>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6"/>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6"/>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6"/>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6"/>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6"/>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6"/>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392</v>
      </c>
    </row>
    <row r="7" spans="1:7" ht="26" customHeight="1" thickBot="1">
      <c r="B7" s="808" t="s">
        <v>393</v>
      </c>
      <c r="C7" s="808"/>
    </row>
    <row r="8" spans="1:7" ht="14" thickTop="1" thickBot="1">
      <c r="B8" s="619" t="s">
        <v>394</v>
      </c>
      <c r="C8" s="620" t="b">
        <v>1</v>
      </c>
      <c r="E8" s="621"/>
      <c r="F8" s="621"/>
      <c r="G8" s="621"/>
    </row>
    <row r="9" spans="1:7" ht="14" thickTop="1" thickBot="1">
      <c r="E9" s="621"/>
      <c r="F9" s="621"/>
      <c r="G9" s="621"/>
    </row>
    <row r="10" spans="1:7" ht="14" thickTop="1" thickBot="1">
      <c r="B10" s="622" t="s">
        <v>395</v>
      </c>
      <c r="C10" s="622" t="s">
        <v>396</v>
      </c>
      <c r="E10" s="789" t="s">
        <v>397</v>
      </c>
      <c r="F10" s="789"/>
      <c r="G10" s="789"/>
    </row>
    <row r="11" spans="1:7" ht="15">
      <c r="B11" s="623">
        <v>20</v>
      </c>
      <c r="C11" s="624">
        <v>0.5</v>
      </c>
      <c r="E11" s="789"/>
      <c r="F11" s="789"/>
      <c r="G11" s="789"/>
    </row>
    <row r="12" spans="1:7" ht="15">
      <c r="B12" s="625">
        <v>30</v>
      </c>
      <c r="C12" s="626">
        <v>1</v>
      </c>
      <c r="E12" s="789"/>
      <c r="F12" s="789"/>
      <c r="G12" s="789"/>
    </row>
    <row r="13" spans="1:7" ht="15">
      <c r="B13" s="625">
        <v>40</v>
      </c>
      <c r="C13" s="626">
        <v>2</v>
      </c>
      <c r="E13" s="789"/>
      <c r="F13" s="789"/>
      <c r="G13" s="789"/>
    </row>
    <row r="14" spans="1:7" ht="15">
      <c r="A14" s="160"/>
      <c r="B14" s="625">
        <v>50</v>
      </c>
      <c r="C14" s="627">
        <v>3</v>
      </c>
      <c r="E14" s="789"/>
      <c r="F14" s="789"/>
      <c r="G14" s="789"/>
    </row>
    <row r="15" spans="1:7" ht="16" thickBot="1">
      <c r="B15" s="628">
        <v>80</v>
      </c>
      <c r="C15" s="629">
        <v>4</v>
      </c>
      <c r="E15" s="789"/>
      <c r="F15" s="789"/>
      <c r="G15" s="789"/>
    </row>
    <row r="18" spans="2:17">
      <c r="E18" s="279"/>
      <c r="F18" s="279"/>
      <c r="G18" s="279"/>
    </row>
    <row r="19" spans="2:17" ht="26" customHeight="1" thickBot="1">
      <c r="B19" s="808" t="s">
        <v>398</v>
      </c>
      <c r="C19" s="808"/>
      <c r="E19" s="279"/>
      <c r="F19" s="279"/>
      <c r="G19" s="279"/>
    </row>
    <row r="20" spans="2:17" ht="14" thickTop="1" thickBot="1">
      <c r="B20" s="619" t="s">
        <v>394</v>
      </c>
      <c r="C20" s="620" t="b">
        <v>1</v>
      </c>
      <c r="E20" s="279"/>
      <c r="F20" s="279"/>
      <c r="G20" s="279"/>
    </row>
    <row r="21" spans="2:17" ht="20" customHeight="1" thickTop="1" thickBot="1">
      <c r="B21" s="357"/>
      <c r="E21" s="621" t="s">
        <v>399</v>
      </c>
      <c r="F21" s="621"/>
      <c r="G21" s="621"/>
    </row>
    <row r="22" spans="2:17" ht="14" thickTop="1" thickBot="1">
      <c r="B22" s="622" t="s">
        <v>395</v>
      </c>
      <c r="C22" s="622" t="s">
        <v>400</v>
      </c>
      <c r="E22" s="789" t="s">
        <v>401</v>
      </c>
      <c r="F22" s="789"/>
      <c r="G22" s="789"/>
    </row>
    <row r="23" spans="2:17" ht="15">
      <c r="B23" s="623">
        <v>20</v>
      </c>
      <c r="C23" s="630">
        <v>0.96</v>
      </c>
      <c r="E23" s="789"/>
      <c r="F23" s="789"/>
      <c r="G23" s="789"/>
    </row>
    <row r="24" spans="2:17" ht="15">
      <c r="B24" s="625">
        <v>30</v>
      </c>
      <c r="C24" s="631">
        <v>0.91</v>
      </c>
      <c r="E24" s="789"/>
      <c r="F24" s="789"/>
      <c r="G24" s="789"/>
      <c r="Q24" s="632"/>
    </row>
    <row r="25" spans="2:17" ht="15">
      <c r="B25" s="625">
        <v>40</v>
      </c>
      <c r="C25" s="631">
        <v>0.84</v>
      </c>
      <c r="E25" s="789"/>
      <c r="F25" s="789"/>
      <c r="G25" s="789"/>
      <c r="Q25" s="632"/>
    </row>
    <row r="26" spans="2:17" ht="15">
      <c r="B26" s="625">
        <v>50</v>
      </c>
      <c r="C26" s="633">
        <v>0.75</v>
      </c>
      <c r="E26" s="789"/>
      <c r="F26" s="789"/>
      <c r="G26" s="789"/>
      <c r="Q26" s="632"/>
    </row>
    <row r="27" spans="2:17" ht="16" thickBot="1">
      <c r="B27" s="628">
        <v>80</v>
      </c>
      <c r="C27" s="634">
        <v>0.26</v>
      </c>
      <c r="E27" s="789"/>
      <c r="F27" s="789"/>
      <c r="G27" s="789"/>
      <c r="Q27" s="632"/>
    </row>
    <row r="28" spans="2:17">
      <c r="E28" s="789"/>
      <c r="F28" s="789"/>
      <c r="G28" s="789"/>
      <c r="Q28" s="632"/>
    </row>
    <row r="29" spans="2:17">
      <c r="F29" s="621"/>
      <c r="G29" s="621"/>
      <c r="Q29" s="632"/>
    </row>
    <row r="30" spans="2:17">
      <c r="F30" s="621"/>
      <c r="G30" s="621"/>
      <c r="Q30" s="632"/>
    </row>
    <row r="31" spans="2:17" ht="26" customHeight="1" thickBot="1">
      <c r="B31" s="808" t="s">
        <v>402</v>
      </c>
      <c r="C31" s="808"/>
      <c r="D31" s="808"/>
      <c r="F31" s="621"/>
      <c r="G31" s="621"/>
      <c r="Q31" s="632"/>
    </row>
    <row r="32" spans="2:17" ht="14" thickTop="1" thickBot="1">
      <c r="B32" s="809" t="s">
        <v>394</v>
      </c>
      <c r="C32" s="810"/>
      <c r="D32" s="620" t="b">
        <v>1</v>
      </c>
      <c r="F32" s="621"/>
      <c r="G32" s="621"/>
      <c r="Q32" s="632"/>
    </row>
    <row r="33" spans="2:17" ht="20" thickTop="1" thickBot="1">
      <c r="B33" s="357"/>
      <c r="F33" s="621"/>
      <c r="G33" s="621"/>
      <c r="Q33" s="632"/>
    </row>
    <row r="34" spans="2:17" ht="14" thickTop="1" thickBot="1">
      <c r="B34" s="622" t="s">
        <v>404</v>
      </c>
      <c r="C34" s="622" t="s">
        <v>403</v>
      </c>
      <c r="D34" s="622" t="s">
        <v>405</v>
      </c>
      <c r="F34" s="789" t="s">
        <v>406</v>
      </c>
      <c r="G34" s="789"/>
      <c r="Q34" s="632"/>
    </row>
    <row r="35" spans="2:17" ht="15">
      <c r="B35" s="723">
        <v>2.2000000000000002</v>
      </c>
      <c r="C35" s="623">
        <v>2.5</v>
      </c>
      <c r="D35" s="635">
        <v>17.399999999999999</v>
      </c>
      <c r="F35" s="789"/>
      <c r="G35" s="789"/>
      <c r="Q35" s="632"/>
    </row>
    <row r="36" spans="2:17" ht="15">
      <c r="B36" s="724">
        <v>3.1</v>
      </c>
      <c r="C36" s="625">
        <v>5</v>
      </c>
      <c r="D36" s="636">
        <v>18.399999999999999</v>
      </c>
      <c r="F36" s="789"/>
      <c r="G36" s="789"/>
      <c r="Q36" s="632"/>
    </row>
    <row r="37" spans="2:17" ht="15">
      <c r="B37" s="724">
        <v>4.4000000000000004</v>
      </c>
      <c r="C37" s="625">
        <v>10</v>
      </c>
      <c r="D37" s="636">
        <v>19.8</v>
      </c>
      <c r="F37" s="789"/>
      <c r="G37" s="789"/>
      <c r="Q37" s="632"/>
    </row>
    <row r="38" spans="2:17" ht="15">
      <c r="B38" s="724">
        <v>6.2</v>
      </c>
      <c r="C38" s="625">
        <v>20</v>
      </c>
      <c r="D38" s="637">
        <v>21.8</v>
      </c>
      <c r="F38" s="789"/>
      <c r="G38" s="789"/>
      <c r="Q38" s="632"/>
    </row>
    <row r="39" spans="2:17" ht="15">
      <c r="B39" s="724">
        <v>9.8000000000000007</v>
      </c>
      <c r="C39" s="625">
        <v>50</v>
      </c>
      <c r="D39" s="637">
        <v>25.7</v>
      </c>
      <c r="F39" s="789"/>
      <c r="G39" s="789"/>
      <c r="Q39" s="632"/>
    </row>
    <row r="40" spans="2:17" ht="15">
      <c r="B40" s="724">
        <v>13.8</v>
      </c>
      <c r="C40" s="625">
        <v>100</v>
      </c>
      <c r="D40" s="636">
        <v>30.2</v>
      </c>
      <c r="F40" s="789"/>
      <c r="G40" s="789"/>
      <c r="Q40" s="632"/>
    </row>
    <row r="41" spans="2:17" ht="15">
      <c r="B41" s="724">
        <v>21.9</v>
      </c>
      <c r="C41" s="625">
        <v>250</v>
      </c>
      <c r="D41" s="636">
        <v>39</v>
      </c>
      <c r="F41" s="789"/>
      <c r="G41" s="789"/>
      <c r="Q41" s="632"/>
    </row>
    <row r="42" spans="2:17" ht="15">
      <c r="B42" s="724">
        <v>30.9</v>
      </c>
      <c r="C42" s="625">
        <v>500</v>
      </c>
      <c r="D42" s="636">
        <v>49</v>
      </c>
      <c r="F42" s="789"/>
      <c r="G42" s="789"/>
      <c r="Q42" s="632"/>
    </row>
    <row r="43" spans="2:17" ht="15">
      <c r="B43" s="724">
        <v>37.799999999999997</v>
      </c>
      <c r="C43" s="625">
        <v>750</v>
      </c>
      <c r="D43" s="637">
        <v>56.6</v>
      </c>
      <c r="F43" s="789"/>
      <c r="G43" s="789"/>
    </row>
    <row r="44" spans="2:17" ht="15">
      <c r="B44" s="724">
        <v>43.7</v>
      </c>
      <c r="C44" s="625">
        <v>1000</v>
      </c>
      <c r="D44" s="637">
        <v>63.1</v>
      </c>
      <c r="F44" s="789"/>
      <c r="G44" s="789"/>
    </row>
    <row r="45" spans="2:17" ht="16" thickBot="1">
      <c r="B45" s="725">
        <v>53.5</v>
      </c>
      <c r="C45" s="628">
        <v>1500</v>
      </c>
      <c r="D45" s="638">
        <v>73.900000000000006</v>
      </c>
      <c r="F45" s="789"/>
      <c r="G45" s="789"/>
    </row>
    <row r="174" spans="3:3">
      <c r="C174" s="639" t="b">
        <v>1</v>
      </c>
    </row>
    <row r="175" spans="3:3">
      <c r="C175" s="63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40">
        <v>15</v>
      </c>
      <c r="F10" s="64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407</v>
      </c>
      <c r="D11" s="289"/>
      <c r="E11" s="642">
        <v>0.06</v>
      </c>
      <c r="F11" s="64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2">
        <v>0.2</v>
      </c>
      <c r="F12" s="64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408</v>
      </c>
      <c r="D13" s="289"/>
      <c r="E13" s="642">
        <v>7.0000000000000007E-2</v>
      </c>
      <c r="F13" s="64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4">
        <v>0.33</v>
      </c>
      <c r="F14" s="64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6">
        <v>15</v>
      </c>
      <c r="F18" s="64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407</v>
      </c>
      <c r="D19" s="322"/>
      <c r="E19" s="648">
        <v>0.06</v>
      </c>
      <c r="F19" s="64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8">
        <v>0.2</v>
      </c>
      <c r="F20" s="64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408</v>
      </c>
      <c r="D21" s="328"/>
      <c r="E21" s="648">
        <v>7.0000000000000007E-2</v>
      </c>
      <c r="F21" s="64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9">
        <v>0.35</v>
      </c>
      <c r="F22" s="65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1">
        <v>25</v>
      </c>
      <c r="F23" s="65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6">
        <v>15</v>
      </c>
      <c r="F27" s="64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407</v>
      </c>
      <c r="D28" s="322"/>
      <c r="E28" s="648">
        <v>0.06</v>
      </c>
      <c r="F28" s="64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8">
        <v>0.2</v>
      </c>
      <c r="F29" s="64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408</v>
      </c>
      <c r="D30" s="328"/>
      <c r="E30" s="648">
        <v>7.0000000000000007E-2</v>
      </c>
      <c r="F30" s="64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9">
        <v>0.35</v>
      </c>
      <c r="F31" s="65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1">
        <v>25</v>
      </c>
      <c r="F32" s="65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272</v>
      </c>
      <c r="D36" s="689" t="s">
        <v>296</v>
      </c>
      <c r="E36" s="689" t="s">
        <v>297</v>
      </c>
      <c r="F36" s="689" t="s">
        <v>296</v>
      </c>
      <c r="G36" s="689" t="s">
        <v>297</v>
      </c>
      <c r="H36" s="689" t="s">
        <v>296</v>
      </c>
      <c r="I36" s="689"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3" t="b">
        <v>0</v>
      </c>
      <c r="D7" s="654" t="b">
        <v>0</v>
      </c>
      <c r="E7" s="653" t="b">
        <v>0</v>
      </c>
      <c r="F7" s="655" t="b">
        <v>1</v>
      </c>
      <c r="G7" s="655" t="b">
        <v>1</v>
      </c>
      <c r="H7" s="655" t="b">
        <v>1</v>
      </c>
      <c r="I7" s="655" t="b">
        <v>1</v>
      </c>
      <c r="J7" s="655" t="b">
        <v>1</v>
      </c>
      <c r="K7" s="656" t="b">
        <v>1</v>
      </c>
      <c r="L7" s="656" t="b">
        <v>1</v>
      </c>
      <c r="M7" s="656" t="b">
        <v>1</v>
      </c>
      <c r="N7" s="656" t="b">
        <v>1</v>
      </c>
      <c r="O7" s="656" t="b">
        <v>1</v>
      </c>
      <c r="P7" s="656" t="b">
        <v>1</v>
      </c>
      <c r="Q7" s="656" t="b">
        <v>1</v>
      </c>
      <c r="R7" s="656" t="b">
        <v>1</v>
      </c>
      <c r="S7" s="656" t="b">
        <v>1</v>
      </c>
      <c r="T7" s="656" t="b">
        <v>1</v>
      </c>
      <c r="U7" s="657"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3" t="b">
        <v>0</v>
      </c>
      <c r="D8" s="654" t="b">
        <v>0</v>
      </c>
      <c r="E8" s="653" t="b">
        <v>0</v>
      </c>
      <c r="F8" s="655" t="b">
        <v>1</v>
      </c>
      <c r="G8" s="655" t="b">
        <v>1</v>
      </c>
      <c r="H8" s="655" t="b">
        <v>1</v>
      </c>
      <c r="I8" s="655" t="b">
        <v>1</v>
      </c>
      <c r="J8" s="655" t="b">
        <v>1</v>
      </c>
      <c r="K8" s="656" t="b">
        <v>1</v>
      </c>
      <c r="L8" s="656" t="b">
        <v>1</v>
      </c>
      <c r="M8" s="656" t="b">
        <v>1</v>
      </c>
      <c r="N8" s="656" t="b">
        <v>1</v>
      </c>
      <c r="O8" s="656" t="b">
        <v>1</v>
      </c>
      <c r="P8" s="656" t="b">
        <v>1</v>
      </c>
      <c r="Q8" s="656" t="b">
        <v>1</v>
      </c>
      <c r="R8" s="656" t="b">
        <v>1</v>
      </c>
      <c r="S8" s="656" t="b">
        <v>1</v>
      </c>
      <c r="T8" s="656" t="b">
        <v>1</v>
      </c>
      <c r="U8" s="657"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3" t="b">
        <v>1</v>
      </c>
      <c r="D9" s="654" t="b">
        <v>1</v>
      </c>
      <c r="E9" s="653" t="b">
        <v>1</v>
      </c>
      <c r="F9" s="655" t="b">
        <v>1</v>
      </c>
      <c r="G9" s="655" t="b">
        <v>1</v>
      </c>
      <c r="H9" s="655" t="b">
        <v>1</v>
      </c>
      <c r="I9" s="655" t="b">
        <v>1</v>
      </c>
      <c r="J9" s="655" t="b">
        <v>1</v>
      </c>
      <c r="K9" s="656" t="b">
        <v>1</v>
      </c>
      <c r="L9" s="656" t="b">
        <v>1</v>
      </c>
      <c r="M9" s="658" t="b">
        <v>1</v>
      </c>
      <c r="N9" s="656" t="b">
        <v>1</v>
      </c>
      <c r="O9" s="656" t="b">
        <v>1</v>
      </c>
      <c r="P9" s="656" t="b">
        <v>1</v>
      </c>
      <c r="Q9" s="656" t="b">
        <v>1</v>
      </c>
      <c r="R9" s="656" t="b">
        <v>1</v>
      </c>
      <c r="S9" s="656" t="b">
        <v>1</v>
      </c>
      <c r="T9" s="656" t="b">
        <v>1</v>
      </c>
      <c r="U9" s="657"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3" t="b">
        <v>1</v>
      </c>
      <c r="D10" s="654" t="b">
        <v>1</v>
      </c>
      <c r="E10" s="653" t="b">
        <v>1</v>
      </c>
      <c r="F10" s="655" t="b">
        <v>1</v>
      </c>
      <c r="G10" s="655" t="b">
        <v>1</v>
      </c>
      <c r="H10" s="655" t="b">
        <v>1</v>
      </c>
      <c r="I10" s="655" t="b">
        <v>1</v>
      </c>
      <c r="J10" s="655" t="b">
        <v>1</v>
      </c>
      <c r="K10" s="656" t="b">
        <v>1</v>
      </c>
      <c r="L10" s="656" t="b">
        <v>1</v>
      </c>
      <c r="M10" s="656" t="b">
        <v>1</v>
      </c>
      <c r="N10" s="656" t="b">
        <v>1</v>
      </c>
      <c r="O10" s="656" t="b">
        <v>1</v>
      </c>
      <c r="P10" s="656" t="b">
        <v>1</v>
      </c>
      <c r="Q10" s="656" t="b">
        <v>1</v>
      </c>
      <c r="R10" s="656" t="b">
        <v>1</v>
      </c>
      <c r="S10" s="656" t="b">
        <v>1</v>
      </c>
      <c r="T10" s="656" t="b">
        <v>1</v>
      </c>
      <c r="U10" s="657"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3" t="b">
        <v>1</v>
      </c>
      <c r="D11" s="654" t="b">
        <v>1</v>
      </c>
      <c r="E11" s="653" t="b">
        <v>1</v>
      </c>
      <c r="F11" s="655" t="b">
        <v>1</v>
      </c>
      <c r="G11" s="655" t="b">
        <v>1</v>
      </c>
      <c r="H11" s="655" t="b">
        <v>1</v>
      </c>
      <c r="I11" s="655" t="b">
        <v>1</v>
      </c>
      <c r="J11" s="655" t="b">
        <v>1</v>
      </c>
      <c r="K11" s="656" t="b">
        <v>1</v>
      </c>
      <c r="L11" s="656" t="b">
        <v>1</v>
      </c>
      <c r="M11" s="656" t="b">
        <v>1</v>
      </c>
      <c r="N11" s="656" t="b">
        <v>1</v>
      </c>
      <c r="O11" s="656" t="b">
        <v>1</v>
      </c>
      <c r="P11" s="656" t="b">
        <v>1</v>
      </c>
      <c r="Q11" s="656" t="b">
        <v>1</v>
      </c>
      <c r="R11" s="656" t="b">
        <v>1</v>
      </c>
      <c r="S11" s="656" t="b">
        <v>1</v>
      </c>
      <c r="T11" s="656" t="b">
        <v>1</v>
      </c>
      <c r="U11" s="65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3" t="b">
        <v>1</v>
      </c>
      <c r="D12" s="654" t="b">
        <v>1</v>
      </c>
      <c r="E12" s="653" t="b">
        <v>1</v>
      </c>
      <c r="F12" s="655" t="b">
        <v>1</v>
      </c>
      <c r="G12" s="655" t="b">
        <v>1</v>
      </c>
      <c r="H12" s="655" t="b">
        <v>1</v>
      </c>
      <c r="I12" s="655" t="b">
        <v>1</v>
      </c>
      <c r="J12" s="655" t="b">
        <v>1</v>
      </c>
      <c r="K12" s="656" t="b">
        <v>1</v>
      </c>
      <c r="L12" s="656" t="b">
        <v>1</v>
      </c>
      <c r="M12" s="656" t="b">
        <v>1</v>
      </c>
      <c r="N12" s="656" t="b">
        <v>1</v>
      </c>
      <c r="O12" s="656" t="b">
        <v>1</v>
      </c>
      <c r="P12" s="656" t="b">
        <v>1</v>
      </c>
      <c r="Q12" s="656" t="b">
        <v>1</v>
      </c>
      <c r="R12" s="656" t="b">
        <v>1</v>
      </c>
      <c r="S12" s="656" t="b">
        <v>1</v>
      </c>
      <c r="T12" s="656" t="b">
        <v>1</v>
      </c>
      <c r="U12" s="65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3" t="b">
        <v>1</v>
      </c>
      <c r="D13" s="654" t="b">
        <v>1</v>
      </c>
      <c r="E13" s="653" t="b">
        <v>1</v>
      </c>
      <c r="F13" s="655" t="b">
        <v>1</v>
      </c>
      <c r="G13" s="655" t="b">
        <v>1</v>
      </c>
      <c r="H13" s="655" t="b">
        <v>1</v>
      </c>
      <c r="I13" s="655" t="b">
        <v>1</v>
      </c>
      <c r="J13" s="655" t="b">
        <v>1</v>
      </c>
      <c r="K13" s="656" t="b">
        <v>1</v>
      </c>
      <c r="L13" s="656" t="b">
        <v>1</v>
      </c>
      <c r="M13" s="656" t="b">
        <v>1</v>
      </c>
      <c r="N13" s="656" t="b">
        <v>1</v>
      </c>
      <c r="O13" s="656" t="b">
        <v>1</v>
      </c>
      <c r="P13" s="656" t="b">
        <v>1</v>
      </c>
      <c r="Q13" s="656" t="b">
        <v>1</v>
      </c>
      <c r="R13" s="656" t="b">
        <v>1</v>
      </c>
      <c r="S13" s="656" t="b">
        <v>1</v>
      </c>
      <c r="T13" s="656" t="b">
        <v>1</v>
      </c>
      <c r="U13" s="65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3" t="b">
        <v>1</v>
      </c>
      <c r="D14" s="654" t="b">
        <v>1</v>
      </c>
      <c r="E14" s="653" t="b">
        <v>1</v>
      </c>
      <c r="F14" s="655" t="b">
        <v>1</v>
      </c>
      <c r="G14" s="655" t="b">
        <v>1</v>
      </c>
      <c r="H14" s="655" t="b">
        <v>1</v>
      </c>
      <c r="I14" s="655" t="b">
        <v>1</v>
      </c>
      <c r="J14" s="655" t="b">
        <v>1</v>
      </c>
      <c r="K14" s="656" t="b">
        <v>1</v>
      </c>
      <c r="L14" s="656" t="b">
        <v>1</v>
      </c>
      <c r="M14" s="656" t="b">
        <v>1</v>
      </c>
      <c r="N14" s="656" t="b">
        <v>1</v>
      </c>
      <c r="O14" s="656" t="b">
        <v>1</v>
      </c>
      <c r="P14" s="656" t="b">
        <v>1</v>
      </c>
      <c r="Q14" s="656" t="b">
        <v>1</v>
      </c>
      <c r="R14" s="656" t="b">
        <v>1</v>
      </c>
      <c r="S14" s="656" t="b">
        <v>1</v>
      </c>
      <c r="T14" s="656" t="b">
        <v>1</v>
      </c>
      <c r="U14" s="65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3" t="b">
        <v>0</v>
      </c>
      <c r="D15" s="654" t="b">
        <v>0</v>
      </c>
      <c r="E15" s="653" t="b">
        <v>0</v>
      </c>
      <c r="F15" s="659" t="b">
        <v>1</v>
      </c>
      <c r="G15" s="659" t="b">
        <v>1</v>
      </c>
      <c r="H15" s="659" t="b">
        <v>1</v>
      </c>
      <c r="I15" s="659" t="b">
        <v>1</v>
      </c>
      <c r="J15" s="659" t="b">
        <v>1</v>
      </c>
      <c r="K15" s="660" t="b">
        <v>1</v>
      </c>
      <c r="L15" s="660" t="b">
        <v>1</v>
      </c>
      <c r="M15" s="660" t="b">
        <v>1</v>
      </c>
      <c r="N15" s="660" t="b">
        <v>1</v>
      </c>
      <c r="O15" s="660" t="b">
        <v>1</v>
      </c>
      <c r="P15" s="660" t="b">
        <v>1</v>
      </c>
      <c r="Q15" s="660" t="b">
        <v>1</v>
      </c>
      <c r="R15" s="660" t="b">
        <v>1</v>
      </c>
      <c r="S15" s="660" t="b">
        <v>1</v>
      </c>
      <c r="T15" s="660" t="b">
        <v>1</v>
      </c>
      <c r="U15" s="66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3" t="b">
        <v>0</v>
      </c>
      <c r="D16" s="654" t="b">
        <v>0</v>
      </c>
      <c r="E16" s="653" t="b">
        <v>0</v>
      </c>
      <c r="F16" s="659" t="b">
        <v>1</v>
      </c>
      <c r="G16" s="659" t="b">
        <v>1</v>
      </c>
      <c r="H16" s="659" t="b">
        <v>1</v>
      </c>
      <c r="I16" s="659" t="b">
        <v>1</v>
      </c>
      <c r="J16" s="659" t="b">
        <v>1</v>
      </c>
      <c r="K16" s="660" t="b">
        <v>1</v>
      </c>
      <c r="L16" s="660" t="b">
        <v>1</v>
      </c>
      <c r="M16" s="660" t="b">
        <v>1</v>
      </c>
      <c r="N16" s="660" t="b">
        <v>1</v>
      </c>
      <c r="O16" s="660" t="b">
        <v>1</v>
      </c>
      <c r="P16" s="660" t="b">
        <v>1</v>
      </c>
      <c r="Q16" s="660" t="b">
        <v>1</v>
      </c>
      <c r="R16" s="660" t="b">
        <v>1</v>
      </c>
      <c r="S16" s="660" t="b">
        <v>1</v>
      </c>
      <c r="T16" s="660" t="b">
        <v>1</v>
      </c>
      <c r="U16" s="66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3" t="b">
        <v>0</v>
      </c>
      <c r="D17" s="654" t="b">
        <v>0</v>
      </c>
      <c r="E17" s="653" t="b">
        <v>0</v>
      </c>
      <c r="F17" s="659" t="b">
        <v>1</v>
      </c>
      <c r="G17" s="659" t="b">
        <v>1</v>
      </c>
      <c r="H17" s="659" t="b">
        <v>1</v>
      </c>
      <c r="I17" s="659" t="b">
        <v>1</v>
      </c>
      <c r="J17" s="659" t="b">
        <v>1</v>
      </c>
      <c r="K17" s="660" t="b">
        <v>1</v>
      </c>
      <c r="L17" s="660" t="b">
        <v>1</v>
      </c>
      <c r="M17" s="660" t="b">
        <v>1</v>
      </c>
      <c r="N17" s="660" t="b">
        <v>1</v>
      </c>
      <c r="O17" s="660" t="b">
        <v>1</v>
      </c>
      <c r="P17" s="660" t="b">
        <v>1</v>
      </c>
      <c r="Q17" s="660" t="b">
        <v>1</v>
      </c>
      <c r="R17" s="660" t="b">
        <v>1</v>
      </c>
      <c r="S17" s="660" t="b">
        <v>1</v>
      </c>
      <c r="T17" s="660" t="b">
        <v>1</v>
      </c>
      <c r="U17" s="66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3" t="b">
        <v>0</v>
      </c>
      <c r="D18" s="654" t="b">
        <v>0</v>
      </c>
      <c r="E18" s="653" t="b">
        <v>0</v>
      </c>
      <c r="F18" s="660" t="b">
        <v>1</v>
      </c>
      <c r="G18" s="660" t="b">
        <v>1</v>
      </c>
      <c r="H18" s="660" t="b">
        <v>1</v>
      </c>
      <c r="I18" s="660" t="b">
        <v>1</v>
      </c>
      <c r="J18" s="660" t="b">
        <v>1</v>
      </c>
      <c r="K18" s="660" t="b">
        <v>1</v>
      </c>
      <c r="L18" s="660" t="b">
        <v>1</v>
      </c>
      <c r="M18" s="660" t="b">
        <v>1</v>
      </c>
      <c r="N18" s="660" t="b">
        <v>1</v>
      </c>
      <c r="O18" s="660" t="b">
        <v>1</v>
      </c>
      <c r="P18" s="660" t="b">
        <v>1</v>
      </c>
      <c r="Q18" s="660" t="b">
        <v>1</v>
      </c>
      <c r="R18" s="660" t="b">
        <v>1</v>
      </c>
      <c r="S18" s="660" t="b">
        <v>1</v>
      </c>
      <c r="T18" s="660" t="b">
        <v>1</v>
      </c>
      <c r="U18" s="66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3" t="b">
        <v>1</v>
      </c>
      <c r="D19" s="654" t="b">
        <v>1</v>
      </c>
      <c r="E19" s="653" t="b">
        <v>1</v>
      </c>
      <c r="F19" s="660" t="b">
        <v>1</v>
      </c>
      <c r="G19" s="660" t="b">
        <v>1</v>
      </c>
      <c r="H19" s="660" t="b">
        <v>1</v>
      </c>
      <c r="I19" s="660" t="b">
        <v>1</v>
      </c>
      <c r="J19" s="660" t="b">
        <v>1</v>
      </c>
      <c r="K19" s="660" t="b">
        <v>1</v>
      </c>
      <c r="L19" s="660" t="b">
        <v>1</v>
      </c>
      <c r="M19" s="660" t="b">
        <v>1</v>
      </c>
      <c r="N19" s="660" t="b">
        <v>1</v>
      </c>
      <c r="O19" s="660" t="b">
        <v>1</v>
      </c>
      <c r="P19" s="660" t="b">
        <v>1</v>
      </c>
      <c r="Q19" s="660" t="b">
        <v>1</v>
      </c>
      <c r="R19" s="660" t="b">
        <v>1</v>
      </c>
      <c r="S19" s="660" t="b">
        <v>1</v>
      </c>
      <c r="T19" s="660" t="b">
        <v>1</v>
      </c>
      <c r="U19" s="66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3" t="b">
        <v>0</v>
      </c>
      <c r="D20" s="654" t="b">
        <v>0</v>
      </c>
      <c r="E20" s="653" t="b">
        <v>0</v>
      </c>
      <c r="F20" s="660" t="b">
        <v>1</v>
      </c>
      <c r="G20" s="660" t="b">
        <v>1</v>
      </c>
      <c r="H20" s="660" t="b">
        <v>1</v>
      </c>
      <c r="I20" s="660" t="b">
        <v>1</v>
      </c>
      <c r="J20" s="660" t="b">
        <v>1</v>
      </c>
      <c r="K20" s="660" t="b">
        <v>1</v>
      </c>
      <c r="L20" s="660" t="b">
        <v>1</v>
      </c>
      <c r="M20" s="660" t="b">
        <v>1</v>
      </c>
      <c r="N20" s="660" t="b">
        <v>1</v>
      </c>
      <c r="O20" s="660" t="b">
        <v>1</v>
      </c>
      <c r="P20" s="660" t="b">
        <v>1</v>
      </c>
      <c r="Q20" s="660" t="b">
        <v>1</v>
      </c>
      <c r="R20" s="660" t="b">
        <v>1</v>
      </c>
      <c r="S20" s="660" t="b">
        <v>1</v>
      </c>
      <c r="T20" s="660" t="b">
        <v>1</v>
      </c>
      <c r="U20" s="66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3" t="b">
        <v>0</v>
      </c>
      <c r="D21" s="654" t="b">
        <v>0</v>
      </c>
      <c r="E21" s="653" t="b">
        <v>0</v>
      </c>
      <c r="F21" s="660" t="b">
        <v>1</v>
      </c>
      <c r="G21" s="660" t="b">
        <v>1</v>
      </c>
      <c r="H21" s="660" t="b">
        <v>1</v>
      </c>
      <c r="I21" s="660" t="b">
        <v>1</v>
      </c>
      <c r="J21" s="660" t="b">
        <v>1</v>
      </c>
      <c r="K21" s="660" t="b">
        <v>1</v>
      </c>
      <c r="L21" s="660" t="b">
        <v>1</v>
      </c>
      <c r="M21" s="660" t="b">
        <v>1</v>
      </c>
      <c r="N21" s="660" t="b">
        <v>1</v>
      </c>
      <c r="O21" s="660" t="b">
        <v>1</v>
      </c>
      <c r="P21" s="660" t="b">
        <v>1</v>
      </c>
      <c r="Q21" s="660" t="b">
        <v>1</v>
      </c>
      <c r="R21" s="660" t="b">
        <v>1</v>
      </c>
      <c r="S21" s="660" t="b">
        <v>1</v>
      </c>
      <c r="T21" s="660" t="b">
        <v>1</v>
      </c>
      <c r="U21" s="66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3" t="b">
        <v>0</v>
      </c>
      <c r="D22" s="654" t="b">
        <v>0</v>
      </c>
      <c r="E22" s="653" t="b">
        <v>0</v>
      </c>
      <c r="F22" s="660" t="b">
        <v>1</v>
      </c>
      <c r="G22" s="660" t="b">
        <v>1</v>
      </c>
      <c r="H22" s="660" t="b">
        <v>1</v>
      </c>
      <c r="I22" s="660" t="b">
        <v>1</v>
      </c>
      <c r="J22" s="660" t="b">
        <v>1</v>
      </c>
      <c r="K22" s="660" t="b">
        <v>1</v>
      </c>
      <c r="L22" s="660" t="b">
        <v>1</v>
      </c>
      <c r="M22" s="660" t="b">
        <v>1</v>
      </c>
      <c r="N22" s="660" t="b">
        <v>1</v>
      </c>
      <c r="O22" s="660" t="b">
        <v>1</v>
      </c>
      <c r="P22" s="660" t="b">
        <v>1</v>
      </c>
      <c r="Q22" s="660" t="b">
        <v>1</v>
      </c>
      <c r="R22" s="660" t="b">
        <v>1</v>
      </c>
      <c r="S22" s="660" t="b">
        <v>1</v>
      </c>
      <c r="T22" s="660" t="b">
        <v>1</v>
      </c>
      <c r="U22" s="66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3" t="b">
        <v>0</v>
      </c>
      <c r="D23" s="654" t="b">
        <v>0</v>
      </c>
      <c r="E23" s="653" t="b">
        <v>0</v>
      </c>
      <c r="F23" s="660" t="b">
        <v>1</v>
      </c>
      <c r="G23" s="660" t="b">
        <v>1</v>
      </c>
      <c r="H23" s="660" t="b">
        <v>1</v>
      </c>
      <c r="I23" s="660" t="b">
        <v>1</v>
      </c>
      <c r="J23" s="660" t="b">
        <v>1</v>
      </c>
      <c r="K23" s="660" t="b">
        <v>1</v>
      </c>
      <c r="L23" s="660" t="b">
        <v>1</v>
      </c>
      <c r="M23" s="660" t="b">
        <v>1</v>
      </c>
      <c r="N23" s="660" t="b">
        <v>1</v>
      </c>
      <c r="O23" s="660" t="b">
        <v>1</v>
      </c>
      <c r="P23" s="660" t="b">
        <v>1</v>
      </c>
      <c r="Q23" s="660" t="b">
        <v>1</v>
      </c>
      <c r="R23" s="660" t="b">
        <v>1</v>
      </c>
      <c r="S23" s="660" t="b">
        <v>1</v>
      </c>
      <c r="T23" s="660" t="b">
        <v>1</v>
      </c>
      <c r="U23" s="66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3" t="b">
        <v>1</v>
      </c>
      <c r="D24" s="654" t="b">
        <v>1</v>
      </c>
      <c r="E24" s="653" t="b">
        <v>1</v>
      </c>
      <c r="F24" s="660" t="b">
        <v>1</v>
      </c>
      <c r="G24" s="660" t="b">
        <v>1</v>
      </c>
      <c r="H24" s="660" t="b">
        <v>1</v>
      </c>
      <c r="I24" s="660" t="b">
        <v>1</v>
      </c>
      <c r="J24" s="660" t="b">
        <v>1</v>
      </c>
      <c r="K24" s="660" t="b">
        <v>1</v>
      </c>
      <c r="L24" s="660" t="b">
        <v>1</v>
      </c>
      <c r="M24" s="660" t="b">
        <v>1</v>
      </c>
      <c r="N24" s="660" t="b">
        <v>1</v>
      </c>
      <c r="O24" s="660" t="b">
        <v>1</v>
      </c>
      <c r="P24" s="660" t="b">
        <v>1</v>
      </c>
      <c r="Q24" s="660" t="b">
        <v>1</v>
      </c>
      <c r="R24" s="660" t="b">
        <v>1</v>
      </c>
      <c r="S24" s="660" t="b">
        <v>1</v>
      </c>
      <c r="T24" s="660" t="b">
        <v>1</v>
      </c>
      <c r="U24" s="66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3" t="b">
        <v>1</v>
      </c>
      <c r="D25" s="654" t="b">
        <v>1</v>
      </c>
      <c r="E25" s="653" t="b">
        <v>1</v>
      </c>
      <c r="F25" s="660" t="b">
        <v>1</v>
      </c>
      <c r="G25" s="660" t="b">
        <v>1</v>
      </c>
      <c r="H25" s="660" t="b">
        <v>1</v>
      </c>
      <c r="I25" s="660" t="b">
        <v>1</v>
      </c>
      <c r="J25" s="660" t="b">
        <v>1</v>
      </c>
      <c r="K25" s="660" t="b">
        <v>1</v>
      </c>
      <c r="L25" s="660" t="b">
        <v>1</v>
      </c>
      <c r="M25" s="660" t="b">
        <v>1</v>
      </c>
      <c r="N25" s="660" t="b">
        <v>1</v>
      </c>
      <c r="O25" s="660" t="b">
        <v>1</v>
      </c>
      <c r="P25" s="660" t="b">
        <v>1</v>
      </c>
      <c r="Q25" s="660" t="b">
        <v>1</v>
      </c>
      <c r="R25" s="660" t="b">
        <v>1</v>
      </c>
      <c r="S25" s="660" t="b">
        <v>1</v>
      </c>
      <c r="T25" s="660" t="b">
        <v>1</v>
      </c>
      <c r="U25" s="66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3" t="b">
        <v>0</v>
      </c>
      <c r="D26" s="654" t="b">
        <v>0</v>
      </c>
      <c r="E26" s="653" t="b">
        <v>0</v>
      </c>
      <c r="F26" s="660" t="b">
        <v>1</v>
      </c>
      <c r="G26" s="660" t="b">
        <v>1</v>
      </c>
      <c r="H26" s="660" t="b">
        <v>1</v>
      </c>
      <c r="I26" s="660" t="b">
        <v>1</v>
      </c>
      <c r="J26" s="660" t="b">
        <v>1</v>
      </c>
      <c r="K26" s="660" t="b">
        <v>1</v>
      </c>
      <c r="L26" s="660" t="b">
        <v>1</v>
      </c>
      <c r="M26" s="660" t="b">
        <v>1</v>
      </c>
      <c r="N26" s="660" t="b">
        <v>1</v>
      </c>
      <c r="O26" s="660" t="b">
        <v>1</v>
      </c>
      <c r="P26" s="660" t="b">
        <v>1</v>
      </c>
      <c r="Q26" s="660" t="b">
        <v>1</v>
      </c>
      <c r="R26" s="660" t="b">
        <v>1</v>
      </c>
      <c r="S26" s="660" t="b">
        <v>1</v>
      </c>
      <c r="T26" s="660" t="b">
        <v>1</v>
      </c>
      <c r="U26" s="66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3" t="b">
        <v>1</v>
      </c>
      <c r="D27" s="654" t="b">
        <v>1</v>
      </c>
      <c r="E27" s="653" t="b">
        <v>1</v>
      </c>
      <c r="F27" s="660" t="b">
        <v>1</v>
      </c>
      <c r="G27" s="660" t="b">
        <v>1</v>
      </c>
      <c r="H27" s="660" t="b">
        <v>1</v>
      </c>
      <c r="I27" s="660" t="b">
        <v>1</v>
      </c>
      <c r="J27" s="660" t="b">
        <v>1</v>
      </c>
      <c r="K27" s="660" t="b">
        <v>1</v>
      </c>
      <c r="L27" s="660" t="b">
        <v>1</v>
      </c>
      <c r="M27" s="660" t="b">
        <v>1</v>
      </c>
      <c r="N27" s="660" t="b">
        <v>1</v>
      </c>
      <c r="O27" s="660" t="b">
        <v>1</v>
      </c>
      <c r="P27" s="660" t="b">
        <v>1</v>
      </c>
      <c r="Q27" s="660" t="b">
        <v>1</v>
      </c>
      <c r="R27" s="660" t="b">
        <v>1</v>
      </c>
      <c r="S27" s="660" t="b">
        <v>1</v>
      </c>
      <c r="T27" s="660" t="b">
        <v>1</v>
      </c>
      <c r="U27" s="66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3" t="b">
        <v>0</v>
      </c>
      <c r="D28" s="654" t="b">
        <v>0</v>
      </c>
      <c r="E28" s="653" t="b">
        <v>0</v>
      </c>
      <c r="F28" s="660" t="b">
        <v>1</v>
      </c>
      <c r="G28" s="660" t="b">
        <v>1</v>
      </c>
      <c r="H28" s="660" t="b">
        <v>1</v>
      </c>
      <c r="I28" s="660" t="b">
        <v>1</v>
      </c>
      <c r="J28" s="660" t="b">
        <v>1</v>
      </c>
      <c r="K28" s="660" t="b">
        <v>1</v>
      </c>
      <c r="L28" s="660" t="b">
        <v>1</v>
      </c>
      <c r="M28" s="660" t="b">
        <v>1</v>
      </c>
      <c r="N28" s="660" t="b">
        <v>1</v>
      </c>
      <c r="O28" s="660" t="b">
        <v>1</v>
      </c>
      <c r="P28" s="660" t="b">
        <v>1</v>
      </c>
      <c r="Q28" s="660" t="b">
        <v>1</v>
      </c>
      <c r="R28" s="660" t="b">
        <v>1</v>
      </c>
      <c r="S28" s="660" t="b">
        <v>1</v>
      </c>
      <c r="T28" s="660" t="b">
        <v>1</v>
      </c>
      <c r="U28" s="66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3" t="b">
        <v>0</v>
      </c>
      <c r="D29" s="654" t="b">
        <v>0</v>
      </c>
      <c r="E29" s="653" t="b">
        <v>0</v>
      </c>
      <c r="F29" s="660" t="b">
        <v>1</v>
      </c>
      <c r="G29" s="660" t="b">
        <v>1</v>
      </c>
      <c r="H29" s="660" t="b">
        <v>1</v>
      </c>
      <c r="I29" s="660" t="b">
        <v>1</v>
      </c>
      <c r="J29" s="660" t="b">
        <v>1</v>
      </c>
      <c r="K29" s="660" t="b">
        <v>1</v>
      </c>
      <c r="L29" s="660" t="b">
        <v>1</v>
      </c>
      <c r="M29" s="660" t="b">
        <v>1</v>
      </c>
      <c r="N29" s="660" t="b">
        <v>1</v>
      </c>
      <c r="O29" s="660" t="b">
        <v>1</v>
      </c>
      <c r="P29" s="660" t="b">
        <v>1</v>
      </c>
      <c r="Q29" s="660" t="b">
        <v>1</v>
      </c>
      <c r="R29" s="660" t="b">
        <v>1</v>
      </c>
      <c r="S29" s="660" t="b">
        <v>1</v>
      </c>
      <c r="T29" s="660" t="b">
        <v>1</v>
      </c>
      <c r="U29" s="66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3" t="b">
        <v>0</v>
      </c>
      <c r="D30" s="654" t="b">
        <v>0</v>
      </c>
      <c r="E30" s="653" t="b">
        <v>0</v>
      </c>
      <c r="F30" s="660" t="b">
        <v>1</v>
      </c>
      <c r="G30" s="660" t="b">
        <v>1</v>
      </c>
      <c r="H30" s="660" t="b">
        <v>1</v>
      </c>
      <c r="I30" s="660" t="b">
        <v>1</v>
      </c>
      <c r="J30" s="660" t="b">
        <v>1</v>
      </c>
      <c r="K30" s="660" t="b">
        <v>1</v>
      </c>
      <c r="L30" s="660" t="b">
        <v>1</v>
      </c>
      <c r="M30" s="660" t="b">
        <v>1</v>
      </c>
      <c r="N30" s="660" t="b">
        <v>1</v>
      </c>
      <c r="O30" s="660" t="b">
        <v>1</v>
      </c>
      <c r="P30" s="660" t="b">
        <v>1</v>
      </c>
      <c r="Q30" s="660" t="b">
        <v>1</v>
      </c>
      <c r="R30" s="660" t="b">
        <v>1</v>
      </c>
      <c r="S30" s="660" t="b">
        <v>1</v>
      </c>
      <c r="T30" s="660" t="b">
        <v>1</v>
      </c>
      <c r="U30" s="66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3" t="b">
        <v>0</v>
      </c>
      <c r="D31" s="654" t="b">
        <v>0</v>
      </c>
      <c r="E31" s="653" t="b">
        <v>0</v>
      </c>
      <c r="F31" s="660" t="b">
        <v>1</v>
      </c>
      <c r="G31" s="660" t="b">
        <v>1</v>
      </c>
      <c r="H31" s="660" t="b">
        <v>1</v>
      </c>
      <c r="I31" s="660" t="b">
        <v>1</v>
      </c>
      <c r="J31" s="660" t="b">
        <v>1</v>
      </c>
      <c r="K31" s="660" t="b">
        <v>1</v>
      </c>
      <c r="L31" s="660" t="b">
        <v>1</v>
      </c>
      <c r="M31" s="660" t="b">
        <v>1</v>
      </c>
      <c r="N31" s="660" t="b">
        <v>1</v>
      </c>
      <c r="O31" s="660" t="b">
        <v>1</v>
      </c>
      <c r="P31" s="660" t="b">
        <v>1</v>
      </c>
      <c r="Q31" s="660" t="b">
        <v>1</v>
      </c>
      <c r="R31" s="660" t="b">
        <v>1</v>
      </c>
      <c r="S31" s="660" t="b">
        <v>1</v>
      </c>
      <c r="T31" s="660" t="b">
        <v>1</v>
      </c>
      <c r="U31" s="66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3" t="b">
        <v>0</v>
      </c>
      <c r="D32" s="654" t="b">
        <v>0</v>
      </c>
      <c r="E32" s="653" t="b">
        <v>0</v>
      </c>
      <c r="F32" s="660" t="b">
        <v>1</v>
      </c>
      <c r="G32" s="660" t="b">
        <v>1</v>
      </c>
      <c r="H32" s="660" t="b">
        <v>1</v>
      </c>
      <c r="I32" s="660" t="b">
        <v>1</v>
      </c>
      <c r="J32" s="660" t="b">
        <v>1</v>
      </c>
      <c r="K32" s="660" t="b">
        <v>1</v>
      </c>
      <c r="L32" s="660" t="b">
        <v>1</v>
      </c>
      <c r="M32" s="660" t="b">
        <v>1</v>
      </c>
      <c r="N32" s="660" t="b">
        <v>1</v>
      </c>
      <c r="O32" s="660" t="b">
        <v>1</v>
      </c>
      <c r="P32" s="660" t="b">
        <v>1</v>
      </c>
      <c r="Q32" s="660" t="b">
        <v>1</v>
      </c>
      <c r="R32" s="660" t="b">
        <v>1</v>
      </c>
      <c r="S32" s="660" t="b">
        <v>1</v>
      </c>
      <c r="T32" s="660" t="b">
        <v>1</v>
      </c>
      <c r="U32" s="66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3" t="b">
        <v>0</v>
      </c>
      <c r="D33" s="654" t="b">
        <v>0</v>
      </c>
      <c r="E33" s="653" t="b">
        <v>0</v>
      </c>
      <c r="F33" s="660" t="b">
        <v>1</v>
      </c>
      <c r="G33" s="660" t="b">
        <v>1</v>
      </c>
      <c r="H33" s="660" t="b">
        <v>1</v>
      </c>
      <c r="I33" s="660" t="b">
        <v>1</v>
      </c>
      <c r="J33" s="660" t="b">
        <v>1</v>
      </c>
      <c r="K33" s="660" t="b">
        <v>1</v>
      </c>
      <c r="L33" s="660" t="b">
        <v>1</v>
      </c>
      <c r="M33" s="660" t="b">
        <v>1</v>
      </c>
      <c r="N33" s="660" t="b">
        <v>1</v>
      </c>
      <c r="O33" s="660" t="b">
        <v>1</v>
      </c>
      <c r="P33" s="660" t="b">
        <v>1</v>
      </c>
      <c r="Q33" s="660" t="b">
        <v>1</v>
      </c>
      <c r="R33" s="660" t="b">
        <v>1</v>
      </c>
      <c r="S33" s="660" t="b">
        <v>1</v>
      </c>
      <c r="T33" s="660" t="b">
        <v>1</v>
      </c>
      <c r="U33" s="66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3" t="b">
        <v>0</v>
      </c>
      <c r="D34" s="654" t="b">
        <v>0</v>
      </c>
      <c r="E34" s="653" t="b">
        <v>0</v>
      </c>
      <c r="F34" s="660" t="b">
        <v>1</v>
      </c>
      <c r="G34" s="660" t="b">
        <v>1</v>
      </c>
      <c r="H34" s="660" t="b">
        <v>1</v>
      </c>
      <c r="I34" s="660" t="b">
        <v>1</v>
      </c>
      <c r="J34" s="660" t="b">
        <v>1</v>
      </c>
      <c r="K34" s="660" t="b">
        <v>1</v>
      </c>
      <c r="L34" s="660" t="b">
        <v>1</v>
      </c>
      <c r="M34" s="660" t="b">
        <v>1</v>
      </c>
      <c r="N34" s="660" t="b">
        <v>1</v>
      </c>
      <c r="O34" s="660" t="b">
        <v>1</v>
      </c>
      <c r="P34" s="660" t="b">
        <v>1</v>
      </c>
      <c r="Q34" s="660" t="b">
        <v>1</v>
      </c>
      <c r="R34" s="660" t="b">
        <v>1</v>
      </c>
      <c r="S34" s="660" t="b">
        <v>1</v>
      </c>
      <c r="T34" s="660" t="b">
        <v>1</v>
      </c>
      <c r="U34" s="66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3" t="b">
        <v>1</v>
      </c>
      <c r="D35" s="654" t="b">
        <v>1</v>
      </c>
      <c r="E35" s="653" t="b">
        <v>1</v>
      </c>
      <c r="F35" s="660" t="b">
        <v>1</v>
      </c>
      <c r="G35" s="660" t="b">
        <v>1</v>
      </c>
      <c r="H35" s="660" t="b">
        <v>1</v>
      </c>
      <c r="I35" s="660" t="b">
        <v>1</v>
      </c>
      <c r="J35" s="660" t="b">
        <v>1</v>
      </c>
      <c r="K35" s="660" t="b">
        <v>1</v>
      </c>
      <c r="L35" s="660" t="b">
        <v>1</v>
      </c>
      <c r="M35" s="660" t="b">
        <v>1</v>
      </c>
      <c r="N35" s="660" t="b">
        <v>1</v>
      </c>
      <c r="O35" s="660" t="b">
        <v>1</v>
      </c>
      <c r="P35" s="660" t="b">
        <v>1</v>
      </c>
      <c r="Q35" s="660" t="b">
        <v>1</v>
      </c>
      <c r="R35" s="660" t="b">
        <v>1</v>
      </c>
      <c r="S35" s="660" t="b">
        <v>1</v>
      </c>
      <c r="T35" s="660" t="b">
        <v>1</v>
      </c>
      <c r="U35" s="66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3" t="b">
        <v>1</v>
      </c>
      <c r="D36" s="654" t="b">
        <v>1</v>
      </c>
      <c r="E36" s="653" t="b">
        <v>1</v>
      </c>
      <c r="F36" s="660" t="b">
        <v>1</v>
      </c>
      <c r="G36" s="660" t="b">
        <v>1</v>
      </c>
      <c r="H36" s="660" t="b">
        <v>1</v>
      </c>
      <c r="I36" s="660" t="b">
        <v>1</v>
      </c>
      <c r="J36" s="660" t="b">
        <v>1</v>
      </c>
      <c r="K36" s="660" t="b">
        <v>1</v>
      </c>
      <c r="L36" s="660" t="b">
        <v>1</v>
      </c>
      <c r="M36" s="660" t="b">
        <v>1</v>
      </c>
      <c r="N36" s="660" t="b">
        <v>1</v>
      </c>
      <c r="O36" s="660" t="b">
        <v>1</v>
      </c>
      <c r="P36" s="660" t="b">
        <v>1</v>
      </c>
      <c r="Q36" s="660" t="b">
        <v>1</v>
      </c>
      <c r="R36" s="660" t="b">
        <v>1</v>
      </c>
      <c r="S36" s="660" t="b">
        <v>1</v>
      </c>
      <c r="T36" s="660" t="b">
        <v>1</v>
      </c>
      <c r="U36" s="66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3" t="b">
        <v>1</v>
      </c>
      <c r="D37" s="654" t="b">
        <v>1</v>
      </c>
      <c r="E37" s="653" t="b">
        <v>1</v>
      </c>
      <c r="F37" s="660" t="b">
        <v>1</v>
      </c>
      <c r="G37" s="660" t="b">
        <v>1</v>
      </c>
      <c r="H37" s="660" t="b">
        <v>1</v>
      </c>
      <c r="I37" s="660" t="b">
        <v>1</v>
      </c>
      <c r="J37" s="660" t="b">
        <v>1</v>
      </c>
      <c r="K37" s="660" t="b">
        <v>1</v>
      </c>
      <c r="L37" s="660" t="b">
        <v>1</v>
      </c>
      <c r="M37" s="660" t="b">
        <v>1</v>
      </c>
      <c r="N37" s="660" t="b">
        <v>1</v>
      </c>
      <c r="O37" s="660" t="b">
        <v>1</v>
      </c>
      <c r="P37" s="660" t="b">
        <v>1</v>
      </c>
      <c r="Q37" s="660" t="b">
        <v>1</v>
      </c>
      <c r="R37" s="660" t="b">
        <v>1</v>
      </c>
      <c r="S37" s="660" t="b">
        <v>1</v>
      </c>
      <c r="T37" s="660" t="b">
        <v>1</v>
      </c>
      <c r="U37" s="66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3" t="b">
        <v>1</v>
      </c>
      <c r="D38" s="654" t="b">
        <v>1</v>
      </c>
      <c r="E38" s="653" t="b">
        <v>1</v>
      </c>
      <c r="F38" s="660" t="b">
        <v>1</v>
      </c>
      <c r="G38" s="660" t="b">
        <v>1</v>
      </c>
      <c r="H38" s="660" t="b">
        <v>1</v>
      </c>
      <c r="I38" s="660" t="b">
        <v>1</v>
      </c>
      <c r="J38" s="660" t="b">
        <v>1</v>
      </c>
      <c r="K38" s="660" t="b">
        <v>1</v>
      </c>
      <c r="L38" s="660" t="b">
        <v>1</v>
      </c>
      <c r="M38" s="660" t="b">
        <v>1</v>
      </c>
      <c r="N38" s="660" t="b">
        <v>1</v>
      </c>
      <c r="O38" s="660" t="b">
        <v>1</v>
      </c>
      <c r="P38" s="660" t="b">
        <v>1</v>
      </c>
      <c r="Q38" s="660" t="b">
        <v>1</v>
      </c>
      <c r="R38" s="660" t="b">
        <v>1</v>
      </c>
      <c r="S38" s="660" t="b">
        <v>1</v>
      </c>
      <c r="T38" s="660" t="b">
        <v>1</v>
      </c>
      <c r="U38" s="66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3" t="b">
        <v>1</v>
      </c>
      <c r="D39" s="654" t="b">
        <v>1</v>
      </c>
      <c r="E39" s="653" t="b">
        <v>1</v>
      </c>
      <c r="F39" s="660" t="b">
        <v>1</v>
      </c>
      <c r="G39" s="660" t="b">
        <v>1</v>
      </c>
      <c r="H39" s="660" t="b">
        <v>1</v>
      </c>
      <c r="I39" s="660" t="b">
        <v>1</v>
      </c>
      <c r="J39" s="660" t="b">
        <v>1</v>
      </c>
      <c r="K39" s="660" t="b">
        <v>1</v>
      </c>
      <c r="L39" s="660" t="b">
        <v>1</v>
      </c>
      <c r="M39" s="660" t="b">
        <v>1</v>
      </c>
      <c r="N39" s="660" t="b">
        <v>1</v>
      </c>
      <c r="O39" s="660" t="b">
        <v>1</v>
      </c>
      <c r="P39" s="660" t="b">
        <v>1</v>
      </c>
      <c r="Q39" s="660" t="b">
        <v>1</v>
      </c>
      <c r="R39" s="660" t="b">
        <v>1</v>
      </c>
      <c r="S39" s="660" t="b">
        <v>1</v>
      </c>
      <c r="T39" s="660" t="b">
        <v>1</v>
      </c>
      <c r="U39" s="66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3" t="b">
        <v>1</v>
      </c>
      <c r="D40" s="654" t="b">
        <v>1</v>
      </c>
      <c r="E40" s="653" t="b">
        <v>1</v>
      </c>
      <c r="F40" s="660" t="b">
        <v>1</v>
      </c>
      <c r="G40" s="660" t="b">
        <v>1</v>
      </c>
      <c r="H40" s="660" t="b">
        <v>1</v>
      </c>
      <c r="I40" s="660" t="b">
        <v>1</v>
      </c>
      <c r="J40" s="660" t="b">
        <v>1</v>
      </c>
      <c r="K40" s="660" t="b">
        <v>1</v>
      </c>
      <c r="L40" s="660" t="b">
        <v>1</v>
      </c>
      <c r="M40" s="660" t="b">
        <v>1</v>
      </c>
      <c r="N40" s="660" t="b">
        <v>1</v>
      </c>
      <c r="O40" s="660" t="b">
        <v>1</v>
      </c>
      <c r="P40" s="660" t="b">
        <v>1</v>
      </c>
      <c r="Q40" s="660" t="b">
        <v>1</v>
      </c>
      <c r="R40" s="660" t="b">
        <v>1</v>
      </c>
      <c r="S40" s="660" t="b">
        <v>1</v>
      </c>
      <c r="T40" s="660" t="b">
        <v>1</v>
      </c>
      <c r="U40" s="66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3" t="b">
        <v>0</v>
      </c>
      <c r="D41" s="654" t="b">
        <v>0</v>
      </c>
      <c r="E41" s="653" t="b">
        <v>0</v>
      </c>
      <c r="F41" s="660" t="b">
        <v>1</v>
      </c>
      <c r="G41" s="660" t="b">
        <v>1</v>
      </c>
      <c r="H41" s="660" t="b">
        <v>1</v>
      </c>
      <c r="I41" s="660" t="b">
        <v>1</v>
      </c>
      <c r="J41" s="660" t="b">
        <v>1</v>
      </c>
      <c r="K41" s="660" t="b">
        <v>1</v>
      </c>
      <c r="L41" s="660" t="b">
        <v>1</v>
      </c>
      <c r="M41" s="660" t="b">
        <v>1</v>
      </c>
      <c r="N41" s="660" t="b">
        <v>1</v>
      </c>
      <c r="O41" s="660" t="b">
        <v>1</v>
      </c>
      <c r="P41" s="660" t="b">
        <v>1</v>
      </c>
      <c r="Q41" s="660" t="b">
        <v>1</v>
      </c>
      <c r="R41" s="660" t="b">
        <v>1</v>
      </c>
      <c r="S41" s="660" t="b">
        <v>1</v>
      </c>
      <c r="T41" s="660" t="b">
        <v>1</v>
      </c>
      <c r="U41" s="66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2" t="b">
        <v>1</v>
      </c>
      <c r="D42" s="660" t="b">
        <v>1</v>
      </c>
      <c r="E42" s="663" t="b">
        <v>1</v>
      </c>
      <c r="F42" s="660" t="b">
        <v>1</v>
      </c>
      <c r="G42" s="660" t="b">
        <v>1</v>
      </c>
      <c r="H42" s="660" t="b">
        <v>1</v>
      </c>
      <c r="I42" s="660" t="b">
        <v>1</v>
      </c>
      <c r="J42" s="660" t="b">
        <v>1</v>
      </c>
      <c r="K42" s="660" t="b">
        <v>1</v>
      </c>
      <c r="L42" s="660" t="b">
        <v>1</v>
      </c>
      <c r="M42" s="660" t="b">
        <v>1</v>
      </c>
      <c r="N42" s="660" t="b">
        <v>1</v>
      </c>
      <c r="O42" s="660" t="b">
        <v>1</v>
      </c>
      <c r="P42" s="660" t="b">
        <v>1</v>
      </c>
      <c r="Q42" s="660" t="b">
        <v>1</v>
      </c>
      <c r="R42" s="660" t="b">
        <v>1</v>
      </c>
      <c r="S42" s="660" t="b">
        <v>1</v>
      </c>
      <c r="T42" s="660" t="b">
        <v>1</v>
      </c>
      <c r="U42" s="66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60" t="b">
        <v>1</v>
      </c>
      <c r="D43" s="660" t="b">
        <v>1</v>
      </c>
      <c r="E43" s="660" t="b">
        <v>1</v>
      </c>
      <c r="F43" s="660" t="b">
        <v>1</v>
      </c>
      <c r="G43" s="660" t="b">
        <v>1</v>
      </c>
      <c r="H43" s="660" t="b">
        <v>1</v>
      </c>
      <c r="I43" s="660" t="b">
        <v>1</v>
      </c>
      <c r="J43" s="660" t="b">
        <v>1</v>
      </c>
      <c r="K43" s="660" t="b">
        <v>1</v>
      </c>
      <c r="L43" s="660" t="b">
        <v>1</v>
      </c>
      <c r="M43" s="660" t="b">
        <v>1</v>
      </c>
      <c r="N43" s="660" t="b">
        <v>1</v>
      </c>
      <c r="O43" s="660" t="b">
        <v>1</v>
      </c>
      <c r="P43" s="660" t="b">
        <v>1</v>
      </c>
      <c r="Q43" s="660" t="b">
        <v>1</v>
      </c>
      <c r="R43" s="660" t="b">
        <v>1</v>
      </c>
      <c r="S43" s="660" t="b">
        <v>1</v>
      </c>
      <c r="T43" s="660" t="b">
        <v>1</v>
      </c>
      <c r="U43" s="66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60" t="b">
        <v>1</v>
      </c>
      <c r="D44" s="660" t="b">
        <v>1</v>
      </c>
      <c r="E44" s="660" t="b">
        <v>1</v>
      </c>
      <c r="F44" s="660" t="b">
        <v>1</v>
      </c>
      <c r="G44" s="660" t="b">
        <v>1</v>
      </c>
      <c r="H44" s="660" t="b">
        <v>1</v>
      </c>
      <c r="I44" s="660" t="b">
        <v>1</v>
      </c>
      <c r="J44" s="660" t="b">
        <v>1</v>
      </c>
      <c r="K44" s="660" t="b">
        <v>1</v>
      </c>
      <c r="L44" s="660" t="b">
        <v>1</v>
      </c>
      <c r="M44" s="660" t="b">
        <v>1</v>
      </c>
      <c r="N44" s="660" t="b">
        <v>1</v>
      </c>
      <c r="O44" s="660" t="b">
        <v>1</v>
      </c>
      <c r="P44" s="660" t="b">
        <v>1</v>
      </c>
      <c r="Q44" s="660" t="b">
        <v>1</v>
      </c>
      <c r="R44" s="660" t="b">
        <v>1</v>
      </c>
      <c r="S44" s="660" t="b">
        <v>1</v>
      </c>
      <c r="T44" s="660" t="b">
        <v>1</v>
      </c>
      <c r="U44" s="66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60" t="b">
        <v>0</v>
      </c>
      <c r="D45" s="660" t="b">
        <v>0</v>
      </c>
      <c r="E45" s="660" t="b">
        <v>0</v>
      </c>
      <c r="F45" s="660" t="b">
        <v>1</v>
      </c>
      <c r="G45" s="660" t="b">
        <v>1</v>
      </c>
      <c r="H45" s="660" t="b">
        <v>1</v>
      </c>
      <c r="I45" s="660" t="b">
        <v>1</v>
      </c>
      <c r="J45" s="660" t="b">
        <v>1</v>
      </c>
      <c r="K45" s="660" t="b">
        <v>1</v>
      </c>
      <c r="L45" s="660" t="b">
        <v>1</v>
      </c>
      <c r="M45" s="660" t="b">
        <v>1</v>
      </c>
      <c r="N45" s="660" t="b">
        <v>1</v>
      </c>
      <c r="O45" s="660" t="b">
        <v>1</v>
      </c>
      <c r="P45" s="660" t="b">
        <v>1</v>
      </c>
      <c r="Q45" s="660" t="b">
        <v>1</v>
      </c>
      <c r="R45" s="660" t="b">
        <v>1</v>
      </c>
      <c r="S45" s="660" t="b">
        <v>1</v>
      </c>
      <c r="T45" s="660" t="b">
        <v>1</v>
      </c>
      <c r="U45" s="66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60" t="b">
        <v>0</v>
      </c>
      <c r="D46" s="660" t="b">
        <v>0</v>
      </c>
      <c r="E46" s="660" t="b">
        <v>0</v>
      </c>
      <c r="F46" s="660" t="b">
        <v>1</v>
      </c>
      <c r="G46" s="660" t="b">
        <v>1</v>
      </c>
      <c r="H46" s="660" t="b">
        <v>1</v>
      </c>
      <c r="I46" s="660" t="b">
        <v>1</v>
      </c>
      <c r="J46" s="660" t="b">
        <v>1</v>
      </c>
      <c r="K46" s="660" t="b">
        <v>1</v>
      </c>
      <c r="L46" s="660" t="b">
        <v>1</v>
      </c>
      <c r="M46" s="660" t="b">
        <v>1</v>
      </c>
      <c r="N46" s="660" t="b">
        <v>1</v>
      </c>
      <c r="O46" s="660" t="b">
        <v>1</v>
      </c>
      <c r="P46" s="660" t="b">
        <v>1</v>
      </c>
      <c r="Q46" s="660" t="b">
        <v>1</v>
      </c>
      <c r="R46" s="660" t="b">
        <v>1</v>
      </c>
      <c r="S46" s="660" t="b">
        <v>1</v>
      </c>
      <c r="T46" s="660" t="b">
        <v>1</v>
      </c>
      <c r="U46" s="66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60" t="b">
        <v>0</v>
      </c>
      <c r="D47" s="660" t="b">
        <v>0</v>
      </c>
      <c r="E47" s="660" t="b">
        <v>0</v>
      </c>
      <c r="F47" s="660" t="b">
        <v>1</v>
      </c>
      <c r="G47" s="660" t="b">
        <v>1</v>
      </c>
      <c r="H47" s="660" t="b">
        <v>1</v>
      </c>
      <c r="I47" s="660" t="b">
        <v>1</v>
      </c>
      <c r="J47" s="660" t="b">
        <v>1</v>
      </c>
      <c r="K47" s="660" t="b">
        <v>1</v>
      </c>
      <c r="L47" s="660" t="b">
        <v>1</v>
      </c>
      <c r="M47" s="660" t="b">
        <v>1</v>
      </c>
      <c r="N47" s="660" t="b">
        <v>1</v>
      </c>
      <c r="O47" s="660" t="b">
        <v>1</v>
      </c>
      <c r="P47" s="660" t="b">
        <v>1</v>
      </c>
      <c r="Q47" s="660" t="b">
        <v>1</v>
      </c>
      <c r="R47" s="660" t="b">
        <v>1</v>
      </c>
      <c r="S47" s="660" t="b">
        <v>1</v>
      </c>
      <c r="T47" s="660" t="b">
        <v>1</v>
      </c>
      <c r="U47" s="66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60" t="b">
        <v>1</v>
      </c>
      <c r="D48" s="660" t="b">
        <v>1</v>
      </c>
      <c r="E48" s="660" t="b">
        <v>1</v>
      </c>
      <c r="F48" s="660" t="b">
        <v>1</v>
      </c>
      <c r="G48" s="660" t="b">
        <v>1</v>
      </c>
      <c r="H48" s="660" t="b">
        <v>1</v>
      </c>
      <c r="I48" s="660" t="b">
        <v>1</v>
      </c>
      <c r="J48" s="660" t="b">
        <v>1</v>
      </c>
      <c r="K48" s="660" t="b">
        <v>1</v>
      </c>
      <c r="L48" s="660" t="b">
        <v>1</v>
      </c>
      <c r="M48" s="660" t="b">
        <v>1</v>
      </c>
      <c r="N48" s="660" t="b">
        <v>1</v>
      </c>
      <c r="O48" s="660" t="b">
        <v>1</v>
      </c>
      <c r="P48" s="660" t="b">
        <v>1</v>
      </c>
      <c r="Q48" s="660" t="b">
        <v>1</v>
      </c>
      <c r="R48" s="660" t="b">
        <v>1</v>
      </c>
      <c r="S48" s="660" t="b">
        <v>1</v>
      </c>
      <c r="T48" s="660" t="b">
        <v>1</v>
      </c>
      <c r="U48" s="66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60" t="b">
        <v>1</v>
      </c>
      <c r="D49" s="660" t="b">
        <v>1</v>
      </c>
      <c r="E49" s="660" t="b">
        <v>1</v>
      </c>
      <c r="F49" s="660" t="b">
        <v>1</v>
      </c>
      <c r="G49" s="660" t="b">
        <v>1</v>
      </c>
      <c r="H49" s="660" t="b">
        <v>1</v>
      </c>
      <c r="I49" s="660" t="b">
        <v>1</v>
      </c>
      <c r="J49" s="660" t="b">
        <v>1</v>
      </c>
      <c r="K49" s="660" t="b">
        <v>1</v>
      </c>
      <c r="L49" s="660" t="b">
        <v>1</v>
      </c>
      <c r="M49" s="660" t="b">
        <v>1</v>
      </c>
      <c r="N49" s="660" t="b">
        <v>1</v>
      </c>
      <c r="O49" s="660" t="b">
        <v>1</v>
      </c>
      <c r="P49" s="660" t="b">
        <v>1</v>
      </c>
      <c r="Q49" s="660" t="b">
        <v>1</v>
      </c>
      <c r="R49" s="660" t="b">
        <v>1</v>
      </c>
      <c r="S49" s="660" t="b">
        <v>1</v>
      </c>
      <c r="T49" s="660" t="b">
        <v>1</v>
      </c>
      <c r="U49" s="66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60" t="b">
        <v>0</v>
      </c>
      <c r="D50" s="660" t="b">
        <v>0</v>
      </c>
      <c r="E50" s="660" t="b">
        <v>0</v>
      </c>
      <c r="F50" s="660" t="b">
        <v>1</v>
      </c>
      <c r="G50" s="660" t="b">
        <v>1</v>
      </c>
      <c r="H50" s="660" t="b">
        <v>1</v>
      </c>
      <c r="I50" s="660" t="b">
        <v>1</v>
      </c>
      <c r="J50" s="660" t="b">
        <v>1</v>
      </c>
      <c r="K50" s="660" t="b">
        <v>1</v>
      </c>
      <c r="L50" s="660" t="b">
        <v>1</v>
      </c>
      <c r="M50" s="660" t="b">
        <v>1</v>
      </c>
      <c r="N50" s="660" t="b">
        <v>1</v>
      </c>
      <c r="O50" s="660" t="b">
        <v>1</v>
      </c>
      <c r="P50" s="660" t="b">
        <v>1</v>
      </c>
      <c r="Q50" s="660" t="b">
        <v>1</v>
      </c>
      <c r="R50" s="660" t="b">
        <v>1</v>
      </c>
      <c r="S50" s="660" t="b">
        <v>1</v>
      </c>
      <c r="T50" s="660" t="b">
        <v>1</v>
      </c>
      <c r="U50" s="66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60" t="b">
        <v>1</v>
      </c>
      <c r="D51" s="660" t="b">
        <v>1</v>
      </c>
      <c r="E51" s="660" t="b">
        <v>1</v>
      </c>
      <c r="F51" s="660" t="b">
        <v>1</v>
      </c>
      <c r="G51" s="660" t="b">
        <v>1</v>
      </c>
      <c r="H51" s="660" t="b">
        <v>1</v>
      </c>
      <c r="I51" s="660" t="b">
        <v>1</v>
      </c>
      <c r="J51" s="660" t="b">
        <v>1</v>
      </c>
      <c r="K51" s="660" t="b">
        <v>1</v>
      </c>
      <c r="L51" s="660" t="b">
        <v>1</v>
      </c>
      <c r="M51" s="660" t="b">
        <v>1</v>
      </c>
      <c r="N51" s="660" t="b">
        <v>1</v>
      </c>
      <c r="O51" s="660" t="b">
        <v>1</v>
      </c>
      <c r="P51" s="660" t="b">
        <v>1</v>
      </c>
      <c r="Q51" s="660" t="b">
        <v>1</v>
      </c>
      <c r="R51" s="660" t="b">
        <v>1</v>
      </c>
      <c r="S51" s="660" t="b">
        <v>1</v>
      </c>
      <c r="T51" s="660" t="b">
        <v>1</v>
      </c>
      <c r="U51" s="66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60" t="b">
        <v>0</v>
      </c>
      <c r="D52" s="660" t="b">
        <v>0</v>
      </c>
      <c r="E52" s="660" t="b">
        <v>0</v>
      </c>
      <c r="F52" s="660" t="b">
        <v>1</v>
      </c>
      <c r="G52" s="660" t="b">
        <v>1</v>
      </c>
      <c r="H52" s="660" t="b">
        <v>1</v>
      </c>
      <c r="I52" s="660" t="b">
        <v>1</v>
      </c>
      <c r="J52" s="660" t="b">
        <v>1</v>
      </c>
      <c r="K52" s="660" t="b">
        <v>1</v>
      </c>
      <c r="L52" s="660" t="b">
        <v>1</v>
      </c>
      <c r="M52" s="660" t="b">
        <v>1</v>
      </c>
      <c r="N52" s="660" t="b">
        <v>1</v>
      </c>
      <c r="O52" s="660" t="b">
        <v>1</v>
      </c>
      <c r="P52" s="660" t="b">
        <v>1</v>
      </c>
      <c r="Q52" s="660" t="b">
        <v>1</v>
      </c>
      <c r="R52" s="660" t="b">
        <v>1</v>
      </c>
      <c r="S52" s="660" t="b">
        <v>1</v>
      </c>
      <c r="T52" s="660" t="b">
        <v>1</v>
      </c>
      <c r="U52" s="66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60" t="b">
        <v>0</v>
      </c>
      <c r="D53" s="660" t="b">
        <v>0</v>
      </c>
      <c r="E53" s="660" t="b">
        <v>0</v>
      </c>
      <c r="F53" s="660" t="b">
        <v>1</v>
      </c>
      <c r="G53" s="660" t="b">
        <v>1</v>
      </c>
      <c r="H53" s="660" t="b">
        <v>1</v>
      </c>
      <c r="I53" s="660" t="b">
        <v>1</v>
      </c>
      <c r="J53" s="660" t="b">
        <v>1</v>
      </c>
      <c r="K53" s="660" t="b">
        <v>1</v>
      </c>
      <c r="L53" s="660" t="b">
        <v>1</v>
      </c>
      <c r="M53" s="660" t="b">
        <v>1</v>
      </c>
      <c r="N53" s="660" t="b">
        <v>1</v>
      </c>
      <c r="O53" s="660" t="b">
        <v>1</v>
      </c>
      <c r="P53" s="660" t="b">
        <v>1</v>
      </c>
      <c r="Q53" s="660" t="b">
        <v>1</v>
      </c>
      <c r="R53" s="660" t="b">
        <v>1</v>
      </c>
      <c r="S53" s="660" t="b">
        <v>1</v>
      </c>
      <c r="T53" s="660" t="b">
        <v>1</v>
      </c>
      <c r="U53" s="66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60" t="b">
        <v>0</v>
      </c>
      <c r="D54" s="660" t="b">
        <v>0</v>
      </c>
      <c r="E54" s="660" t="b">
        <v>0</v>
      </c>
      <c r="F54" s="660" t="b">
        <v>1</v>
      </c>
      <c r="G54" s="660" t="b">
        <v>1</v>
      </c>
      <c r="H54" s="660" t="b">
        <v>1</v>
      </c>
      <c r="I54" s="660" t="b">
        <v>1</v>
      </c>
      <c r="J54" s="660" t="b">
        <v>1</v>
      </c>
      <c r="K54" s="660" t="b">
        <v>1</v>
      </c>
      <c r="L54" s="660" t="b">
        <v>1</v>
      </c>
      <c r="M54" s="660" t="b">
        <v>1</v>
      </c>
      <c r="N54" s="660" t="b">
        <v>1</v>
      </c>
      <c r="O54" s="660" t="b">
        <v>1</v>
      </c>
      <c r="P54" s="660" t="b">
        <v>1</v>
      </c>
      <c r="Q54" s="660" t="b">
        <v>1</v>
      </c>
      <c r="R54" s="660" t="b">
        <v>1</v>
      </c>
      <c r="S54" s="660" t="b">
        <v>1</v>
      </c>
      <c r="T54" s="660" t="b">
        <v>1</v>
      </c>
      <c r="U54" s="66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4" t="b">
        <v>0</v>
      </c>
      <c r="D55" s="664" t="b">
        <v>0</v>
      </c>
      <c r="E55" s="664" t="b">
        <v>0</v>
      </c>
      <c r="F55" s="664" t="b">
        <v>1</v>
      </c>
      <c r="G55" s="664" t="b">
        <v>1</v>
      </c>
      <c r="H55" s="664" t="b">
        <v>1</v>
      </c>
      <c r="I55" s="664" t="b">
        <v>1</v>
      </c>
      <c r="J55" s="664" t="b">
        <v>1</v>
      </c>
      <c r="K55" s="664" t="b">
        <v>1</v>
      </c>
      <c r="L55" s="664" t="b">
        <v>1</v>
      </c>
      <c r="M55" s="664" t="b">
        <v>1</v>
      </c>
      <c r="N55" s="664" t="b">
        <v>1</v>
      </c>
      <c r="O55" s="664" t="b">
        <v>1</v>
      </c>
      <c r="P55" s="664" t="b">
        <v>1</v>
      </c>
      <c r="Q55" s="664" t="b">
        <v>1</v>
      </c>
      <c r="R55" s="664" t="b">
        <v>1</v>
      </c>
      <c r="S55" s="664" t="b">
        <v>1</v>
      </c>
      <c r="T55" s="664" t="b">
        <v>1</v>
      </c>
      <c r="U55" s="66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8" t="s">
        <v>316</v>
      </c>
      <c r="D14" s="703"/>
      <c r="E14" s="703"/>
      <c r="F14" s="703"/>
      <c r="G14" s="703"/>
      <c r="H14" s="703"/>
      <c r="I14" s="703"/>
      <c r="J14" s="703"/>
      <c r="K14" s="703"/>
      <c r="L14" s="708" t="s">
        <v>317</v>
      </c>
      <c r="M14" s="703"/>
      <c r="N14" s="703"/>
      <c r="O14" s="703"/>
      <c r="P14" s="703"/>
      <c r="Q14" s="703"/>
      <c r="R14" s="703"/>
      <c r="S14" s="703"/>
      <c r="T14" s="703"/>
      <c r="U14" s="708" t="s">
        <v>318</v>
      </c>
      <c r="V14" s="703"/>
      <c r="W14" s="703"/>
      <c r="X14" s="703"/>
      <c r="Y14" s="703"/>
      <c r="Z14" s="703"/>
      <c r="AA14" s="703"/>
      <c r="AB14" s="703"/>
      <c r="AC14" s="709"/>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319</v>
      </c>
      <c r="C16" s="710" t="s">
        <v>320</v>
      </c>
      <c r="D16" s="711" t="s">
        <v>321</v>
      </c>
      <c r="E16" s="711" t="s">
        <v>322</v>
      </c>
      <c r="F16" s="712" t="s">
        <v>320</v>
      </c>
      <c r="G16" s="711" t="s">
        <v>321</v>
      </c>
      <c r="H16" s="711" t="s">
        <v>322</v>
      </c>
      <c r="I16" s="712" t="s">
        <v>320</v>
      </c>
      <c r="J16" s="711" t="s">
        <v>321</v>
      </c>
      <c r="K16" s="711" t="s">
        <v>322</v>
      </c>
      <c r="L16" s="713" t="s">
        <v>323</v>
      </c>
      <c r="M16" s="711" t="s">
        <v>324</v>
      </c>
      <c r="N16" s="714" t="s">
        <v>322</v>
      </c>
      <c r="O16" s="715" t="s">
        <v>323</v>
      </c>
      <c r="P16" s="711" t="s">
        <v>324</v>
      </c>
      <c r="Q16" s="711" t="s">
        <v>322</v>
      </c>
      <c r="R16" s="712" t="s">
        <v>323</v>
      </c>
      <c r="S16" s="711" t="s">
        <v>324</v>
      </c>
      <c r="T16" s="714" t="s">
        <v>322</v>
      </c>
      <c r="U16" s="713" t="s">
        <v>325</v>
      </c>
      <c r="V16" s="711" t="s">
        <v>321</v>
      </c>
      <c r="W16" s="714" t="s">
        <v>322</v>
      </c>
      <c r="X16" s="715" t="s">
        <v>325</v>
      </c>
      <c r="Y16" s="711" t="s">
        <v>321</v>
      </c>
      <c r="Z16" s="711" t="s">
        <v>322</v>
      </c>
      <c r="AA16" s="712" t="s">
        <v>325</v>
      </c>
      <c r="AB16" s="711" t="s">
        <v>321</v>
      </c>
      <c r="AC16" s="716"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c r="D17" s="699"/>
      <c r="E17" s="700"/>
      <c r="F17" s="701"/>
      <c r="G17" s="699"/>
      <c r="H17" s="700"/>
      <c r="I17" s="701"/>
      <c r="J17" s="699"/>
      <c r="K17" s="699"/>
      <c r="L17" s="699"/>
      <c r="M17" s="699"/>
      <c r="N17" s="699"/>
      <c r="O17" s="699"/>
      <c r="P17" s="699"/>
      <c r="Q17" s="699"/>
      <c r="R17" s="699"/>
      <c r="S17" s="699"/>
      <c r="T17" s="699"/>
      <c r="U17" s="699"/>
      <c r="V17" s="699"/>
      <c r="W17" s="699"/>
      <c r="X17" s="699"/>
      <c r="Y17" s="699"/>
      <c r="Z17" s="699"/>
      <c r="AA17" s="699"/>
      <c r="AB17" s="699"/>
      <c r="AC17" s="702"/>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2015-09-02T22:53:44Z</dcterms:modified>
</cp:coreProperties>
</file>