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28800" windowHeight="15800" tabRatio="834" activeTab="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<sst xmlns="http://schemas.openxmlformats.org/spreadsheetml/2006/main" count="1379" uniqueCount="420">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</sst>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6409288"/>
        <c:axId val="-2119141064"/>
      </c:lineChart>
      <c:catAx>
        <c:axId val="-2116409288"/>
        <c:scaling>
          <c:orientation val="minMax"/>
        </c:scaling>
        <c:delete val="0"/>
        <c:axPos val="b"/>
        <c:numFmt formatCode="0" sourceLinked="1"/>
        <c:majorTickMark val="out"/>
        <c:minorTickMark val="none"/>
        <c:tickLblPos val="nextTo"/>
        <c:txPr>
          <a:bodyPr/>
          <a:lstStyle/>
          <a:p>
            <a:pPr>
              <a:defRPr sz="1000"/>
            </a:pPr>
            <a:endParaRPr lang="en-US"/>
          </a:p>
        </c:txPr>
        <c:crossAx val="-2119141064"/>
        <c:crosses val="autoZero"/>
        <c:auto val="1"/>
        <c:lblAlgn val="ctr"/>
        <c:lblOffset val="100"/>
        <c:noMultiLvlLbl val="0"/>
      </c:catAx>
      <c:valAx>
        <c:axId val="-2119141064"/>
        <c:scaling>
          <c:orientation val="minMax"/>
        </c:scaling>
        <c:delete val="0"/>
        <c:axPos val="l"/>
        <c:majorGridlines/>
        <c:numFmt formatCode="0" sourceLinked="1"/>
        <c:majorTickMark val="out"/>
        <c:minorTickMark val="none"/>
        <c:tickLblPos val="nextTo"/>
        <c:crossAx val="-21164092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6113592"/>
        <c:axId val="-2119093304"/>
      </c:scatterChart>
      <c:valAx>
        <c:axId val="-21161135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9093304"/>
        <c:crosses val="autoZero"/>
        <c:crossBetween val="midCat"/>
      </c:valAx>
      <c:valAx>
        <c:axId val="-211909330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611359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1" sqref="D1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abSelected="1" workbookViewId="0">
      <selection activeCell="C8" sqref="C8:U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809">
        <v>6.716112885599955E-2</v>
      </c>
      <c r="E8" s="809">
        <v>7.069152417709805E-2</v>
      </c>
      <c r="F8" s="809">
        <v>7.0347955561126996E-2</v>
      </c>
      <c r="G8" s="809">
        <v>7.1495626034100784E-2</v>
      </c>
      <c r="H8" s="809">
        <v>7.3315070171019889E-2</v>
      </c>
      <c r="I8" s="809">
        <v>7.4234191750519027E-2</v>
      </c>
      <c r="J8" s="809">
        <v>7.5507611458691851E-2</v>
      </c>
      <c r="K8" s="809">
        <v>7.8436431199780485E-2</v>
      </c>
      <c r="L8" s="809">
        <v>7.9817380533738005E-2</v>
      </c>
      <c r="M8" s="809">
        <v>8.2116713331783497E-2</v>
      </c>
      <c r="N8" s="809">
        <v>8.523876671294224E-2</v>
      </c>
      <c r="O8" s="809">
        <v>8.5863324546405356E-2</v>
      </c>
      <c r="P8" s="809">
        <v>8.9004952397194789E-2</v>
      </c>
      <c r="Q8" s="809">
        <v>8.9004952397194789E-2</v>
      </c>
      <c r="R8" s="809">
        <v>8.9004952397194789E-2</v>
      </c>
      <c r="S8" s="809">
        <v>8.9004952397194789E-2</v>
      </c>
      <c r="T8" s="809">
        <v>8.9004952397194789E-2</v>
      </c>
      <c r="U8" s="810">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415</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8">
        <v>6.716112885599955E-2</v>
      </c>
      <c r="E74" s="759">
        <v>6.716112885599955E-2</v>
      </c>
      <c r="F74" s="758">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8">
        <v>3.6019432140032899E-2</v>
      </c>
      <c r="E75" s="759">
        <v>3.6170742805547197E-2</v>
      </c>
      <c r="F75" s="758">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8">
        <v>3.3415638442455195E-2</v>
      </c>
      <c r="E76" s="759">
        <v>3.3535118208223899E-2</v>
      </c>
      <c r="F76" s="758">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8">
        <v>2.7855588968049801E-2</v>
      </c>
      <c r="E77" s="759">
        <v>2.96351369138746E-2</v>
      </c>
      <c r="F77" s="758">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8">
        <v>2.9121127166402E-2</v>
      </c>
      <c r="E78" s="759">
        <v>3.1858164729625299E-2</v>
      </c>
      <c r="F78" s="758">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8">
        <v>2.7963189263182902E-2</v>
      </c>
      <c r="E79" s="759">
        <v>2.9593230257302101E-2</v>
      </c>
      <c r="F79" s="758">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8">
        <v>3.2197873752599894E-2</v>
      </c>
      <c r="E80" s="759">
        <v>3.5402082871961602E-2</v>
      </c>
      <c r="F80" s="758">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1">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8">
        <v>3.5868376495314401E-2</v>
      </c>
      <c r="E81" s="758">
        <v>4.1113706449878502E-2</v>
      </c>
      <c r="F81" s="758">
        <v>5.3459536320612101E-2</v>
      </c>
      <c r="G81" s="758">
        <v>4.5148417283138301E-2</v>
      </c>
      <c r="H81" s="758">
        <v>4.49302363768656E-2</v>
      </c>
      <c r="I81" s="758">
        <v>5.3129316204289505E-2</v>
      </c>
      <c r="J81" s="758">
        <v>5.7871531946653003E-2</v>
      </c>
      <c r="K81" s="758">
        <v>6.5604887813127399E-2</v>
      </c>
      <c r="L81" s="758">
        <v>6.8110012662181404E-2</v>
      </c>
      <c r="M81" s="758">
        <v>6.0526378736102206E-2</v>
      </c>
      <c r="N81" s="758">
        <v>6.3384651563018299E-2</v>
      </c>
      <c r="O81" s="758">
        <v>6.6289876356170299E-2</v>
      </c>
      <c r="P81" s="758">
        <v>6.7657434646871198E-2</v>
      </c>
      <c r="Q81" s="758">
        <v>6.4574281683355092E-2</v>
      </c>
      <c r="R81" s="758">
        <v>6.8521518596491499E-2</v>
      </c>
      <c r="S81" s="758">
        <v>6.9245611672164503E-2</v>
      </c>
      <c r="T81" s="758">
        <v>7.0904183581873989E-2</v>
      </c>
      <c r="U81" s="758">
        <v>7.1616016088412907E-2</v>
      </c>
      <c r="V81" s="762">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8">
        <v>3.28000016134532E-2</v>
      </c>
      <c r="E82" s="759">
        <v>3.8836295575350906E-2</v>
      </c>
      <c r="F82" s="758">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8">
        <v>4.2433905806320699E-2</v>
      </c>
      <c r="E83" s="759">
        <v>4.0032387682471901E-2</v>
      </c>
      <c r="F83" s="758">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8">
        <v>3.7401157078034604E-2</v>
      </c>
      <c r="E84" s="759">
        <v>3.7306316960078002E-2</v>
      </c>
      <c r="F84" s="758">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8">
        <v>6.716112885599955E-2</v>
      </c>
      <c r="E85" s="759">
        <v>6.716112885599955E-2</v>
      </c>
      <c r="F85" s="758">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8">
        <v>2.6831521212688499E-2</v>
      </c>
      <c r="E86" s="759">
        <v>2.8990396584729003E-2</v>
      </c>
      <c r="F86" s="758">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8">
        <v>2.78911518294492E-2</v>
      </c>
      <c r="E87" s="759">
        <v>2.92483980100974E-2</v>
      </c>
      <c r="F87" s="758">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8">
        <v>3.0833925412841603E-2</v>
      </c>
      <c r="E88" s="759">
        <v>3.2450796480150104E-2</v>
      </c>
      <c r="F88" s="758">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8">
        <v>2.9148671958354602E-2</v>
      </c>
      <c r="E89" s="759">
        <v>3.1537281259734103E-2</v>
      </c>
      <c r="F89" s="758">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8">
        <v>3.1106728579530601E-2</v>
      </c>
      <c r="E90" s="759">
        <v>3.1718161834166196E-2</v>
      </c>
      <c r="F90" s="758">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8">
        <v>3.7018951210943396E-2</v>
      </c>
      <c r="E91" s="759">
        <v>5.0469536678360398E-2</v>
      </c>
      <c r="F91" s="758">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8">
        <v>3.4277048072211304E-2</v>
      </c>
      <c r="E92" s="759">
        <v>3.4455645908058302E-2</v>
      </c>
      <c r="F92" s="758">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8">
        <v>3.2408349693693099E-2</v>
      </c>
      <c r="E93" s="759">
        <v>3.4558376210290002E-2</v>
      </c>
      <c r="F93" s="758">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8">
        <v>3.5868376495314401E-2</v>
      </c>
      <c r="E94" s="759">
        <v>4.1113706449878502E-2</v>
      </c>
      <c r="F94" s="758">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8">
        <v>2.57829114600703E-2</v>
      </c>
      <c r="E95" s="759">
        <v>2.6182783301085501E-2</v>
      </c>
      <c r="F95" s="758">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8">
        <v>3.0212961570685301E-2</v>
      </c>
      <c r="E96" s="759">
        <v>3.4419808845025601E-2</v>
      </c>
      <c r="F96" s="758">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8">
        <v>2.83790793573068E-2</v>
      </c>
      <c r="E97" s="759">
        <v>3.0887771915520598E-2</v>
      </c>
      <c r="F97" s="758">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8">
        <v>3.3353161306363802E-2</v>
      </c>
      <c r="E98" s="759">
        <v>3.2294996751549801E-2</v>
      </c>
      <c r="F98" s="758">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8">
        <v>3.4963412035583605E-2</v>
      </c>
      <c r="E99" s="759">
        <v>3.5138488283656004E-2</v>
      </c>
      <c r="F99" s="758">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8">
        <v>2.7377778478138902E-2</v>
      </c>
      <c r="E100" s="759">
        <v>2.8241697318697401E-2</v>
      </c>
      <c r="F100" s="758">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8">
        <v>3.8766395769231105E-2</v>
      </c>
      <c r="E101" s="759">
        <v>3.82052881353388E-2</v>
      </c>
      <c r="F101" s="758">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8">
        <v>2.7079811232252803E-2</v>
      </c>
      <c r="E102" s="759">
        <v>2.9335923190700799E-2</v>
      </c>
      <c r="F102" s="758">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8">
        <v>2.77000810036565E-2</v>
      </c>
      <c r="E103" s="759">
        <v>2.96471129374953E-2</v>
      </c>
      <c r="F103" s="758">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8">
        <v>3.3371228168305497E-2</v>
      </c>
      <c r="E104" s="759">
        <v>2.8335869530137701E-2</v>
      </c>
      <c r="F104" s="758">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8">
        <v>3.40286199739359E-2</v>
      </c>
      <c r="E105" s="759">
        <v>4.0853390599901201E-2</v>
      </c>
      <c r="F105" s="758">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8">
        <v>2.80725472179814E-2</v>
      </c>
      <c r="E106" s="759">
        <v>2.8445357230507798E-2</v>
      </c>
      <c r="F106" s="758">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8">
        <v>2.8578874337220502E-2</v>
      </c>
      <c r="E107" s="759">
        <v>3.0943225845641499E-2</v>
      </c>
      <c r="F107" s="758">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8">
        <v>3.1740987498295202E-2</v>
      </c>
      <c r="E108" s="759">
        <v>3.4924252166868099E-2</v>
      </c>
      <c r="F108" s="758">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8">
        <v>3.03733428969114E-2</v>
      </c>
      <c r="E109" s="759">
        <v>3.4416724711453704E-2</v>
      </c>
      <c r="F109" s="758">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8">
        <v>3.2662747942299099E-2</v>
      </c>
      <c r="E110" s="759">
        <v>3.25388270145315E-2</v>
      </c>
      <c r="F110" s="758">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8">
        <v>2.8109432452830402E-2</v>
      </c>
      <c r="E111" s="759">
        <v>2.9643045686711E-2</v>
      </c>
      <c r="F111" s="758">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8">
        <v>3.4177049146082605E-2</v>
      </c>
      <c r="E112" s="759">
        <v>3.96069482740911E-2</v>
      </c>
      <c r="F112" s="758">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8">
        <v>2.73143769354635E-2</v>
      </c>
      <c r="E113" s="759">
        <v>3.4266018070218597E-2</v>
      </c>
      <c r="F113" s="758">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8">
        <v>3.6380644196066597E-2</v>
      </c>
      <c r="E114" s="759">
        <v>3.6589479391030105E-2</v>
      </c>
      <c r="F114" s="758">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8">
        <v>2.65422738883818E-2</v>
      </c>
      <c r="E115" s="759">
        <v>2.8803477633457798E-2</v>
      </c>
      <c r="F115" s="758">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8">
        <v>3.5954805546725699E-2</v>
      </c>
      <c r="E116" s="759">
        <v>3.6385536890521895E-2</v>
      </c>
      <c r="F116" s="758">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8">
        <v>4.7975799959236495E-2</v>
      </c>
      <c r="E117" s="759">
        <v>4.76398473685921E-2</v>
      </c>
      <c r="F117" s="758">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8">
        <v>2.7782992959634899E-2</v>
      </c>
      <c r="E118" s="759">
        <v>2.94866555515809E-2</v>
      </c>
      <c r="F118" s="758">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8">
        <v>3.4362176038364098E-2</v>
      </c>
      <c r="E119" s="759">
        <v>3.5979731457246603E-2</v>
      </c>
      <c r="F119" s="758">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8">
        <v>2.63195288821301E-2</v>
      </c>
      <c r="E120" s="759">
        <v>2.7677844688177199E-2</v>
      </c>
      <c r="F120" s="758">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8">
        <v>2.7480101618246499E-2</v>
      </c>
      <c r="E121" s="759">
        <v>2.8963023347317002E-2</v>
      </c>
      <c r="F121" s="758">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8">
        <v>3.1327671556354596E-2</v>
      </c>
      <c r="E122" s="759">
        <v>3.2969305632582199E-2</v>
      </c>
      <c r="F122" s="758">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8">
        <v>2.9790590813366498E-2</v>
      </c>
      <c r="E123" s="759">
        <v>3.3304061780986299E-2</v>
      </c>
      <c r="F123" s="758">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3">
        <v>2.6406120733054303E-2</v>
      </c>
      <c r="E124" s="764">
        <v>2.58604491289358E-2</v>
      </c>
      <c r="F124" s="763">
        <v>2.6214252802968598E-2</v>
      </c>
      <c r="G124" s="765">
        <v>2.6632038528495598E-2</v>
      </c>
      <c r="H124" s="765">
        <v>2.73366569231464E-2</v>
      </c>
      <c r="I124" s="765">
        <v>2.7931271128086001E-2</v>
      </c>
      <c r="J124" s="765">
        <v>2.8048162637301099E-2</v>
      </c>
      <c r="K124" s="765">
        <v>2.8691487596952399E-2</v>
      </c>
      <c r="L124" s="765">
        <v>2.9375036907026503E-2</v>
      </c>
      <c r="M124" s="765">
        <v>2.8606254977084598E-2</v>
      </c>
      <c r="N124" s="765">
        <v>2.87206527893436E-2</v>
      </c>
      <c r="O124" s="765">
        <v>2.9093891693707501E-2</v>
      </c>
      <c r="P124" s="765">
        <v>3.0006040022537098E-2</v>
      </c>
      <c r="Q124" s="765">
        <v>3.0788539473159703E-2</v>
      </c>
      <c r="R124" s="765">
        <v>3.1680191290841903E-2</v>
      </c>
      <c r="S124" s="765">
        <v>3.1935912286269595E-2</v>
      </c>
      <c r="T124" s="765">
        <v>3.5736023771823201E-2</v>
      </c>
      <c r="U124" s="765">
        <v>3.9521501957799104E-2</v>
      </c>
      <c r="V124" s="76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C6" sqref="C6"/>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8" t="s">
        <v>2</v>
      </c>
      <c r="H5" s="145"/>
    </row>
    <row r="6" spans="2:19" ht="18" customHeight="1">
      <c r="B6" s="144" t="s">
        <v>416</v>
      </c>
      <c r="C6" s="769" t="s">
        <v>417</v>
      </c>
      <c r="H6" s="145"/>
    </row>
    <row r="7" spans="2:19" ht="18">
      <c r="E7" s="144" t="str">
        <f>C5 &amp; " Scenario"</f>
        <v>BAU Scenario</v>
      </c>
    </row>
    <row r="8" spans="2:19" ht="27" thickBot="1">
      <c r="B8" s="144" t="s">
        <v>217</v>
      </c>
      <c r="C8" s="146"/>
      <c r="F8" s="774" t="s">
        <v>150</v>
      </c>
      <c r="G8" s="775"/>
      <c r="H8" s="775"/>
      <c r="I8" s="776"/>
      <c r="J8" s="774" t="s">
        <v>218</v>
      </c>
      <c r="K8" s="775"/>
      <c r="L8" s="775"/>
      <c r="M8" s="776"/>
      <c r="N8" s="774" t="s">
        <v>219</v>
      </c>
      <c r="O8" s="775"/>
      <c r="P8" s="775"/>
      <c r="Q8" s="776"/>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770"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2050</v>
      </c>
    </row>
    <row r="11" spans="2:19" ht="18">
      <c r="B11" s="750" t="s">
        <v>229</v>
      </c>
      <c r="C11" s="771"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2050</v>
      </c>
    </row>
    <row r="12" spans="2:19" ht="18">
      <c r="B12" s="750" t="s">
        <v>230</v>
      </c>
      <c r="C12" s="771"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2050</v>
      </c>
    </row>
    <row r="13" spans="2:19" ht="19" thickBot="1">
      <c r="B13" s="751" t="s">
        <v>231</v>
      </c>
      <c r="C13" s="772"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2050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2050</v>
      </c>
    </row>
    <row r="15" spans="2:19" ht="12" customHeight="1">
      <c r="B15" s="777" t="s">
        <v>233</v>
      </c>
      <c r="C15" s="777"/>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2050</v>
      </c>
    </row>
    <row r="16" spans="2:19" ht="12" customHeight="1">
      <c r="B16" s="777"/>
      <c r="C16" s="777"/>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2050</v>
      </c>
    </row>
    <row r="17" spans="2:19" ht="12" customHeight="1">
      <c r="B17" s="777"/>
      <c r="C17" s="777"/>
      <c r="E17" s="153" t="s">
        <v>168</v>
      </c>
      <c r="F17" s="737">
        <v>1000</v>
      </c>
      <c r="G17" s="738">
        <v>0</v>
      </c>
      <c r="H17" s="668">
        <v>0</v>
      </c>
      <c r="I17" s="753">
        <v>0</v>
      </c>
      <c r="J17" s="737">
        <v>1000</v>
      </c>
      <c r="K17" s="738">
        <v>0</v>
      </c>
      <c r="L17" s="668">
        <v>0</v>
      </c>
      <c r="M17" s="756">
        <v>0</v>
      </c>
      <c r="N17" s="741">
        <v>0</v>
      </c>
      <c r="O17" s="738">
        <v>0</v>
      </c>
      <c r="P17" s="738">
        <v>0</v>
      </c>
      <c r="Q17" s="740">
        <v>0</v>
      </c>
      <c r="R17" s="742">
        <v>2014</v>
      </c>
      <c r="S17" s="743">
        <v>2050</v>
      </c>
    </row>
    <row r="18" spans="2:19" ht="12" customHeight="1">
      <c r="B18" s="777"/>
      <c r="C18" s="777"/>
      <c r="E18" s="153" t="s">
        <v>170</v>
      </c>
      <c r="F18" s="737">
        <v>25</v>
      </c>
      <c r="G18" s="738">
        <v>0</v>
      </c>
      <c r="H18" s="668">
        <v>0</v>
      </c>
      <c r="I18" s="753">
        <v>0</v>
      </c>
      <c r="J18" s="737">
        <v>2000</v>
      </c>
      <c r="K18" s="738">
        <v>0</v>
      </c>
      <c r="L18" s="668">
        <v>0</v>
      </c>
      <c r="M18" s="756">
        <v>0</v>
      </c>
      <c r="N18" s="741">
        <v>2000</v>
      </c>
      <c r="O18" s="738">
        <v>0</v>
      </c>
      <c r="P18" s="668">
        <v>0</v>
      </c>
      <c r="Q18" s="756">
        <v>0</v>
      </c>
      <c r="R18" s="742">
        <v>2014</v>
      </c>
      <c r="S18" s="743">
        <v>2050</v>
      </c>
    </row>
    <row r="19" spans="2:19" ht="13" customHeight="1">
      <c r="B19" s="777"/>
      <c r="C19" s="777"/>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2050</v>
      </c>
    </row>
    <row r="20" spans="2:19" ht="12" customHeight="1">
      <c r="B20" s="777"/>
      <c r="C20" s="777"/>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2050</v>
      </c>
    </row>
    <row r="21" spans="2:19" ht="12" customHeight="1">
      <c r="B21" s="777"/>
      <c r="C21" s="777"/>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2050</v>
      </c>
    </row>
    <row r="22" spans="2:19" ht="12" customHeight="1">
      <c r="B22" s="777"/>
      <c r="C22" s="777"/>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2050</v>
      </c>
    </row>
    <row r="23" spans="2:19" ht="12" customHeight="1">
      <c r="B23" s="777"/>
      <c r="C23" s="777"/>
      <c r="E23" s="153" t="s">
        <v>177</v>
      </c>
      <c r="F23" s="737">
        <v>0</v>
      </c>
      <c r="G23" s="738">
        <v>0</v>
      </c>
      <c r="H23" s="738">
        <v>0</v>
      </c>
      <c r="I23" s="739">
        <v>0</v>
      </c>
      <c r="J23" s="737">
        <v>0</v>
      </c>
      <c r="K23" s="738">
        <v>0</v>
      </c>
      <c r="L23" s="738">
        <v>0</v>
      </c>
      <c r="M23" s="740">
        <v>0</v>
      </c>
      <c r="N23" s="741">
        <v>0</v>
      </c>
      <c r="O23" s="738">
        <v>0</v>
      </c>
      <c r="P23" s="738">
        <v>0</v>
      </c>
      <c r="Q23" s="740">
        <v>0</v>
      </c>
      <c r="R23" s="742">
        <v>2014</v>
      </c>
      <c r="S23" s="743">
        <v>2050</v>
      </c>
    </row>
    <row r="24" spans="2:19" ht="12" customHeight="1">
      <c r="B24" s="777"/>
      <c r="C24" s="777"/>
      <c r="E24" s="153" t="s">
        <v>178</v>
      </c>
      <c r="F24" s="737">
        <v>40</v>
      </c>
      <c r="G24" s="738">
        <v>0</v>
      </c>
      <c r="H24" s="668">
        <v>0</v>
      </c>
      <c r="I24" s="753">
        <v>0</v>
      </c>
      <c r="J24" s="737">
        <v>40</v>
      </c>
      <c r="K24" s="738">
        <v>0</v>
      </c>
      <c r="L24" s="668">
        <v>0</v>
      </c>
      <c r="M24" s="756">
        <v>0</v>
      </c>
      <c r="N24" s="741">
        <v>40</v>
      </c>
      <c r="O24" s="738">
        <v>0</v>
      </c>
      <c r="P24" s="668">
        <v>0</v>
      </c>
      <c r="Q24" s="756">
        <v>0</v>
      </c>
      <c r="R24" s="742">
        <v>2014</v>
      </c>
      <c r="S24" s="743">
        <v>2050</v>
      </c>
    </row>
    <row r="25" spans="2:19" ht="12" customHeight="1">
      <c r="B25" s="777"/>
      <c r="C25" s="777"/>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2050</v>
      </c>
    </row>
    <row r="26" spans="2:19" ht="12" customHeight="1">
      <c r="B26" s="777"/>
      <c r="C26" s="777"/>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2050</v>
      </c>
    </row>
    <row r="27" spans="2:19" ht="12" customHeight="1">
      <c r="B27" s="777"/>
      <c r="C27" s="777"/>
      <c r="E27" s="153" t="s">
        <v>181</v>
      </c>
      <c r="F27" s="737">
        <v>30</v>
      </c>
      <c r="G27" s="738">
        <v>0</v>
      </c>
      <c r="H27" s="668">
        <v>0</v>
      </c>
      <c r="I27" s="753">
        <v>0</v>
      </c>
      <c r="J27" s="737">
        <v>30</v>
      </c>
      <c r="K27" s="738">
        <v>0</v>
      </c>
      <c r="L27" s="668">
        <v>0</v>
      </c>
      <c r="M27" s="756">
        <v>0</v>
      </c>
      <c r="N27" s="741">
        <v>30</v>
      </c>
      <c r="O27" s="738">
        <v>0</v>
      </c>
      <c r="P27" s="668">
        <v>0</v>
      </c>
      <c r="Q27" s="756">
        <v>0</v>
      </c>
      <c r="R27" s="742">
        <v>2014</v>
      </c>
      <c r="S27" s="743">
        <v>2050</v>
      </c>
    </row>
    <row r="28" spans="2:19" ht="12" customHeight="1">
      <c r="B28" s="777"/>
      <c r="C28" s="777"/>
      <c r="E28" s="153" t="s">
        <v>182</v>
      </c>
      <c r="F28" s="737">
        <v>25</v>
      </c>
      <c r="G28" s="738">
        <v>0</v>
      </c>
      <c r="H28" s="668">
        <v>0</v>
      </c>
      <c r="I28" s="753">
        <v>0</v>
      </c>
      <c r="J28" s="737">
        <v>300</v>
      </c>
      <c r="K28" s="738">
        <v>0</v>
      </c>
      <c r="L28" s="668">
        <v>0</v>
      </c>
      <c r="M28" s="756">
        <v>0</v>
      </c>
      <c r="N28" s="741">
        <v>0</v>
      </c>
      <c r="O28" s="738">
        <v>0</v>
      </c>
      <c r="P28" s="738">
        <v>0</v>
      </c>
      <c r="Q28" s="740">
        <v>0</v>
      </c>
      <c r="R28" s="742">
        <v>2014</v>
      </c>
      <c r="S28" s="743">
        <v>2050</v>
      </c>
    </row>
    <row r="29" spans="2:19" ht="12" customHeight="1">
      <c r="B29" s="777"/>
      <c r="C29" s="777"/>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2050</v>
      </c>
    </row>
    <row r="30" spans="2:19" ht="12" customHeight="1">
      <c r="B30" s="777"/>
      <c r="C30" s="777"/>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2050</v>
      </c>
    </row>
    <row r="31" spans="2:19" ht="12" customHeight="1">
      <c r="B31" s="777"/>
      <c r="C31" s="777"/>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2050</v>
      </c>
    </row>
    <row r="32" spans="2:19" ht="12" customHeight="1">
      <c r="B32" s="777"/>
      <c r="C32" s="777"/>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2050</v>
      </c>
    </row>
    <row r="33" spans="2:19" ht="12" customHeight="1">
      <c r="B33" s="777"/>
      <c r="C33" s="777"/>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2050</v>
      </c>
    </row>
    <row r="34" spans="2:19" ht="12" customHeight="1">
      <c r="B34" s="777"/>
      <c r="C34" s="777"/>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2050</v>
      </c>
    </row>
    <row r="35" spans="2:19" ht="12" customHeight="1">
      <c r="B35" s="777"/>
      <c r="C35" s="777"/>
      <c r="E35" s="153" t="s">
        <v>189</v>
      </c>
      <c r="F35" s="737">
        <v>0</v>
      </c>
      <c r="G35" s="738">
        <v>0</v>
      </c>
      <c r="H35" s="738">
        <v>0</v>
      </c>
      <c r="I35" s="739">
        <v>0</v>
      </c>
      <c r="J35" s="737">
        <v>0</v>
      </c>
      <c r="K35" s="738">
        <v>0</v>
      </c>
      <c r="L35" s="738">
        <v>0</v>
      </c>
      <c r="M35" s="740">
        <v>0</v>
      </c>
      <c r="N35" s="741">
        <v>0</v>
      </c>
      <c r="O35" s="738">
        <v>0</v>
      </c>
      <c r="P35" s="738">
        <v>0</v>
      </c>
      <c r="Q35" s="740">
        <v>0</v>
      </c>
      <c r="R35" s="742">
        <v>2014</v>
      </c>
      <c r="S35" s="743">
        <v>2050</v>
      </c>
    </row>
    <row r="36" spans="2:19" ht="12" customHeight="1">
      <c r="B36" s="777"/>
      <c r="C36" s="777"/>
      <c r="E36" s="153" t="s">
        <v>190</v>
      </c>
      <c r="F36" s="737">
        <v>50</v>
      </c>
      <c r="G36" s="738">
        <v>0</v>
      </c>
      <c r="H36" s="668">
        <v>0</v>
      </c>
      <c r="I36" s="753">
        <v>0</v>
      </c>
      <c r="J36" s="737">
        <v>50</v>
      </c>
      <c r="K36" s="738">
        <v>0</v>
      </c>
      <c r="L36" s="668">
        <v>0</v>
      </c>
      <c r="M36" s="756">
        <v>0</v>
      </c>
      <c r="N36" s="741">
        <v>50</v>
      </c>
      <c r="O36" s="738">
        <v>0</v>
      </c>
      <c r="P36" s="668">
        <v>0</v>
      </c>
      <c r="Q36" s="756">
        <v>0</v>
      </c>
      <c r="R36" s="742">
        <v>2014</v>
      </c>
      <c r="S36" s="743">
        <v>2050</v>
      </c>
    </row>
    <row r="37" spans="2:19" ht="12" customHeight="1">
      <c r="B37" s="777"/>
      <c r="C37" s="777"/>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2050</v>
      </c>
    </row>
    <row r="38" spans="2:19" ht="12" customHeight="1">
      <c r="B38" s="777"/>
      <c r="C38" s="777"/>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2050</v>
      </c>
    </row>
    <row r="39" spans="2:19" ht="12" customHeight="1">
      <c r="B39" s="777"/>
      <c r="C39" s="777"/>
      <c r="E39" s="153" t="s">
        <v>193</v>
      </c>
      <c r="F39" s="737">
        <v>25</v>
      </c>
      <c r="G39" s="738">
        <v>0</v>
      </c>
      <c r="H39" s="668">
        <v>0</v>
      </c>
      <c r="I39" s="753">
        <v>0</v>
      </c>
      <c r="J39" s="737">
        <v>25</v>
      </c>
      <c r="K39" s="738">
        <v>0</v>
      </c>
      <c r="L39" s="668">
        <v>0</v>
      </c>
      <c r="M39" s="756">
        <v>0</v>
      </c>
      <c r="N39" s="741">
        <v>25</v>
      </c>
      <c r="O39" s="738">
        <v>0</v>
      </c>
      <c r="P39" s="668">
        <v>0</v>
      </c>
      <c r="Q39" s="756">
        <v>0</v>
      </c>
      <c r="R39" s="742">
        <v>2014</v>
      </c>
      <c r="S39" s="743">
        <v>2050</v>
      </c>
    </row>
    <row r="40" spans="2:19">
      <c r="B40" s="777"/>
      <c r="C40" s="777"/>
      <c r="E40" s="153" t="s">
        <v>194</v>
      </c>
      <c r="F40" s="737">
        <v>100</v>
      </c>
      <c r="G40" s="738">
        <v>0</v>
      </c>
      <c r="H40" s="668">
        <v>0</v>
      </c>
      <c r="I40" s="753">
        <v>0</v>
      </c>
      <c r="J40" s="737">
        <v>100</v>
      </c>
      <c r="K40" s="738">
        <v>0</v>
      </c>
      <c r="L40" s="668">
        <v>0</v>
      </c>
      <c r="M40" s="756">
        <v>0</v>
      </c>
      <c r="N40" s="741">
        <v>100</v>
      </c>
      <c r="O40" s="738">
        <v>0</v>
      </c>
      <c r="P40" s="668">
        <v>0</v>
      </c>
      <c r="Q40" s="756">
        <v>0</v>
      </c>
      <c r="R40" s="742">
        <v>2014</v>
      </c>
      <c r="S40" s="743">
        <v>2050</v>
      </c>
    </row>
    <row r="41" spans="2:19">
      <c r="B41" s="777"/>
      <c r="C41" s="777"/>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2050</v>
      </c>
    </row>
    <row r="42" spans="2:19">
      <c r="B42" s="777"/>
      <c r="C42" s="777"/>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2050</v>
      </c>
    </row>
    <row r="43" spans="2:19">
      <c r="B43" s="777"/>
      <c r="C43" s="777"/>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2050</v>
      </c>
    </row>
    <row r="44" spans="2:19">
      <c r="B44" s="777"/>
      <c r="C44" s="777"/>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2050</v>
      </c>
    </row>
    <row r="45" spans="2:19">
      <c r="B45" s="777"/>
      <c r="C45" s="777"/>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2050</v>
      </c>
    </row>
    <row r="46" spans="2:19">
      <c r="B46" s="777"/>
      <c r="C46" s="777"/>
      <c r="E46" s="153" t="s">
        <v>200</v>
      </c>
      <c r="F46" s="737">
        <v>15</v>
      </c>
      <c r="G46" s="738">
        <v>0</v>
      </c>
      <c r="H46" s="668">
        <v>0</v>
      </c>
      <c r="I46" s="753">
        <v>0</v>
      </c>
      <c r="J46" s="737">
        <v>15</v>
      </c>
      <c r="K46" s="738">
        <v>0</v>
      </c>
      <c r="L46" s="668">
        <v>0</v>
      </c>
      <c r="M46" s="756">
        <v>0</v>
      </c>
      <c r="N46" s="741">
        <v>15</v>
      </c>
      <c r="O46" s="738">
        <v>0</v>
      </c>
      <c r="P46" s="668">
        <v>0</v>
      </c>
      <c r="Q46" s="756">
        <v>0</v>
      </c>
      <c r="R46" s="742">
        <v>2014</v>
      </c>
      <c r="S46" s="743">
        <v>2050</v>
      </c>
    </row>
    <row r="47" spans="2:19">
      <c r="B47" s="777"/>
      <c r="C47" s="777"/>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2050</v>
      </c>
    </row>
    <row r="48" spans="2:19">
      <c r="B48" s="777"/>
      <c r="C48" s="777"/>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2050</v>
      </c>
    </row>
    <row r="49" spans="2:19">
      <c r="B49" s="777"/>
      <c r="C49" s="777"/>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2050</v>
      </c>
    </row>
    <row r="50" spans="2:19">
      <c r="B50" s="777"/>
      <c r="C50" s="777"/>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2050</v>
      </c>
    </row>
    <row r="51" spans="2:19">
      <c r="B51" s="777"/>
      <c r="C51" s="777"/>
      <c r="E51" s="153" t="s">
        <v>205</v>
      </c>
      <c r="F51" s="737">
        <v>0</v>
      </c>
      <c r="G51" s="738">
        <v>0</v>
      </c>
      <c r="H51" s="738">
        <v>0</v>
      </c>
      <c r="I51" s="739">
        <v>0</v>
      </c>
      <c r="J51" s="737">
        <v>0</v>
      </c>
      <c r="K51" s="738">
        <v>0</v>
      </c>
      <c r="L51" s="738">
        <v>0</v>
      </c>
      <c r="M51" s="740">
        <v>0</v>
      </c>
      <c r="N51" s="741">
        <v>0</v>
      </c>
      <c r="O51" s="738">
        <v>0</v>
      </c>
      <c r="P51" s="738">
        <v>0</v>
      </c>
      <c r="Q51" s="740">
        <v>0</v>
      </c>
      <c r="R51" s="742">
        <v>2014</v>
      </c>
      <c r="S51" s="743">
        <v>2050</v>
      </c>
    </row>
    <row r="52" spans="2:19">
      <c r="B52" s="777"/>
      <c r="C52" s="777"/>
      <c r="E52" s="153" t="s">
        <v>206</v>
      </c>
      <c r="F52" s="737">
        <v>0</v>
      </c>
      <c r="G52" s="738">
        <v>0</v>
      </c>
      <c r="H52" s="738">
        <v>0</v>
      </c>
      <c r="I52" s="739">
        <v>0</v>
      </c>
      <c r="J52" s="737">
        <v>0</v>
      </c>
      <c r="K52" s="738">
        <v>0</v>
      </c>
      <c r="L52" s="738">
        <v>0</v>
      </c>
      <c r="M52" s="740">
        <v>0</v>
      </c>
      <c r="N52" s="741">
        <v>0</v>
      </c>
      <c r="O52" s="738">
        <v>0</v>
      </c>
      <c r="P52" s="738">
        <v>0</v>
      </c>
      <c r="Q52" s="740">
        <v>0</v>
      </c>
      <c r="R52" s="742">
        <v>2014</v>
      </c>
      <c r="S52" s="743">
        <v>2050</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2050</v>
      </c>
    </row>
    <row r="54" spans="2:19">
      <c r="B54" s="778" t="s">
        <v>419</v>
      </c>
      <c r="C54" s="778"/>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2050</v>
      </c>
    </row>
    <row r="55" spans="2:19">
      <c r="B55" s="778"/>
      <c r="C55" s="778"/>
      <c r="E55" s="153" t="s">
        <v>209</v>
      </c>
      <c r="F55" s="737">
        <v>10</v>
      </c>
      <c r="G55" s="738">
        <v>0</v>
      </c>
      <c r="H55" s="668">
        <v>0</v>
      </c>
      <c r="I55" s="753">
        <v>0</v>
      </c>
      <c r="J55" s="737">
        <v>500</v>
      </c>
      <c r="K55" s="738">
        <v>0</v>
      </c>
      <c r="L55" s="668">
        <v>0</v>
      </c>
      <c r="M55" s="756">
        <v>0</v>
      </c>
      <c r="N55" s="741">
        <v>500</v>
      </c>
      <c r="O55" s="738">
        <v>0</v>
      </c>
      <c r="P55" s="668">
        <v>0</v>
      </c>
      <c r="Q55" s="756">
        <v>0</v>
      </c>
      <c r="R55" s="742">
        <v>2014</v>
      </c>
      <c r="S55" s="743">
        <v>2050</v>
      </c>
    </row>
    <row r="56" spans="2:19">
      <c r="B56" s="778"/>
      <c r="C56" s="778"/>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2050</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2050</v>
      </c>
    </row>
    <row r="58" spans="2:19">
      <c r="B58" s="773" t="s">
        <v>234</v>
      </c>
      <c r="C58" s="773"/>
      <c r="E58" s="153" t="s">
        <v>212</v>
      </c>
      <c r="F58" s="737">
        <v>100</v>
      </c>
      <c r="G58" s="738">
        <v>0</v>
      </c>
      <c r="H58" s="668">
        <v>0</v>
      </c>
      <c r="I58" s="753">
        <v>0</v>
      </c>
      <c r="J58" s="737">
        <v>100</v>
      </c>
      <c r="K58" s="738">
        <v>0</v>
      </c>
      <c r="L58" s="668">
        <v>0</v>
      </c>
      <c r="M58" s="756">
        <v>0</v>
      </c>
      <c r="N58" s="741">
        <v>100</v>
      </c>
      <c r="O58" s="738">
        <v>0</v>
      </c>
      <c r="P58" s="668">
        <v>0</v>
      </c>
      <c r="Q58" s="756">
        <v>0</v>
      </c>
      <c r="R58" s="742">
        <v>2014</v>
      </c>
      <c r="S58" s="743">
        <v>2050</v>
      </c>
    </row>
    <row r="59" spans="2:19">
      <c r="B59" s="773"/>
      <c r="C59" s="773"/>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2050</v>
      </c>
    </row>
    <row r="60" spans="2:19" ht="13" thickBot="1">
      <c r="B60" s="773"/>
      <c r="C60" s="773"/>
      <c r="E60" s="154" t="s">
        <v>214</v>
      </c>
      <c r="F60" s="744">
        <v>25</v>
      </c>
      <c r="G60" s="745">
        <v>0</v>
      </c>
      <c r="H60" s="669">
        <v>0</v>
      </c>
      <c r="I60" s="754">
        <v>0</v>
      </c>
      <c r="J60" s="744">
        <v>25</v>
      </c>
      <c r="K60" s="745">
        <v>0</v>
      </c>
      <c r="L60" s="669">
        <v>0</v>
      </c>
      <c r="M60" s="757">
        <v>0</v>
      </c>
      <c r="N60" s="746">
        <v>25</v>
      </c>
      <c r="O60" s="745">
        <v>0</v>
      </c>
      <c r="P60" s="669">
        <v>0</v>
      </c>
      <c r="Q60" s="757">
        <v>0</v>
      </c>
      <c r="R60" s="747">
        <v>2014</v>
      </c>
      <c r="S60" s="748">
        <v>2050</v>
      </c>
    </row>
    <row r="61" spans="2:19">
      <c r="B61" s="773"/>
      <c r="C61" s="773"/>
      <c r="M61" s="145"/>
    </row>
    <row r="126" spans="2:3">
      <c r="B126" s="155" t="s">
        <v>2</v>
      </c>
      <c r="C126" s="767" t="s">
        <v>418</v>
      </c>
    </row>
    <row r="127" spans="2:3">
      <c r="B127" s="155" t="s">
        <v>235</v>
      </c>
      <c r="C127" s="767" t="s">
        <v>417</v>
      </c>
    </row>
    <row r="128" spans="2:3">
      <c r="B128" s="155" t="s">
        <v>236</v>
      </c>
    </row>
    <row r="129" spans="2:2">
      <c r="B129" s="155" t="s">
        <v>237</v>
      </c>
    </row>
    <row r="130" spans="2:2">
      <c r="B130" s="155" t="s">
        <v>238</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4">
      <c r="A167" s="156"/>
      <c r="B167" s="156" t="s">
        <v>239</v>
      </c>
      <c r="C167" s="156" t="s">
        <v>240</v>
      </c>
      <c r="D167" s="156" t="s">
        <v>241</v>
      </c>
    </row>
    <row r="168" spans="1:4">
      <c r="A168" s="156" t="s">
        <v>154</v>
      </c>
      <c r="B168" s="156">
        <v>25</v>
      </c>
      <c r="C168" s="156">
        <v>25</v>
      </c>
      <c r="D168" s="156">
        <v>25</v>
      </c>
    </row>
    <row r="169" spans="1:4">
      <c r="A169" s="156" t="s">
        <v>156</v>
      </c>
      <c r="B169" s="156">
        <v>0</v>
      </c>
      <c r="C169" s="156">
        <v>0</v>
      </c>
      <c r="D169" s="156">
        <v>0</v>
      </c>
    </row>
    <row r="170" spans="1:4">
      <c r="A170" s="156" t="s">
        <v>158</v>
      </c>
      <c r="B170" s="156">
        <v>25</v>
      </c>
      <c r="C170" s="156">
        <v>300</v>
      </c>
      <c r="D170" s="156">
        <v>300</v>
      </c>
    </row>
    <row r="171" spans="1:4">
      <c r="A171" s="156" t="s">
        <v>160</v>
      </c>
      <c r="B171" s="156" t="s">
        <v>232</v>
      </c>
      <c r="C171" s="156" t="s">
        <v>232</v>
      </c>
      <c r="D171" s="156" t="s">
        <v>232</v>
      </c>
    </row>
    <row r="172" spans="1:4">
      <c r="A172" s="156" t="s">
        <v>162</v>
      </c>
      <c r="B172" s="156">
        <v>1000</v>
      </c>
      <c r="C172" s="156">
        <v>1000</v>
      </c>
      <c r="D172" s="156">
        <v>1000</v>
      </c>
    </row>
    <row r="173" spans="1:4">
      <c r="A173" s="156" t="s">
        <v>164</v>
      </c>
      <c r="B173" s="156" t="s">
        <v>232</v>
      </c>
      <c r="C173" s="156" t="s">
        <v>232</v>
      </c>
      <c r="D173" s="156" t="s">
        <v>232</v>
      </c>
    </row>
    <row r="174" spans="1:4">
      <c r="A174" s="156" t="s">
        <v>166</v>
      </c>
      <c r="B174" s="156">
        <v>2000</v>
      </c>
      <c r="C174" s="156">
        <v>2000</v>
      </c>
      <c r="D174" s="156">
        <v>2000</v>
      </c>
    </row>
    <row r="175" spans="1:4">
      <c r="A175" s="156" t="s">
        <v>168</v>
      </c>
      <c r="B175" s="156">
        <v>1000</v>
      </c>
      <c r="C175" s="156">
        <v>1000</v>
      </c>
      <c r="D175" s="156">
        <v>0</v>
      </c>
    </row>
    <row r="176" spans="1:4">
      <c r="A176" s="156" t="s">
        <v>170</v>
      </c>
      <c r="B176" s="156">
        <v>25</v>
      </c>
      <c r="C176" s="156">
        <v>2000</v>
      </c>
      <c r="D176" s="156">
        <v>2000</v>
      </c>
    </row>
    <row r="177" spans="1:4">
      <c r="A177" s="156" t="s">
        <v>172</v>
      </c>
      <c r="B177" s="156">
        <v>2000</v>
      </c>
      <c r="C177" s="156">
        <v>2000</v>
      </c>
      <c r="D177" s="156">
        <v>2000</v>
      </c>
    </row>
    <row r="178" spans="1:4">
      <c r="A178" s="156" t="s">
        <v>174</v>
      </c>
      <c r="B178" s="156">
        <v>10</v>
      </c>
      <c r="C178" s="156">
        <v>100</v>
      </c>
      <c r="D178" s="156">
        <v>100</v>
      </c>
    </row>
    <row r="179" spans="1:4">
      <c r="A179" s="156" t="s">
        <v>176</v>
      </c>
      <c r="B179" s="156">
        <v>100</v>
      </c>
      <c r="C179" s="156">
        <v>100</v>
      </c>
      <c r="D179" s="156">
        <v>100</v>
      </c>
    </row>
    <row r="180" spans="1:4">
      <c r="A180" s="156" t="s">
        <v>175</v>
      </c>
      <c r="B180" s="156">
        <v>500</v>
      </c>
      <c r="C180" s="156">
        <v>500</v>
      </c>
      <c r="D180" s="156">
        <v>500</v>
      </c>
    </row>
    <row r="181" spans="1:4">
      <c r="A181" s="156" t="s">
        <v>177</v>
      </c>
      <c r="B181" s="156">
        <v>0</v>
      </c>
      <c r="C181" s="156">
        <v>0</v>
      </c>
      <c r="D181" s="156">
        <v>0</v>
      </c>
    </row>
    <row r="182" spans="1:4">
      <c r="A182" s="156" t="s">
        <v>178</v>
      </c>
      <c r="B182" s="156">
        <v>40</v>
      </c>
      <c r="C182" s="156">
        <v>40</v>
      </c>
      <c r="D182" s="156">
        <v>40</v>
      </c>
    </row>
    <row r="183" spans="1:4">
      <c r="A183" s="156" t="s">
        <v>179</v>
      </c>
      <c r="B183" s="156">
        <v>1000</v>
      </c>
      <c r="C183" s="156">
        <v>1000</v>
      </c>
      <c r="D183" s="156">
        <v>1000</v>
      </c>
    </row>
    <row r="184" spans="1:4">
      <c r="A184" s="156" t="s">
        <v>180</v>
      </c>
      <c r="B184" s="156">
        <v>25</v>
      </c>
      <c r="C184" s="156">
        <v>200</v>
      </c>
      <c r="D184" s="156">
        <v>200</v>
      </c>
    </row>
    <row r="185" spans="1:4">
      <c r="A185" s="156" t="s">
        <v>181</v>
      </c>
      <c r="B185" s="156">
        <v>30</v>
      </c>
      <c r="C185" s="156">
        <v>30</v>
      </c>
      <c r="D185" s="156">
        <v>30</v>
      </c>
    </row>
    <row r="186" spans="1:4">
      <c r="A186" s="156" t="s">
        <v>182</v>
      </c>
      <c r="B186" s="156">
        <v>25</v>
      </c>
      <c r="C186" s="156">
        <v>300</v>
      </c>
      <c r="D186" s="156">
        <v>0</v>
      </c>
    </row>
    <row r="187" spans="1:4">
      <c r="A187" s="156" t="s">
        <v>183</v>
      </c>
      <c r="B187" s="156">
        <v>2000</v>
      </c>
      <c r="C187" s="156">
        <v>2000</v>
      </c>
      <c r="D187" s="156">
        <v>2000</v>
      </c>
    </row>
    <row r="188" spans="1:4">
      <c r="A188" s="156" t="s">
        <v>184</v>
      </c>
      <c r="B188" s="156">
        <v>2000</v>
      </c>
      <c r="C188" s="156">
        <v>2000</v>
      </c>
      <c r="D188" s="156">
        <v>2000</v>
      </c>
    </row>
    <row r="189" spans="1:4">
      <c r="A189" s="156" t="s">
        <v>185</v>
      </c>
      <c r="B189" s="156">
        <v>660</v>
      </c>
      <c r="C189" s="156">
        <v>660</v>
      </c>
      <c r="D189" s="156">
        <v>660</v>
      </c>
    </row>
    <row r="190" spans="1:4">
      <c r="A190" s="156" t="s">
        <v>186</v>
      </c>
      <c r="B190" s="156">
        <v>150</v>
      </c>
      <c r="C190" s="156">
        <v>150</v>
      </c>
      <c r="D190" s="156">
        <v>150</v>
      </c>
    </row>
    <row r="191" spans="1:4">
      <c r="A191" s="156" t="s">
        <v>187</v>
      </c>
      <c r="B191" s="156">
        <v>1000</v>
      </c>
      <c r="C191" s="156">
        <v>1000</v>
      </c>
      <c r="D191" s="156">
        <v>1000</v>
      </c>
    </row>
    <row r="192" spans="1:4">
      <c r="A192" s="156" t="s">
        <v>188</v>
      </c>
      <c r="B192" s="156">
        <v>100</v>
      </c>
      <c r="C192" s="156">
        <v>100</v>
      </c>
      <c r="D192" s="156">
        <v>100</v>
      </c>
    </row>
    <row r="193" spans="1:4">
      <c r="A193" s="156" t="s">
        <v>189</v>
      </c>
      <c r="B193" s="156">
        <v>0</v>
      </c>
      <c r="C193" s="156">
        <v>0</v>
      </c>
      <c r="D193" s="156">
        <v>0</v>
      </c>
    </row>
    <row r="194" spans="1:4">
      <c r="A194" s="156" t="s">
        <v>190</v>
      </c>
      <c r="B194" s="156">
        <v>50</v>
      </c>
      <c r="C194" s="156">
        <v>50</v>
      </c>
      <c r="D194" s="156">
        <v>50</v>
      </c>
    </row>
    <row r="195" spans="1:4">
      <c r="A195" s="156" t="s">
        <v>191</v>
      </c>
      <c r="B195" s="156">
        <v>1000</v>
      </c>
      <c r="C195" s="156">
        <v>1000</v>
      </c>
      <c r="D195" s="156">
        <v>1000</v>
      </c>
    </row>
    <row r="196" spans="1:4">
      <c r="A196" s="156" t="s">
        <v>192</v>
      </c>
      <c r="B196" s="156">
        <v>100</v>
      </c>
      <c r="C196" s="156">
        <v>100</v>
      </c>
      <c r="D196" s="156">
        <v>100</v>
      </c>
    </row>
    <row r="197" spans="1:4">
      <c r="A197" s="156" t="s">
        <v>193</v>
      </c>
      <c r="B197" s="156">
        <v>25</v>
      </c>
      <c r="C197" s="156">
        <v>25</v>
      </c>
      <c r="D197" s="156">
        <v>25</v>
      </c>
    </row>
    <row r="198" spans="1:4">
      <c r="A198" s="156" t="s">
        <v>194</v>
      </c>
      <c r="B198" s="156">
        <v>100</v>
      </c>
      <c r="C198" s="156">
        <v>100</v>
      </c>
      <c r="D198" s="156">
        <v>100</v>
      </c>
    </row>
    <row r="199" spans="1:4">
      <c r="A199" s="156" t="s">
        <v>195</v>
      </c>
      <c r="B199" s="156" t="s">
        <v>232</v>
      </c>
      <c r="C199" s="156" t="s">
        <v>232</v>
      </c>
      <c r="D199" s="156" t="s">
        <v>232</v>
      </c>
    </row>
    <row r="200" spans="1:4">
      <c r="A200" s="156" t="s">
        <v>196</v>
      </c>
      <c r="B200" s="156">
        <v>80000</v>
      </c>
      <c r="C200" s="156">
        <v>80000</v>
      </c>
      <c r="D200" s="156">
        <v>80000</v>
      </c>
    </row>
    <row r="201" spans="1:4">
      <c r="A201" s="156" t="s">
        <v>197</v>
      </c>
      <c r="B201" s="156">
        <v>1000</v>
      </c>
      <c r="C201" s="156">
        <v>1000</v>
      </c>
      <c r="D201" s="156">
        <v>1000</v>
      </c>
    </row>
    <row r="202" spans="1:4">
      <c r="A202" s="156" t="s">
        <v>198</v>
      </c>
      <c r="B202" s="156">
        <v>25</v>
      </c>
      <c r="C202" s="156">
        <v>2000</v>
      </c>
      <c r="D202" s="156">
        <v>2000</v>
      </c>
    </row>
    <row r="203" spans="1:4">
      <c r="A203" s="156" t="s">
        <v>199</v>
      </c>
      <c r="B203" s="156" t="s">
        <v>232</v>
      </c>
      <c r="C203" s="156" t="s">
        <v>232</v>
      </c>
      <c r="D203" s="156" t="s">
        <v>232</v>
      </c>
    </row>
    <row r="204" spans="1:4">
      <c r="A204" s="156" t="s">
        <v>200</v>
      </c>
      <c r="B204" s="156">
        <v>15</v>
      </c>
      <c r="C204" s="156">
        <v>15</v>
      </c>
      <c r="D204" s="156">
        <v>15</v>
      </c>
    </row>
    <row r="205" spans="1:4">
      <c r="A205" s="156" t="s">
        <v>201</v>
      </c>
      <c r="B205" s="156">
        <v>25</v>
      </c>
      <c r="C205" s="156">
        <v>2000</v>
      </c>
      <c r="D205" s="156">
        <v>2000</v>
      </c>
    </row>
    <row r="206" spans="1:4">
      <c r="A206" s="156" t="s">
        <v>202</v>
      </c>
      <c r="B206" s="156">
        <v>50</v>
      </c>
      <c r="C206" s="156">
        <v>3000</v>
      </c>
      <c r="D206" s="156">
        <v>3000</v>
      </c>
    </row>
    <row r="207" spans="1:4">
      <c r="A207" s="156" t="s">
        <v>203</v>
      </c>
      <c r="B207" s="156">
        <v>5000</v>
      </c>
      <c r="C207" s="156">
        <v>5000</v>
      </c>
      <c r="D207" s="156">
        <v>5000</v>
      </c>
    </row>
    <row r="208" spans="1:4">
      <c r="A208" s="156" t="s">
        <v>204</v>
      </c>
      <c r="B208" s="156">
        <v>20</v>
      </c>
      <c r="C208" s="156">
        <v>100</v>
      </c>
      <c r="D208" s="156">
        <v>100</v>
      </c>
    </row>
    <row r="209" spans="1:4">
      <c r="A209" s="156" t="s">
        <v>205</v>
      </c>
      <c r="B209" s="156">
        <v>0</v>
      </c>
      <c r="C209" s="156">
        <v>0</v>
      </c>
      <c r="D209" s="156">
        <v>0</v>
      </c>
    </row>
    <row r="210" spans="1:4">
      <c r="A210" s="156" t="s">
        <v>206</v>
      </c>
      <c r="B210" s="156">
        <v>0</v>
      </c>
      <c r="C210" s="156">
        <v>0</v>
      </c>
      <c r="D210" s="156">
        <v>0</v>
      </c>
    </row>
    <row r="211" spans="1:4">
      <c r="A211" s="156" t="s">
        <v>207</v>
      </c>
      <c r="B211" s="156">
        <v>0</v>
      </c>
      <c r="C211" s="156">
        <v>0</v>
      </c>
      <c r="D211" s="156">
        <v>0</v>
      </c>
    </row>
    <row r="212" spans="1:4">
      <c r="A212" s="156" t="s">
        <v>208</v>
      </c>
      <c r="B212" s="156">
        <v>25</v>
      </c>
      <c r="C212" s="156">
        <v>2000</v>
      </c>
      <c r="D212" s="156">
        <v>2000</v>
      </c>
    </row>
    <row r="213" spans="1:4">
      <c r="A213" s="156" t="s">
        <v>209</v>
      </c>
      <c r="B213" s="156">
        <v>10</v>
      </c>
      <c r="C213" s="156">
        <v>500</v>
      </c>
      <c r="D213" s="156">
        <v>500</v>
      </c>
    </row>
    <row r="214" spans="1:4">
      <c r="A214" s="156" t="s">
        <v>210</v>
      </c>
      <c r="B214" s="156">
        <v>500</v>
      </c>
      <c r="C214" s="156">
        <v>500</v>
      </c>
      <c r="D214" s="156">
        <v>500</v>
      </c>
    </row>
    <row r="215" spans="1:4">
      <c r="A215" s="156" t="s">
        <v>211</v>
      </c>
      <c r="B215" s="156">
        <v>100</v>
      </c>
      <c r="C215" s="156">
        <v>100</v>
      </c>
      <c r="D215" s="156">
        <v>100</v>
      </c>
    </row>
    <row r="216" spans="1:4">
      <c r="A216" s="156" t="s">
        <v>212</v>
      </c>
      <c r="B216" s="156">
        <v>100</v>
      </c>
      <c r="C216" s="156">
        <v>100</v>
      </c>
      <c r="D216" s="156">
        <v>100</v>
      </c>
    </row>
    <row r="217" spans="1:4">
      <c r="A217" s="156" t="s">
        <v>213</v>
      </c>
      <c r="B217" s="156">
        <v>25</v>
      </c>
      <c r="C217" s="156">
        <v>500</v>
      </c>
      <c r="D217" s="156">
        <v>2000</v>
      </c>
    </row>
    <row r="218" spans="1:4">
      <c r="A218" s="156" t="s">
        <v>214</v>
      </c>
      <c r="B218" s="156">
        <v>25</v>
      </c>
      <c r="C218" s="156">
        <v>25</v>
      </c>
      <c r="D218" s="156">
        <v>25</v>
      </c>
    </row>
    <row r="219" spans="1:4">
      <c r="B219" s="15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242</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243</v>
      </c>
      <c r="T3" s="159"/>
      <c r="U3" s="159"/>
      <c r="V3" s="159"/>
      <c r="W3" s="161"/>
      <c r="X3" s="161"/>
      <c r="Y3" s="161"/>
      <c r="Z3" s="161"/>
      <c r="AA3" s="161"/>
      <c r="AB3" s="161"/>
      <c r="AC3" s="159"/>
    </row>
    <row r="4" spans="1:29" ht="22" thickBot="1">
      <c r="A4" s="161"/>
      <c r="B4" s="163" t="s">
        <v>244</v>
      </c>
      <c r="C4" s="161"/>
      <c r="D4" s="161"/>
      <c r="E4" s="161"/>
      <c r="F4" s="161"/>
      <c r="G4" s="161"/>
      <c r="H4" s="161"/>
      <c r="I4" s="161"/>
      <c r="J4" s="161"/>
      <c r="K4" s="682" t="s">
        <v>410</v>
      </c>
      <c r="L4" s="683"/>
      <c r="M4" s="684"/>
      <c r="N4" s="779" t="s">
        <v>413</v>
      </c>
      <c r="O4" s="780"/>
      <c r="P4" s="781"/>
      <c r="Q4" s="161"/>
      <c r="R4" s="164" t="s">
        <v>245</v>
      </c>
      <c r="S4" s="726"/>
      <c r="T4" s="729" t="s">
        <v>239</v>
      </c>
      <c r="U4" s="730" t="s">
        <v>240</v>
      </c>
      <c r="V4" s="731" t="s">
        <v>241</v>
      </c>
      <c r="W4" s="161"/>
      <c r="X4" s="161"/>
      <c r="Y4" s="161"/>
      <c r="Z4" s="161"/>
      <c r="AA4" s="161"/>
      <c r="AB4" s="161"/>
      <c r="AC4" s="159"/>
    </row>
    <row r="5" spans="1:29" ht="13">
      <c r="A5" s="161"/>
      <c r="B5" s="163" t="s">
        <v>246</v>
      </c>
      <c r="C5" s="161"/>
      <c r="D5" s="161"/>
      <c r="E5" s="161"/>
      <c r="F5" s="161"/>
      <c r="G5" s="161"/>
      <c r="H5" s="161"/>
      <c r="I5" s="161"/>
      <c r="J5" s="161"/>
      <c r="K5" s="161"/>
      <c r="L5" s="161"/>
      <c r="M5" s="161"/>
      <c r="N5" s="161"/>
      <c r="O5" s="161"/>
      <c r="P5" s="161"/>
      <c r="Q5" s="161"/>
      <c r="R5" s="165" t="s">
        <v>247</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248</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249</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250</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251</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2" t="s">
        <v>252</v>
      </c>
      <c r="C10" s="182" t="s">
        <v>253</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3"/>
      <c r="C11" s="186" t="s">
        <v>254</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3"/>
      <c r="C12" s="190" t="s">
        <v>255</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4"/>
      <c r="C13" s="194" t="s">
        <v>256</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257</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2" t="s">
        <v>40</v>
      </c>
      <c r="C17" s="182" t="s">
        <v>253</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3"/>
      <c r="C18" s="186" t="s">
        <v>254</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3"/>
      <c r="C19" s="190" t="s">
        <v>255</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4"/>
      <c r="C20" s="194" t="s">
        <v>256</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258</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251</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2" t="s">
        <v>252</v>
      </c>
      <c r="C24" s="182" t="s">
        <v>253</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3"/>
      <c r="C25" s="186" t="s">
        <v>254</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3"/>
      <c r="C26" s="190" t="s">
        <v>255</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4"/>
      <c r="C27" s="194" t="s">
        <v>256</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257</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2" t="s">
        <v>40</v>
      </c>
      <c r="C30" s="182" t="s">
        <v>253</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3"/>
      <c r="C31" s="186" t="s">
        <v>254</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3"/>
      <c r="C32" s="190" t="s">
        <v>255</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4"/>
      <c r="C33" s="194" t="s">
        <v>256</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259</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260</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2" t="s">
        <v>252</v>
      </c>
      <c r="C37" s="182" t="s">
        <v>253</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3"/>
      <c r="C38" s="186" t="s">
        <v>254</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3"/>
      <c r="C39" s="190" t="s">
        <v>255</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4"/>
      <c r="C40" s="194" t="s">
        <v>256</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257</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2" t="s">
        <v>40</v>
      </c>
      <c r="C43" s="182" t="s">
        <v>253</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3"/>
      <c r="C44" s="186" t="s">
        <v>254</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3"/>
      <c r="C45" s="190" t="s">
        <v>255</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4"/>
      <c r="C46" s="194" t="s">
        <v>256</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261</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261</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262</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411</v>
      </c>
    </row>
    <row r="179" spans="4:4">
      <c r="D179" s="681" t="s">
        <v>412</v>
      </c>
    </row>
    <row r="180" spans="4:4">
      <c r="D180" s="681" t="s">
        <v>413</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263</v>
      </c>
    </row>
    <row r="4" spans="2:32" ht="17">
      <c r="P4" s="243" t="s">
        <v>264</v>
      </c>
      <c r="Q4" s="244"/>
      <c r="R4" s="244"/>
      <c r="S4" s="785" t="s">
        <v>265</v>
      </c>
      <c r="T4" s="785"/>
      <c r="U4" s="785"/>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6" t="s">
        <v>266</v>
      </c>
      <c r="Y6" s="786"/>
      <c r="Z6" s="786"/>
      <c r="AA6" s="786"/>
      <c r="AB6" s="786"/>
      <c r="AC6" s="786"/>
      <c r="AD6" s="786"/>
      <c r="AE6" s="786"/>
      <c r="AF6" s="786"/>
    </row>
    <row r="7" spans="2:32" ht="12" customHeight="1">
      <c r="B7" s="249" t="s">
        <v>267</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6"/>
      <c r="Y7" s="786"/>
      <c r="Z7" s="786"/>
      <c r="AA7" s="786"/>
      <c r="AB7" s="786"/>
      <c r="AC7" s="786"/>
      <c r="AD7" s="786"/>
      <c r="AE7" s="786"/>
      <c r="AF7" s="786"/>
    </row>
    <row r="8" spans="2:32">
      <c r="B8" s="253" t="s">
        <v>268</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6"/>
      <c r="Y8" s="786"/>
      <c r="Z8" s="786"/>
      <c r="AA8" s="786"/>
      <c r="AB8" s="786"/>
      <c r="AC8" s="786"/>
      <c r="AD8" s="786"/>
      <c r="AE8" s="786"/>
      <c r="AF8" s="786"/>
    </row>
    <row r="9" spans="2:32" ht="13" thickBot="1">
      <c r="B9" s="254" t="s">
        <v>269</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6"/>
      <c r="Y9" s="786"/>
      <c r="Z9" s="786"/>
      <c r="AA9" s="786"/>
      <c r="AB9" s="786"/>
      <c r="AC9" s="786"/>
      <c r="AD9" s="786"/>
      <c r="AE9" s="786"/>
      <c r="AF9" s="786"/>
    </row>
    <row r="10" spans="2:32" ht="12.75" customHeight="1">
      <c r="X10" s="786"/>
      <c r="Y10" s="786"/>
      <c r="Z10" s="786"/>
      <c r="AA10" s="786"/>
      <c r="AB10" s="786"/>
      <c r="AC10" s="786"/>
      <c r="AD10" s="786"/>
      <c r="AE10" s="786"/>
      <c r="AF10" s="786"/>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270</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271</v>
      </c>
      <c r="C14" s="262">
        <v>5.0000000000000001E-3</v>
      </c>
    </row>
    <row r="17" spans="2:28">
      <c r="B17" s="261" t="s">
        <v>272</v>
      </c>
    </row>
    <row r="18" spans="2:28" ht="13" thickBot="1"/>
    <row r="19" spans="2:28">
      <c r="B19" s="263" t="s">
        <v>273</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274</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275</v>
      </c>
    </row>
    <row r="24" spans="2:28" ht="31" thickBot="1">
      <c r="C24" s="269" t="s">
        <v>276</v>
      </c>
      <c r="D24" s="269" t="s">
        <v>277</v>
      </c>
      <c r="F24" s="787" t="s">
        <v>278</v>
      </c>
      <c r="G24" s="787"/>
      <c r="H24" s="787"/>
      <c r="I24" s="787"/>
      <c r="J24" s="787"/>
    </row>
    <row r="25" spans="2:28" ht="16" customHeight="1">
      <c r="B25" s="270" t="s">
        <v>150</v>
      </c>
      <c r="C25" s="271">
        <v>0.75</v>
      </c>
      <c r="D25" s="272">
        <v>0.5</v>
      </c>
      <c r="F25" s="787"/>
      <c r="G25" s="787"/>
      <c r="H25" s="787"/>
      <c r="I25" s="787"/>
      <c r="J25" s="787"/>
    </row>
    <row r="26" spans="2:28" ht="15">
      <c r="B26" s="273" t="s">
        <v>218</v>
      </c>
      <c r="C26" s="274">
        <v>0.5</v>
      </c>
      <c r="D26" s="275">
        <v>0.5</v>
      </c>
      <c r="F26" s="787"/>
      <c r="G26" s="787"/>
      <c r="H26" s="787"/>
      <c r="I26" s="787"/>
      <c r="J26" s="787"/>
    </row>
    <row r="27" spans="2:28" ht="16" thickBot="1">
      <c r="B27" s="276" t="s">
        <v>219</v>
      </c>
      <c r="C27" s="277">
        <v>0.75</v>
      </c>
      <c r="D27" s="278">
        <v>0.5</v>
      </c>
      <c r="F27" s="787"/>
      <c r="G27" s="787"/>
      <c r="H27" s="787"/>
      <c r="I27" s="787"/>
      <c r="J27" s="787"/>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280</v>
      </c>
      <c r="D9" s="789"/>
      <c r="E9" s="285" t="s">
        <v>281</v>
      </c>
      <c r="F9" s="286" t="s">
        <v>282</v>
      </c>
      <c r="G9" s="60"/>
      <c r="H9" s="287"/>
      <c r="I9" s="287"/>
      <c r="J9" s="790" t="s">
        <v>283</v>
      </c>
      <c r="K9" s="791"/>
      <c r="L9" s="792"/>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290">
        <v>15</v>
      </c>
      <c r="F10" s="29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288</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290</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292</v>
      </c>
      <c r="D17" s="794"/>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288</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290</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295</v>
      </c>
      <c r="D26" s="796"/>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288</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290</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311</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317</v>
      </c>
      <c r="D14" s="706"/>
      <c r="E14" s="706"/>
      <c r="F14" s="706"/>
      <c r="G14" s="706"/>
      <c r="H14" s="706"/>
      <c r="I14" s="706"/>
      <c r="J14" s="706"/>
      <c r="K14" s="706"/>
      <c r="L14" s="705" t="s">
        <v>318</v>
      </c>
      <c r="M14" s="706"/>
      <c r="N14" s="706"/>
      <c r="O14" s="706"/>
      <c r="P14" s="706"/>
      <c r="Q14" s="706"/>
      <c r="R14" s="706"/>
      <c r="S14" s="706"/>
      <c r="T14" s="706"/>
      <c r="U14" s="705" t="s">
        <v>319</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690" t="s">
        <v>321</v>
      </c>
      <c r="D16" s="691" t="s">
        <v>322</v>
      </c>
      <c r="E16" s="691" t="s">
        <v>323</v>
      </c>
      <c r="F16" s="692" t="s">
        <v>321</v>
      </c>
      <c r="G16" s="691" t="s">
        <v>322</v>
      </c>
      <c r="H16" s="691" t="s">
        <v>323</v>
      </c>
      <c r="I16" s="692" t="s">
        <v>321</v>
      </c>
      <c r="J16" s="691" t="s">
        <v>322</v>
      </c>
      <c r="K16" s="691" t="s">
        <v>323</v>
      </c>
      <c r="L16" s="693" t="s">
        <v>324</v>
      </c>
      <c r="M16" s="691" t="s">
        <v>325</v>
      </c>
      <c r="N16" s="694" t="s">
        <v>323</v>
      </c>
      <c r="O16" s="695" t="s">
        <v>324</v>
      </c>
      <c r="P16" s="691" t="s">
        <v>325</v>
      </c>
      <c r="Q16" s="691" t="s">
        <v>323</v>
      </c>
      <c r="R16" s="692" t="s">
        <v>324</v>
      </c>
      <c r="S16" s="691" t="s">
        <v>325</v>
      </c>
      <c r="T16" s="694" t="s">
        <v>323</v>
      </c>
      <c r="U16" s="693" t="s">
        <v>326</v>
      </c>
      <c r="V16" s="691" t="s">
        <v>322</v>
      </c>
      <c r="W16" s="694" t="s">
        <v>323</v>
      </c>
      <c r="X16" s="695" t="s">
        <v>326</v>
      </c>
      <c r="Y16" s="691" t="s">
        <v>322</v>
      </c>
      <c r="Z16" s="691" t="s">
        <v>323</v>
      </c>
      <c r="AA16" s="692" t="s">
        <v>326</v>
      </c>
      <c r="AB16" s="691" t="s">
        <v>322</v>
      </c>
      <c r="AC16" s="69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337</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338</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339</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340</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340</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341</v>
      </c>
      <c r="C16" s="190" t="s">
        <v>342</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343</v>
      </c>
      <c r="Y16" s="190" t="s">
        <v>342</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344</v>
      </c>
      <c r="C17" s="190" t="s">
        <v>345</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344</v>
      </c>
      <c r="Y17" s="190" t="s">
        <v>345</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346</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346</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347</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347</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340</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340</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348</v>
      </c>
      <c r="C23" s="190" t="s">
        <v>342</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349</v>
      </c>
      <c r="Y23" s="190" t="s">
        <v>342</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350</v>
      </c>
      <c r="BA23" s="502"/>
      <c r="BB23" s="503"/>
      <c r="BC23" s="503"/>
      <c r="BD23" s="503"/>
      <c r="BE23" s="503"/>
      <c r="BF23" s="503"/>
      <c r="BG23" s="202"/>
      <c r="BH23" s="202"/>
      <c r="BI23" s="202"/>
      <c r="BJ23" s="202"/>
    </row>
    <row r="24" spans="1:62" ht="18">
      <c r="A24" s="159"/>
      <c r="B24" s="487" t="s">
        <v>344</v>
      </c>
      <c r="C24" s="190" t="s">
        <v>345</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344</v>
      </c>
      <c r="Y24" s="190" t="s">
        <v>345</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346</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346</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351</v>
      </c>
      <c r="BB25" s="503"/>
      <c r="BC25" s="503"/>
      <c r="BD25" s="503"/>
      <c r="BE25" s="503"/>
      <c r="BF25" s="503"/>
      <c r="BG25" s="202"/>
      <c r="BH25" s="202"/>
      <c r="BI25" s="202"/>
      <c r="BJ25" s="202"/>
    </row>
    <row r="26" spans="1:62" ht="15" thickBot="1">
      <c r="A26" s="159"/>
      <c r="B26" s="490"/>
      <c r="C26" s="491" t="s">
        <v>347</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347</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352</v>
      </c>
      <c r="BA27" s="502" t="s">
        <v>353</v>
      </c>
      <c r="BB27" s="503" t="s">
        <v>339</v>
      </c>
      <c r="BC27" s="503" t="s">
        <v>354</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341</v>
      </c>
      <c r="AZ28" s="506">
        <v>0</v>
      </c>
      <c r="BA28" s="507">
        <v>0.4</v>
      </c>
      <c r="BB28" s="507">
        <v>0.4</v>
      </c>
      <c r="BC28" s="507">
        <v>0.65</v>
      </c>
      <c r="BD28" s="503"/>
      <c r="BE28" s="503"/>
      <c r="BF28" s="503"/>
      <c r="BG28" s="202"/>
      <c r="BH28" s="202"/>
      <c r="BI28" s="202"/>
      <c r="BJ28" s="202"/>
    </row>
    <row r="29" spans="1:62" ht="23">
      <c r="A29" s="159"/>
      <c r="B29" s="477"/>
      <c r="C29" s="478" t="s">
        <v>340</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340</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348</v>
      </c>
      <c r="AZ29" s="506">
        <v>0</v>
      </c>
      <c r="BA29" s="507">
        <v>0.4</v>
      </c>
      <c r="BB29" s="507">
        <v>0.4</v>
      </c>
      <c r="BC29" s="507">
        <v>0.65</v>
      </c>
      <c r="BD29" s="503"/>
      <c r="BE29" s="503"/>
      <c r="BF29" s="503"/>
      <c r="BG29" s="202"/>
      <c r="BH29" s="202"/>
      <c r="BI29" s="202"/>
      <c r="BJ29" s="202"/>
    </row>
    <row r="30" spans="1:62" ht="23">
      <c r="A30" s="159"/>
      <c r="B30" s="483" t="s">
        <v>355</v>
      </c>
      <c r="C30" s="190" t="s">
        <v>342</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356</v>
      </c>
      <c r="Y30" s="190" t="s">
        <v>342</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355</v>
      </c>
      <c r="AZ30" s="506">
        <v>0</v>
      </c>
      <c r="BA30" s="507">
        <v>0.4</v>
      </c>
      <c r="BB30" s="507">
        <v>0.4</v>
      </c>
      <c r="BC30" s="507">
        <v>0.65</v>
      </c>
      <c r="BD30" s="503"/>
      <c r="BE30" s="503"/>
      <c r="BF30" s="503"/>
      <c r="BG30" s="202"/>
      <c r="BH30" s="202"/>
      <c r="BI30" s="202"/>
      <c r="BJ30" s="202"/>
    </row>
    <row r="31" spans="1:62" ht="23">
      <c r="A31" s="159"/>
      <c r="B31" s="487" t="s">
        <v>344</v>
      </c>
      <c r="C31" s="190" t="s">
        <v>345</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344</v>
      </c>
      <c r="Y31" s="190" t="s">
        <v>345</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357</v>
      </c>
      <c r="AZ31" s="506">
        <v>0</v>
      </c>
      <c r="BA31" s="507">
        <v>0.4</v>
      </c>
      <c r="BB31" s="507">
        <v>0.4</v>
      </c>
      <c r="BC31" s="507">
        <v>0.63</v>
      </c>
      <c r="BD31" s="503"/>
      <c r="BE31" s="503"/>
      <c r="BF31" s="503"/>
      <c r="BG31" s="202"/>
      <c r="BH31" s="202"/>
      <c r="BI31" s="202"/>
      <c r="BJ31" s="202"/>
    </row>
    <row r="32" spans="1:62" ht="23">
      <c r="A32" s="159"/>
      <c r="B32" s="488"/>
      <c r="C32" s="190" t="s">
        <v>346</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346</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358</v>
      </c>
      <c r="AZ32" s="506">
        <v>0</v>
      </c>
      <c r="BA32" s="507">
        <v>0.37</v>
      </c>
      <c r="BB32" s="507">
        <v>0.37</v>
      </c>
      <c r="BC32" s="507">
        <v>0.6</v>
      </c>
      <c r="BD32" s="503"/>
      <c r="BE32" s="503"/>
      <c r="BF32" s="503"/>
      <c r="BG32" s="202"/>
      <c r="BH32" s="202"/>
      <c r="BI32" s="202"/>
      <c r="BJ32" s="202"/>
    </row>
    <row r="33" spans="1:62" ht="24" thickBot="1">
      <c r="A33" s="159"/>
      <c r="B33" s="490"/>
      <c r="C33" s="491" t="s">
        <v>347</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347</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359</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343</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349</v>
      </c>
      <c r="AZ35" s="506">
        <v>0</v>
      </c>
      <c r="BA35" s="507">
        <v>0.23</v>
      </c>
      <c r="BB35" s="507">
        <v>0.23</v>
      </c>
      <c r="BC35" s="507">
        <v>0.42</v>
      </c>
      <c r="BD35" s="503"/>
      <c r="BE35" s="503"/>
      <c r="BF35" s="503"/>
      <c r="BG35" s="202"/>
      <c r="BH35" s="202"/>
      <c r="BI35" s="202"/>
      <c r="BJ35" s="202"/>
    </row>
    <row r="36" spans="1:62" ht="23">
      <c r="A36" s="159"/>
      <c r="B36" s="477"/>
      <c r="C36" s="478" t="s">
        <v>340</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340</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356</v>
      </c>
      <c r="AZ36" s="506">
        <v>0</v>
      </c>
      <c r="BA36" s="507">
        <v>0.2</v>
      </c>
      <c r="BB36" s="507">
        <v>0.2</v>
      </c>
      <c r="BC36" s="507">
        <v>0.36</v>
      </c>
      <c r="BD36" s="503"/>
      <c r="BE36" s="503"/>
      <c r="BF36" s="503"/>
      <c r="BG36" s="202"/>
      <c r="BH36" s="202"/>
      <c r="BI36" s="202"/>
      <c r="BJ36" s="202"/>
    </row>
    <row r="37" spans="1:62" ht="23">
      <c r="A37" s="159"/>
      <c r="B37" s="483" t="s">
        <v>357</v>
      </c>
      <c r="C37" s="190" t="s">
        <v>342</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360</v>
      </c>
      <c r="Y37" s="190" t="s">
        <v>342</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360</v>
      </c>
      <c r="AZ37" s="506">
        <v>0</v>
      </c>
      <c r="BA37" s="507">
        <v>0.17</v>
      </c>
      <c r="BB37" s="507">
        <v>0.17</v>
      </c>
      <c r="BC37" s="507">
        <v>0.32</v>
      </c>
      <c r="BD37" s="503"/>
      <c r="BE37" s="503"/>
      <c r="BF37" s="503"/>
      <c r="BG37" s="202"/>
      <c r="BH37" s="202"/>
      <c r="BI37" s="202"/>
      <c r="BJ37" s="202"/>
    </row>
    <row r="38" spans="1:62" ht="23">
      <c r="A38" s="159"/>
      <c r="B38" s="487" t="s">
        <v>344</v>
      </c>
      <c r="C38" s="190" t="s">
        <v>345</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344</v>
      </c>
      <c r="Y38" s="190" t="s">
        <v>345</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361</v>
      </c>
      <c r="AZ38" s="506">
        <v>0</v>
      </c>
      <c r="BA38" s="507">
        <v>0.15</v>
      </c>
      <c r="BB38" s="507">
        <v>0.15</v>
      </c>
      <c r="BC38" s="507">
        <v>0.25</v>
      </c>
      <c r="BD38" s="503"/>
      <c r="BE38" s="503"/>
      <c r="BF38" s="503"/>
      <c r="BG38" s="202"/>
      <c r="BH38" s="202"/>
      <c r="BI38" s="202"/>
      <c r="BJ38" s="202"/>
    </row>
    <row r="39" spans="1:62" ht="15">
      <c r="A39" s="159"/>
      <c r="B39" s="488"/>
      <c r="C39" s="190" t="s">
        <v>346</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346</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347</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347</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362</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340</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340</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358</v>
      </c>
      <c r="C44" s="190" t="s">
        <v>342</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361</v>
      </c>
      <c r="Y44" s="190" t="s">
        <v>342</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341</v>
      </c>
      <c r="AZ44" s="510">
        <v>2050</v>
      </c>
      <c r="BA44" s="511">
        <v>2040</v>
      </c>
      <c r="BB44" s="512">
        <v>2036</v>
      </c>
      <c r="BC44" s="512">
        <v>2020</v>
      </c>
      <c r="BD44" s="503"/>
      <c r="BE44" s="503"/>
      <c r="BF44" s="503"/>
      <c r="BG44" s="202"/>
      <c r="BH44" s="202"/>
      <c r="BI44" s="202"/>
      <c r="BJ44" s="202"/>
    </row>
    <row r="45" spans="1:62" ht="18">
      <c r="A45" s="159"/>
      <c r="B45" s="487" t="s">
        <v>344</v>
      </c>
      <c r="C45" s="190" t="s">
        <v>345</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344</v>
      </c>
      <c r="Y45" s="190" t="s">
        <v>345</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348</v>
      </c>
      <c r="AZ45" s="510">
        <v>2050</v>
      </c>
      <c r="BA45" s="511">
        <v>2040</v>
      </c>
      <c r="BB45" s="512">
        <v>2036</v>
      </c>
      <c r="BC45" s="512">
        <v>2020</v>
      </c>
      <c r="BD45" s="503"/>
      <c r="BE45" s="503"/>
      <c r="BF45" s="503"/>
      <c r="BG45" s="202"/>
      <c r="BH45" s="202"/>
      <c r="BI45" s="202"/>
      <c r="BJ45" s="202"/>
    </row>
    <row r="46" spans="1:62" ht="15">
      <c r="A46" s="159"/>
      <c r="B46" s="488"/>
      <c r="C46" s="190" t="s">
        <v>346</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346</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355</v>
      </c>
      <c r="AZ46" s="510">
        <v>2050</v>
      </c>
      <c r="BA46" s="511">
        <v>2040</v>
      </c>
      <c r="BB46" s="512">
        <v>2036</v>
      </c>
      <c r="BC46" s="512">
        <v>2020</v>
      </c>
      <c r="BD46" s="503"/>
      <c r="BE46" s="503"/>
      <c r="BF46" s="503"/>
      <c r="BG46" s="202"/>
      <c r="BH46" s="202"/>
      <c r="BI46" s="202"/>
      <c r="BJ46" s="202"/>
    </row>
    <row r="47" spans="1:62" ht="16" thickBot="1">
      <c r="A47" s="159"/>
      <c r="B47" s="490"/>
      <c r="C47" s="491" t="s">
        <v>347</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347</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357</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358</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1" t="s">
        <v>363</v>
      </c>
      <c r="Y49" s="801"/>
      <c r="Z49" s="801"/>
      <c r="AA49" s="801"/>
      <c r="AB49" s="801"/>
      <c r="AC49" s="801"/>
      <c r="AD49" s="801"/>
      <c r="AE49" s="801"/>
      <c r="AF49" s="801"/>
      <c r="AG49" s="801"/>
      <c r="AH49" s="801"/>
      <c r="AI49" s="801"/>
      <c r="AJ49" s="801"/>
      <c r="AK49" s="801"/>
      <c r="AL49" s="801"/>
      <c r="AM49" s="801"/>
      <c r="AN49" s="801"/>
      <c r="AO49" s="801"/>
      <c r="AP49" s="801"/>
      <c r="AQ49" s="801"/>
      <c r="AR49" s="801"/>
      <c r="AS49" s="202"/>
      <c r="AT49" s="495"/>
      <c r="AU49" s="471"/>
      <c r="AV49" s="498"/>
      <c r="AW49" s="471"/>
      <c r="AX49" s="499"/>
      <c r="AY49" s="505" t="s">
        <v>359</v>
      </c>
      <c r="AZ49" s="510">
        <v>2050</v>
      </c>
      <c r="BA49" s="511">
        <v>2040</v>
      </c>
      <c r="BB49" s="512">
        <v>2036</v>
      </c>
      <c r="BC49" s="512">
        <v>2020</v>
      </c>
      <c r="BD49" s="503"/>
      <c r="BE49" s="503"/>
      <c r="BF49" s="503"/>
      <c r="BG49" s="202"/>
      <c r="BH49" s="202"/>
      <c r="BI49" s="202"/>
      <c r="BJ49" s="202"/>
    </row>
    <row r="50" spans="1:62" ht="15">
      <c r="A50" s="159"/>
      <c r="B50" s="477"/>
      <c r="C50" s="478" t="s">
        <v>340</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1"/>
      <c r="Y50" s="801"/>
      <c r="Z50" s="801"/>
      <c r="AA50" s="801"/>
      <c r="AB50" s="801"/>
      <c r="AC50" s="801"/>
      <c r="AD50" s="801"/>
      <c r="AE50" s="801"/>
      <c r="AF50" s="801"/>
      <c r="AG50" s="801"/>
      <c r="AH50" s="801"/>
      <c r="AI50" s="801"/>
      <c r="AJ50" s="801"/>
      <c r="AK50" s="801"/>
      <c r="AL50" s="801"/>
      <c r="AM50" s="801"/>
      <c r="AN50" s="801"/>
      <c r="AO50" s="801"/>
      <c r="AP50" s="801"/>
      <c r="AQ50" s="801"/>
      <c r="AR50" s="801"/>
      <c r="AS50" s="202"/>
      <c r="AT50" s="495"/>
      <c r="AU50" s="471"/>
      <c r="AV50" s="498"/>
      <c r="AW50" s="471"/>
      <c r="AX50" s="499"/>
      <c r="AY50" s="505" t="s">
        <v>343</v>
      </c>
      <c r="AZ50" s="510">
        <v>2050</v>
      </c>
      <c r="BA50" s="511">
        <v>2040</v>
      </c>
      <c r="BB50" s="512">
        <v>2036</v>
      </c>
      <c r="BC50" s="512">
        <v>2020</v>
      </c>
      <c r="BD50" s="503"/>
      <c r="BE50" s="503"/>
      <c r="BF50" s="503"/>
      <c r="BG50" s="202"/>
      <c r="BH50" s="202"/>
      <c r="BI50" s="202"/>
      <c r="BJ50" s="202"/>
    </row>
    <row r="51" spans="1:62" ht="18">
      <c r="A51" s="159"/>
      <c r="B51" s="483" t="s">
        <v>359</v>
      </c>
      <c r="C51" s="190" t="s">
        <v>342</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1"/>
      <c r="Y51" s="801"/>
      <c r="Z51" s="801"/>
      <c r="AA51" s="801"/>
      <c r="AB51" s="801"/>
      <c r="AC51" s="801"/>
      <c r="AD51" s="801"/>
      <c r="AE51" s="801"/>
      <c r="AF51" s="801"/>
      <c r="AG51" s="801"/>
      <c r="AH51" s="801"/>
      <c r="AI51" s="801"/>
      <c r="AJ51" s="801"/>
      <c r="AK51" s="801"/>
      <c r="AL51" s="801"/>
      <c r="AM51" s="801"/>
      <c r="AN51" s="801"/>
      <c r="AO51" s="801"/>
      <c r="AP51" s="801"/>
      <c r="AQ51" s="801"/>
      <c r="AR51" s="801"/>
      <c r="AS51" s="202"/>
      <c r="AT51" s="495"/>
      <c r="AU51" s="471"/>
      <c r="AV51" s="498"/>
      <c r="AW51" s="471"/>
      <c r="AX51" s="499"/>
      <c r="AY51" s="505" t="s">
        <v>349</v>
      </c>
      <c r="AZ51" s="510">
        <v>2050</v>
      </c>
      <c r="BA51" s="511">
        <v>2040</v>
      </c>
      <c r="BB51" s="512">
        <v>2036</v>
      </c>
      <c r="BC51" s="512">
        <v>2020</v>
      </c>
      <c r="BD51" s="503"/>
      <c r="BE51" s="503"/>
      <c r="BF51" s="503"/>
      <c r="BG51" s="202"/>
      <c r="BH51" s="202"/>
      <c r="BI51" s="202"/>
      <c r="BJ51" s="202"/>
    </row>
    <row r="52" spans="1:62" ht="18">
      <c r="A52" s="159"/>
      <c r="B52" s="487" t="s">
        <v>344</v>
      </c>
      <c r="C52" s="190" t="s">
        <v>345</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1"/>
      <c r="Y52" s="801"/>
      <c r="Z52" s="801"/>
      <c r="AA52" s="801"/>
      <c r="AB52" s="801"/>
      <c r="AC52" s="801"/>
      <c r="AD52" s="801"/>
      <c r="AE52" s="801"/>
      <c r="AF52" s="801"/>
      <c r="AG52" s="801"/>
      <c r="AH52" s="801"/>
      <c r="AI52" s="801"/>
      <c r="AJ52" s="801"/>
      <c r="AK52" s="801"/>
      <c r="AL52" s="801"/>
      <c r="AM52" s="801"/>
      <c r="AN52" s="801"/>
      <c r="AO52" s="801"/>
      <c r="AP52" s="801"/>
      <c r="AQ52" s="801"/>
      <c r="AR52" s="801"/>
      <c r="AS52" s="202"/>
      <c r="AT52" s="495"/>
      <c r="AU52" s="471"/>
      <c r="AV52" s="498"/>
      <c r="AW52" s="471"/>
      <c r="AX52" s="499"/>
      <c r="AY52" s="505" t="s">
        <v>356</v>
      </c>
      <c r="AZ52" s="510">
        <v>2050</v>
      </c>
      <c r="BA52" s="511">
        <v>2040</v>
      </c>
      <c r="BB52" s="512">
        <v>2036</v>
      </c>
      <c r="BC52" s="512">
        <v>2020</v>
      </c>
      <c r="BD52" s="503"/>
      <c r="BE52" s="503"/>
      <c r="BF52" s="503"/>
      <c r="BG52" s="202"/>
      <c r="BH52" s="202"/>
      <c r="BI52" s="202"/>
      <c r="BJ52" s="202"/>
    </row>
    <row r="53" spans="1:62" ht="15">
      <c r="A53" s="159"/>
      <c r="B53" s="488"/>
      <c r="C53" s="190" t="s">
        <v>346</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1"/>
      <c r="Y53" s="801"/>
      <c r="Z53" s="801"/>
      <c r="AA53" s="801"/>
      <c r="AB53" s="801"/>
      <c r="AC53" s="801"/>
      <c r="AD53" s="801"/>
      <c r="AE53" s="801"/>
      <c r="AF53" s="801"/>
      <c r="AG53" s="801"/>
      <c r="AH53" s="801"/>
      <c r="AI53" s="801"/>
      <c r="AJ53" s="801"/>
      <c r="AK53" s="801"/>
      <c r="AL53" s="801"/>
      <c r="AM53" s="801"/>
      <c r="AN53" s="801"/>
      <c r="AO53" s="801"/>
      <c r="AP53" s="801"/>
      <c r="AQ53" s="801"/>
      <c r="AR53" s="801"/>
      <c r="AS53" s="202"/>
      <c r="AT53" s="495"/>
      <c r="AU53" s="471"/>
      <c r="AV53" s="498"/>
      <c r="AW53" s="471"/>
      <c r="AX53" s="499"/>
      <c r="AY53" s="505" t="s">
        <v>360</v>
      </c>
      <c r="AZ53" s="510">
        <v>2050</v>
      </c>
      <c r="BA53" s="511">
        <v>2040</v>
      </c>
      <c r="BB53" s="512">
        <v>2036</v>
      </c>
      <c r="BC53" s="512">
        <v>2020</v>
      </c>
      <c r="BD53" s="503"/>
      <c r="BE53" s="503"/>
      <c r="BF53" s="503"/>
      <c r="BG53" s="202"/>
      <c r="BH53" s="202"/>
      <c r="BI53" s="202"/>
      <c r="BJ53" s="202"/>
    </row>
    <row r="54" spans="1:62" ht="16" thickBot="1">
      <c r="A54" s="159"/>
      <c r="B54" s="490"/>
      <c r="C54" s="491" t="s">
        <v>347</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1"/>
      <c r="Y54" s="801"/>
      <c r="Z54" s="801"/>
      <c r="AA54" s="801"/>
      <c r="AB54" s="801"/>
      <c r="AC54" s="801"/>
      <c r="AD54" s="801"/>
      <c r="AE54" s="801"/>
      <c r="AF54" s="801"/>
      <c r="AG54" s="801"/>
      <c r="AH54" s="801"/>
      <c r="AI54" s="801"/>
      <c r="AJ54" s="801"/>
      <c r="AK54" s="801"/>
      <c r="AL54" s="801"/>
      <c r="AM54" s="801"/>
      <c r="AN54" s="801"/>
      <c r="AO54" s="801"/>
      <c r="AP54" s="801"/>
      <c r="AQ54" s="801"/>
      <c r="AR54" s="801"/>
      <c r="AS54" s="202"/>
      <c r="AT54" s="495"/>
      <c r="AU54" s="471"/>
      <c r="AV54" s="498"/>
      <c r="AW54" s="471"/>
      <c r="AX54" s="499"/>
      <c r="AY54" s="505" t="s">
        <v>361</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364</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365</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366</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341</v>
      </c>
      <c r="AE5" s="528" t="s">
        <v>367</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368</v>
      </c>
      <c r="E6" s="159"/>
      <c r="F6" s="159"/>
      <c r="G6" s="159"/>
      <c r="H6" s="159"/>
      <c r="I6" s="159"/>
      <c r="J6" s="159"/>
      <c r="K6" s="159"/>
      <c r="L6" s="159"/>
      <c r="M6" s="159"/>
      <c r="N6" s="159"/>
      <c r="O6" s="159"/>
      <c r="P6" s="159"/>
      <c r="Q6" s="159"/>
      <c r="R6" s="159"/>
      <c r="S6" s="159"/>
      <c r="T6" s="159"/>
      <c r="U6" s="159"/>
      <c r="V6" s="159"/>
      <c r="W6" s="159"/>
      <c r="X6" s="357" t="s">
        <v>369</v>
      </c>
      <c r="Y6" s="451"/>
      <c r="Z6" s="451"/>
      <c r="AA6" s="451"/>
      <c r="AB6" s="451"/>
      <c r="AC6" s="159"/>
      <c r="AD6" s="527" t="s">
        <v>348</v>
      </c>
      <c r="AE6" s="528" t="s">
        <v>367</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414</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370</v>
      </c>
      <c r="Y7" s="534" t="s">
        <v>371</v>
      </c>
      <c r="Z7" s="534"/>
      <c r="AA7" s="535"/>
      <c r="AB7" s="535"/>
      <c r="AC7" s="159"/>
      <c r="AD7" s="536" t="s">
        <v>355</v>
      </c>
      <c r="AE7" s="537" t="s">
        <v>367</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372</v>
      </c>
      <c r="Z8" s="542"/>
      <c r="AA8" s="542"/>
      <c r="AB8" s="543"/>
      <c r="AC8" s="159"/>
      <c r="AD8" s="536" t="s">
        <v>357</v>
      </c>
      <c r="AE8" s="537" t="s">
        <v>367</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373</v>
      </c>
      <c r="Z9" s="546"/>
      <c r="AA9" s="546"/>
      <c r="AB9" s="547"/>
      <c r="AC9" s="159"/>
      <c r="AD9" s="536" t="s">
        <v>358</v>
      </c>
      <c r="AE9" s="537" t="s">
        <v>367</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374</v>
      </c>
      <c r="Z10" s="546"/>
      <c r="AA10" s="550"/>
      <c r="AB10" s="551"/>
      <c r="AC10" s="159"/>
      <c r="AD10" s="536" t="s">
        <v>359</v>
      </c>
      <c r="AE10" s="537" t="s">
        <v>367</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375</v>
      </c>
      <c r="Z11" s="546"/>
      <c r="AA11" s="550"/>
      <c r="AB11" s="551"/>
      <c r="AC11" s="159"/>
      <c r="AD11" s="536" t="s">
        <v>343</v>
      </c>
      <c r="AE11" s="537" t="s">
        <v>367</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376</v>
      </c>
      <c r="Z12" s="546"/>
      <c r="AA12" s="550"/>
      <c r="AB12" s="551"/>
      <c r="AC12" s="159"/>
      <c r="AD12" s="536" t="s">
        <v>349</v>
      </c>
      <c r="AE12" s="537" t="s">
        <v>367</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377</v>
      </c>
      <c r="Z13" s="546"/>
      <c r="AA13" s="550"/>
      <c r="AB13" s="551"/>
      <c r="AC13" s="159"/>
      <c r="AD13" s="536" t="s">
        <v>356</v>
      </c>
      <c r="AE13" s="537" t="s">
        <v>367</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378</v>
      </c>
      <c r="Z14" s="546"/>
      <c r="AA14" s="550"/>
      <c r="AB14" s="551"/>
      <c r="AC14" s="159"/>
      <c r="AD14" s="536" t="s">
        <v>360</v>
      </c>
      <c r="AE14" s="537" t="s">
        <v>367</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379</v>
      </c>
      <c r="Z15" s="555"/>
      <c r="AA15" s="556"/>
      <c r="AB15" s="557"/>
      <c r="AC15" s="159"/>
      <c r="AD15" s="558" t="s">
        <v>361</v>
      </c>
      <c r="AE15" s="559" t="s">
        <v>367</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264</v>
      </c>
      <c r="Y17" s="563"/>
      <c r="Z17" s="563"/>
      <c r="AA17" s="563"/>
      <c r="AB17" s="564" t="s">
        <v>265</v>
      </c>
      <c r="AC17" s="159"/>
      <c r="AD17" s="159"/>
      <c r="AE17" s="159"/>
      <c r="AF17" s="159"/>
      <c r="AG17" s="159"/>
      <c r="AH17" s="159"/>
      <c r="AI17" s="159"/>
      <c r="AJ17" s="202"/>
      <c r="AK17" s="202"/>
      <c r="AL17" s="202"/>
      <c r="AM17" s="202"/>
      <c r="AN17" s="519" t="s">
        <v>380</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341</v>
      </c>
      <c r="AE20" s="528" t="s">
        <v>367</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381</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348</v>
      </c>
      <c r="AE21" s="528" t="s">
        <v>367</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382</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355</v>
      </c>
      <c r="AE22" s="537" t="s">
        <v>367</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383</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357</v>
      </c>
      <c r="AE23" s="537" t="s">
        <v>367</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384</v>
      </c>
      <c r="C24" s="674">
        <v>1</v>
      </c>
      <c r="D24" s="675">
        <v>2</v>
      </c>
      <c r="E24" s="675">
        <v>3</v>
      </c>
      <c r="F24" s="675">
        <v>4</v>
      </c>
      <c r="G24" s="675">
        <v>5</v>
      </c>
      <c r="H24" s="675">
        <v>6</v>
      </c>
      <c r="I24" s="675">
        <v>7</v>
      </c>
      <c r="J24" s="676">
        <v>8</v>
      </c>
      <c r="K24" s="583" t="s">
        <v>384</v>
      </c>
      <c r="L24" s="159"/>
      <c r="M24" s="159"/>
      <c r="N24" s="159"/>
      <c r="O24" s="159"/>
      <c r="P24" s="159"/>
      <c r="Q24" s="159"/>
      <c r="R24" s="159"/>
      <c r="S24" s="159"/>
      <c r="T24" s="159"/>
      <c r="U24" s="159"/>
      <c r="V24" s="159"/>
      <c r="W24" s="159"/>
      <c r="X24" s="159"/>
      <c r="Y24" s="159"/>
      <c r="Z24" s="159"/>
      <c r="AA24" s="159"/>
      <c r="AB24" s="159"/>
      <c r="AC24" s="159"/>
      <c r="AD24" s="536" t="s">
        <v>358</v>
      </c>
      <c r="AE24" s="537" t="s">
        <v>367</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359</v>
      </c>
      <c r="AE25" s="537" t="s">
        <v>367</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343</v>
      </c>
      <c r="AE26" s="537" t="s">
        <v>367</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349</v>
      </c>
      <c r="AE27" s="537" t="s">
        <v>367</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356</v>
      </c>
      <c r="AE28" s="537" t="s">
        <v>367</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360</v>
      </c>
      <c r="AE29" s="537" t="s">
        <v>367</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361</v>
      </c>
      <c r="AE30" s="559" t="s">
        <v>367</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385</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341</v>
      </c>
      <c r="AE35" s="528" t="s">
        <v>367</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348</v>
      </c>
      <c r="AE36" s="528" t="s">
        <v>367</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355</v>
      </c>
      <c r="AE37" s="537" t="s">
        <v>367</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357</v>
      </c>
      <c r="AE38" s="537" t="s">
        <v>367</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358</v>
      </c>
      <c r="AE39" s="537" t="s">
        <v>367</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359</v>
      </c>
      <c r="AE40" s="537" t="s">
        <v>367</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343</v>
      </c>
      <c r="AE41" s="537" t="s">
        <v>367</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349</v>
      </c>
      <c r="AE42" s="537" t="s">
        <v>367</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356</v>
      </c>
      <c r="AE43" s="537" t="s">
        <v>367</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360</v>
      </c>
      <c r="AE44" s="537" t="s">
        <v>367</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386</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361</v>
      </c>
      <c r="AE45" s="559" t="s">
        <v>367</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414</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387</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341</v>
      </c>
      <c r="AE50" s="528" t="s">
        <v>367</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348</v>
      </c>
      <c r="AE51" s="528" t="s">
        <v>367</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355</v>
      </c>
      <c r="AE52" s="537" t="s">
        <v>367</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357</v>
      </c>
      <c r="AE53" s="537" t="s">
        <v>367</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358</v>
      </c>
      <c r="AE54" s="537" t="s">
        <v>367</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359</v>
      </c>
      <c r="AE55" s="537" t="s">
        <v>367</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343</v>
      </c>
      <c r="AE56" s="537" t="s">
        <v>367</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349</v>
      </c>
      <c r="AE57" s="537" t="s">
        <v>367</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356</v>
      </c>
      <c r="AE58" s="537" t="s">
        <v>367</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360</v>
      </c>
      <c r="AE59" s="537" t="s">
        <v>367</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275</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361</v>
      </c>
      <c r="AE60" s="559" t="s">
        <v>367</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802" t="s">
        <v>388</v>
      </c>
      <c r="D62" s="803"/>
      <c r="E62" s="803" t="s">
        <v>389</v>
      </c>
      <c r="F62" s="804"/>
      <c r="G62" s="223"/>
      <c r="H62" s="805" t="s">
        <v>390</v>
      </c>
      <c r="I62" s="805"/>
      <c r="J62" s="805"/>
      <c r="K62" s="805"/>
      <c r="L62" s="805"/>
      <c r="M62" s="805"/>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391</v>
      </c>
      <c r="D63" s="605" t="s">
        <v>392</v>
      </c>
      <c r="E63" s="604" t="s">
        <v>391</v>
      </c>
      <c r="F63" s="606" t="s">
        <v>392</v>
      </c>
      <c r="G63" s="226"/>
      <c r="H63" s="805"/>
      <c r="I63" s="805"/>
      <c r="J63" s="805"/>
      <c r="K63" s="805"/>
      <c r="L63" s="805"/>
      <c r="M63" s="805"/>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5"/>
      <c r="I64" s="805"/>
      <c r="J64" s="805"/>
      <c r="K64" s="805"/>
      <c r="L64" s="805"/>
      <c r="M64" s="805"/>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5"/>
      <c r="I65" s="805"/>
      <c r="J65" s="805"/>
      <c r="K65" s="805"/>
      <c r="L65" s="805"/>
      <c r="M65" s="805"/>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5"/>
      <c r="I66" s="805"/>
      <c r="J66" s="805"/>
      <c r="K66" s="805"/>
      <c r="L66" s="805"/>
      <c r="M66" s="805"/>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5"/>
      <c r="I67" s="805"/>
      <c r="J67" s="805"/>
      <c r="K67" s="805"/>
      <c r="L67" s="805"/>
      <c r="M67" s="805"/>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5"/>
      <c r="I68" s="805"/>
      <c r="J68" s="805"/>
      <c r="K68" s="805"/>
      <c r="L68" s="805"/>
      <c r="M68" s="805"/>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393</v>
      </c>
    </row>
    <row r="7" spans="1:7" ht="26" customHeight="1" thickBot="1">
      <c r="B7" s="806" t="s">
        <v>394</v>
      </c>
      <c r="C7" s="806"/>
    </row>
    <row r="8" spans="1:7" ht="14" thickTop="1" thickBot="1">
      <c r="B8" s="619" t="s">
        <v>395</v>
      </c>
      <c r="C8" s="620" t="b">
        <v>1</v>
      </c>
      <c r="E8" s="621"/>
      <c r="F8" s="621"/>
      <c r="G8" s="621"/>
    </row>
    <row r="9" spans="1:7" ht="14" thickTop="1" thickBot="1">
      <c r="E9" s="621"/>
      <c r="F9" s="621"/>
      <c r="G9" s="621"/>
    </row>
    <row r="10" spans="1:7" ht="14" thickTop="1" thickBot="1">
      <c r="B10" s="622" t="s">
        <v>396</v>
      </c>
      <c r="C10" s="622" t="s">
        <v>397</v>
      </c>
      <c r="E10" s="787" t="s">
        <v>398</v>
      </c>
      <c r="F10" s="787"/>
      <c r="G10" s="787"/>
    </row>
    <row r="11" spans="1:7" ht="15">
      <c r="B11" s="623">
        <v>20</v>
      </c>
      <c r="C11" s="624">
        <v>0.5</v>
      </c>
      <c r="E11" s="787"/>
      <c r="F11" s="787"/>
      <c r="G11" s="787"/>
    </row>
    <row r="12" spans="1:7" ht="15">
      <c r="B12" s="625">
        <v>30</v>
      </c>
      <c r="C12" s="626">
        <v>1</v>
      </c>
      <c r="E12" s="787"/>
      <c r="F12" s="787"/>
      <c r="G12" s="787"/>
    </row>
    <row r="13" spans="1:7" ht="15">
      <c r="B13" s="625">
        <v>40</v>
      </c>
      <c r="C13" s="626">
        <v>2</v>
      </c>
      <c r="E13" s="787"/>
      <c r="F13" s="787"/>
      <c r="G13" s="787"/>
    </row>
    <row r="14" spans="1:7" ht="15">
      <c r="A14" s="160"/>
      <c r="B14" s="625">
        <v>50</v>
      </c>
      <c r="C14" s="627">
        <v>3</v>
      </c>
      <c r="E14" s="787"/>
      <c r="F14" s="787"/>
      <c r="G14" s="787"/>
    </row>
    <row r="15" spans="1:7" ht="16" thickBot="1">
      <c r="B15" s="628">
        <v>80</v>
      </c>
      <c r="C15" s="629">
        <v>4</v>
      </c>
      <c r="E15" s="787"/>
      <c r="F15" s="787"/>
      <c r="G15" s="787"/>
    </row>
    <row r="18" spans="2:17">
      <c r="E18" s="279"/>
      <c r="F18" s="279"/>
      <c r="G18" s="279"/>
    </row>
    <row r="19" spans="2:17" ht="26" customHeight="1" thickBot="1">
      <c r="B19" s="806" t="s">
        <v>399</v>
      </c>
      <c r="C19" s="806"/>
      <c r="E19" s="279"/>
      <c r="F19" s="279"/>
      <c r="G19" s="279"/>
    </row>
    <row r="20" spans="2:17" ht="14" thickTop="1" thickBot="1">
      <c r="B20" s="619" t="s">
        <v>395</v>
      </c>
      <c r="C20" s="620" t="b">
        <v>1</v>
      </c>
      <c r="E20" s="279"/>
      <c r="F20" s="279"/>
      <c r="G20" s="279"/>
    </row>
    <row r="21" spans="2:17" ht="20" customHeight="1" thickTop="1" thickBot="1">
      <c r="B21" s="357"/>
      <c r="E21" s="621" t="s">
        <v>400</v>
      </c>
      <c r="F21" s="621"/>
      <c r="G21" s="621"/>
    </row>
    <row r="22" spans="2:17" ht="14" thickTop="1" thickBot="1">
      <c r="B22" s="622" t="s">
        <v>396</v>
      </c>
      <c r="C22" s="622" t="s">
        <v>401</v>
      </c>
      <c r="E22" s="787" t="s">
        <v>402</v>
      </c>
      <c r="F22" s="787"/>
      <c r="G22" s="787"/>
    </row>
    <row r="23" spans="2:17" ht="15">
      <c r="B23" s="623">
        <v>20</v>
      </c>
      <c r="C23" s="630">
        <v>0.96</v>
      </c>
      <c r="E23" s="787"/>
      <c r="F23" s="787"/>
      <c r="G23" s="787"/>
    </row>
    <row r="24" spans="2:17" ht="15">
      <c r="B24" s="625">
        <v>30</v>
      </c>
      <c r="C24" s="631">
        <v>0.91</v>
      </c>
      <c r="E24" s="787"/>
      <c r="F24" s="787"/>
      <c r="G24" s="787"/>
      <c r="Q24" s="632"/>
    </row>
    <row r="25" spans="2:17" ht="15">
      <c r="B25" s="625">
        <v>40</v>
      </c>
      <c r="C25" s="631">
        <v>0.84</v>
      </c>
      <c r="E25" s="787"/>
      <c r="F25" s="787"/>
      <c r="G25" s="787"/>
      <c r="Q25" s="632"/>
    </row>
    <row r="26" spans="2:17" ht="15">
      <c r="B26" s="625">
        <v>50</v>
      </c>
      <c r="C26" s="633">
        <v>0.75</v>
      </c>
      <c r="E26" s="787"/>
      <c r="F26" s="787"/>
      <c r="G26" s="787"/>
      <c r="Q26" s="632"/>
    </row>
    <row r="27" spans="2:17" ht="16" thickBot="1">
      <c r="B27" s="628">
        <v>80</v>
      </c>
      <c r="C27" s="634">
        <v>0.26</v>
      </c>
      <c r="E27" s="787"/>
      <c r="F27" s="787"/>
      <c r="G27" s="787"/>
      <c r="Q27" s="632"/>
    </row>
    <row r="28" spans="2:17">
      <c r="E28" s="787"/>
      <c r="F28" s="787"/>
      <c r="G28" s="787"/>
      <c r="Q28" s="632"/>
    </row>
    <row r="29" spans="2:17">
      <c r="F29" s="621"/>
      <c r="G29" s="621"/>
      <c r="Q29" s="632"/>
    </row>
    <row r="30" spans="2:17">
      <c r="F30" s="621"/>
      <c r="G30" s="621"/>
      <c r="Q30" s="632"/>
    </row>
    <row r="31" spans="2:17" ht="26" customHeight="1" thickBot="1">
      <c r="B31" s="806" t="s">
        <v>403</v>
      </c>
      <c r="C31" s="806"/>
      <c r="D31" s="806"/>
      <c r="F31" s="621"/>
      <c r="G31" s="621"/>
      <c r="Q31" s="632"/>
    </row>
    <row r="32" spans="2:17" ht="14" thickTop="1" thickBot="1">
      <c r="B32" s="807" t="s">
        <v>395</v>
      </c>
      <c r="C32" s="808"/>
      <c r="D32" s="620" t="b">
        <v>1</v>
      </c>
      <c r="F32" s="621"/>
      <c r="G32" s="621"/>
      <c r="Q32" s="632"/>
    </row>
    <row r="33" spans="2:17" ht="20" thickTop="1" thickBot="1">
      <c r="B33" s="357"/>
      <c r="F33" s="621"/>
      <c r="G33" s="621"/>
      <c r="Q33" s="632"/>
    </row>
    <row r="34" spans="2:17" ht="14" thickTop="1" thickBot="1">
      <c r="B34" s="622" t="s">
        <v>405</v>
      </c>
      <c r="C34" s="622" t="s">
        <v>404</v>
      </c>
      <c r="D34" s="622" t="s">
        <v>406</v>
      </c>
      <c r="F34" s="787" t="s">
        <v>407</v>
      </c>
      <c r="G34" s="787"/>
      <c r="Q34" s="632"/>
    </row>
    <row r="35" spans="2:17" ht="15">
      <c r="B35" s="723">
        <v>2.2000000000000002</v>
      </c>
      <c r="C35" s="623">
        <v>2.5</v>
      </c>
      <c r="D35" s="635">
        <v>17.399999999999999</v>
      </c>
      <c r="F35" s="787"/>
      <c r="G35" s="787"/>
      <c r="Q35" s="632"/>
    </row>
    <row r="36" spans="2:17" ht="15">
      <c r="B36" s="724">
        <v>3.1</v>
      </c>
      <c r="C36" s="625">
        <v>5</v>
      </c>
      <c r="D36" s="636">
        <v>18.399999999999999</v>
      </c>
      <c r="F36" s="787"/>
      <c r="G36" s="787"/>
      <c r="Q36" s="632"/>
    </row>
    <row r="37" spans="2:17" ht="15">
      <c r="B37" s="724">
        <v>4.4000000000000004</v>
      </c>
      <c r="C37" s="625">
        <v>10</v>
      </c>
      <c r="D37" s="636">
        <v>19.8</v>
      </c>
      <c r="F37" s="787"/>
      <c r="G37" s="787"/>
      <c r="Q37" s="632"/>
    </row>
    <row r="38" spans="2:17" ht="15">
      <c r="B38" s="724">
        <v>6.2</v>
      </c>
      <c r="C38" s="625">
        <v>20</v>
      </c>
      <c r="D38" s="637">
        <v>21.8</v>
      </c>
      <c r="F38" s="787"/>
      <c r="G38" s="787"/>
      <c r="Q38" s="632"/>
    </row>
    <row r="39" spans="2:17" ht="15">
      <c r="B39" s="724">
        <v>9.8000000000000007</v>
      </c>
      <c r="C39" s="625">
        <v>50</v>
      </c>
      <c r="D39" s="637">
        <v>25.7</v>
      </c>
      <c r="F39" s="787"/>
      <c r="G39" s="787"/>
      <c r="Q39" s="632"/>
    </row>
    <row r="40" spans="2:17" ht="15">
      <c r="B40" s="724">
        <v>13.8</v>
      </c>
      <c r="C40" s="625">
        <v>100</v>
      </c>
      <c r="D40" s="636">
        <v>30.2</v>
      </c>
      <c r="F40" s="787"/>
      <c r="G40" s="787"/>
      <c r="Q40" s="632"/>
    </row>
    <row r="41" spans="2:17" ht="15">
      <c r="B41" s="724">
        <v>21.9</v>
      </c>
      <c r="C41" s="625">
        <v>250</v>
      </c>
      <c r="D41" s="636">
        <v>39</v>
      </c>
      <c r="F41" s="787"/>
      <c r="G41" s="787"/>
      <c r="Q41" s="632"/>
    </row>
    <row r="42" spans="2:17" ht="15">
      <c r="B42" s="724">
        <v>30.9</v>
      </c>
      <c r="C42" s="625">
        <v>500</v>
      </c>
      <c r="D42" s="636">
        <v>49</v>
      </c>
      <c r="F42" s="787"/>
      <c r="G42" s="787"/>
      <c r="Q42" s="632"/>
    </row>
    <row r="43" spans="2:17" ht="15">
      <c r="B43" s="724">
        <v>37.799999999999997</v>
      </c>
      <c r="C43" s="625">
        <v>750</v>
      </c>
      <c r="D43" s="637">
        <v>56.6</v>
      </c>
      <c r="F43" s="787"/>
      <c r="G43" s="787"/>
    </row>
    <row r="44" spans="2:17" ht="15">
      <c r="B44" s="724">
        <v>43.7</v>
      </c>
      <c r="C44" s="625">
        <v>1000</v>
      </c>
      <c r="D44" s="637">
        <v>63.1</v>
      </c>
      <c r="F44" s="787"/>
      <c r="G44" s="787"/>
    </row>
    <row r="45" spans="2:17" ht="16" thickBot="1">
      <c r="B45" s="725">
        <v>53.5</v>
      </c>
      <c r="C45" s="628">
        <v>1500</v>
      </c>
      <c r="D45" s="638">
        <v>73.900000000000006</v>
      </c>
      <c r="F45" s="787"/>
      <c r="G45" s="787"/>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280</v>
      </c>
      <c r="D9" s="789"/>
      <c r="E9" s="285" t="s">
        <v>281</v>
      </c>
      <c r="F9" s="286" t="s">
        <v>282</v>
      </c>
      <c r="G9" s="60"/>
      <c r="H9" s="287"/>
      <c r="I9" s="287"/>
      <c r="J9" s="790" t="s">
        <v>283</v>
      </c>
      <c r="K9" s="791"/>
      <c r="L9" s="792"/>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640">
        <v>15</v>
      </c>
      <c r="F10" s="64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408</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409</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292</v>
      </c>
      <c r="D17" s="794"/>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408</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409</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295</v>
      </c>
      <c r="D26" s="796"/>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408</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409</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330</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317</v>
      </c>
      <c r="D14" s="703"/>
      <c r="E14" s="703"/>
      <c r="F14" s="703"/>
      <c r="G14" s="703"/>
      <c r="H14" s="703"/>
      <c r="I14" s="703"/>
      <c r="J14" s="703"/>
      <c r="K14" s="703"/>
      <c r="L14" s="708" t="s">
        <v>318</v>
      </c>
      <c r="M14" s="703"/>
      <c r="N14" s="703"/>
      <c r="O14" s="703"/>
      <c r="P14" s="703"/>
      <c r="Q14" s="703"/>
      <c r="R14" s="703"/>
      <c r="S14" s="703"/>
      <c r="T14" s="703"/>
      <c r="U14" s="708" t="s">
        <v>319</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710" t="s">
        <v>321</v>
      </c>
      <c r="D16" s="711" t="s">
        <v>322</v>
      </c>
      <c r="E16" s="711" t="s">
        <v>323</v>
      </c>
      <c r="F16" s="712" t="s">
        <v>321</v>
      </c>
      <c r="G16" s="711" t="s">
        <v>322</v>
      </c>
      <c r="H16" s="711" t="s">
        <v>323</v>
      </c>
      <c r="I16" s="712" t="s">
        <v>321</v>
      </c>
      <c r="J16" s="711" t="s">
        <v>322</v>
      </c>
      <c r="K16" s="711" t="s">
        <v>323</v>
      </c>
      <c r="L16" s="713" t="s">
        <v>324</v>
      </c>
      <c r="M16" s="711" t="s">
        <v>325</v>
      </c>
      <c r="N16" s="714" t="s">
        <v>323</v>
      </c>
      <c r="O16" s="715" t="s">
        <v>324</v>
      </c>
      <c r="P16" s="711" t="s">
        <v>325</v>
      </c>
      <c r="Q16" s="711" t="s">
        <v>323</v>
      </c>
      <c r="R16" s="712" t="s">
        <v>324</v>
      </c>
      <c r="S16" s="711" t="s">
        <v>325</v>
      </c>
      <c r="T16" s="714" t="s">
        <v>323</v>
      </c>
      <c r="U16" s="713" t="s">
        <v>326</v>
      </c>
      <c r="V16" s="711" t="s">
        <v>322</v>
      </c>
      <c r="W16" s="714" t="s">
        <v>323</v>
      </c>
      <c r="X16" s="715" t="s">
        <v>326</v>
      </c>
      <c r="Y16" s="711" t="s">
        <v>322</v>
      </c>
      <c r="Z16" s="711" t="s">
        <v>323</v>
      </c>
      <c r="AA16" s="712" t="s">
        <v>326</v>
      </c>
      <c r="AB16" s="711" t="s">
        <v>322</v>
      </c>
      <c r="AC16" s="71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2015-08-27T23:59:25Z</dcterms:modified>
</cp:coreProperties>
</file>