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Cost'!$D$30:$V$32</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<sst xmlns="http://schemas.openxmlformats.org/spreadsheetml/2006/main" count="1734" uniqueCount="438">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</sst>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8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88" fillId="0" borderId="0" xfId="3" applyFont="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8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75231064"/>
        <c:axId val="-2075609464"/>
      </c:lineChart>
      <c:catAx>
        <c:axId val="-2075231064"/>
        <c:scaling>
          <c:orientation val="minMax"/>
        </c:scaling>
        <c:delete val="0"/>
        <c:axPos val="b"/>
        <c:numFmt formatCode="0" sourceLinked="1"/>
        <c:majorTickMark val="out"/>
        <c:minorTickMark val="none"/>
        <c:tickLblPos val="nextTo"/>
        <c:txPr>
          <a:bodyPr/>
          <a:lstStyle/>
          <a:p>
            <a:pPr>
              <a:defRPr sz="1000"/>
            </a:pPr>
            <a:endParaRPr lang="en-US"/>
          </a:p>
        </c:txPr>
        <c:crossAx val="-2075609464"/>
        <c:crosses val="autoZero"/>
        <c:auto val="1"/>
        <c:lblAlgn val="ctr"/>
        <c:lblOffset val="100"/>
        <c:noMultiLvlLbl val="0"/>
      </c:catAx>
      <c:valAx>
        <c:axId val="-2075609464"/>
        <c:scaling>
          <c:orientation val="minMax"/>
        </c:scaling>
        <c:delete val="0"/>
        <c:axPos val="l"/>
        <c:majorGridlines/>
        <c:numFmt formatCode="0" sourceLinked="1"/>
        <c:majorTickMark val="out"/>
        <c:minorTickMark val="none"/>
        <c:tickLblPos val="nextTo"/>
        <c:crossAx val="-20752310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38961208"/>
        <c:axId val="-2097326744"/>
      </c:scatterChart>
      <c:valAx>
        <c:axId val="-213896120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97326744"/>
        <c:crosses val="autoZero"/>
        <c:crossBetween val="midCat"/>
      </c:valAx>
      <c:valAx>
        <c:axId val="-209732674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8961208"/>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397</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410</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410</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410</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402</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403</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412</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23" t="s">
        <v>236</v>
      </c>
      <c r="H5" s="141"/>
    </row>
    <row r="6" spans="2:19" ht="18" customHeight="1">
      <c r="B6" s="140" t="s">
        <v>388</v>
      </c>
      <c r="C6" s="624" t="s">
        <v>389</v>
      </c>
      <c r="H6" s="141"/>
    </row>
    <row r="7" spans="2:19" ht="18">
      <c r="E7" s="140" t="str">
        <f>C5 &amp; " Scenario"</f>
        <v>User-Defined Scenario</v>
      </c>
    </row>
    <row r="8" spans="2:19" ht="27" thickBot="1">
      <c r="B8" s="140" t="s">
        <v>216</v>
      </c>
      <c r="C8" s="142"/>
      <c r="F8" s="770" t="s">
        <v>149</v>
      </c>
      <c r="G8" s="771"/>
      <c r="H8" s="771"/>
      <c r="I8" s="772"/>
      <c r="J8" s="770" t="s">
        <v>217</v>
      </c>
      <c r="K8" s="771"/>
      <c r="L8" s="771"/>
      <c r="M8" s="772"/>
      <c r="N8" s="770" t="s">
        <v>218</v>
      </c>
      <c r="O8" s="771"/>
      <c r="P8" s="771"/>
      <c r="Q8" s="772"/>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9"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73" t="s">
        <v>392</v>
      </c>
      <c r="C15" s="773"/>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73"/>
      <c r="C16" s="773"/>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73"/>
      <c r="C17" s="773"/>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73"/>
      <c r="C18" s="773"/>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73"/>
      <c r="C19" s="773"/>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73"/>
      <c r="C20" s="773"/>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73"/>
      <c r="C21" s="773"/>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73"/>
      <c r="C22" s="773"/>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73"/>
      <c r="C23" s="773"/>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73"/>
      <c r="C24" s="773"/>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73"/>
      <c r="C25" s="773"/>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73"/>
      <c r="C26" s="773"/>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73"/>
      <c r="C27" s="773"/>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73"/>
      <c r="C28" s="773"/>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73"/>
      <c r="C29" s="773"/>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73"/>
      <c r="C30" s="773"/>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73"/>
      <c r="C31" s="773"/>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73"/>
      <c r="C32" s="773"/>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73"/>
      <c r="C33" s="773"/>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73"/>
      <c r="C34" s="773"/>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73"/>
      <c r="C35" s="773"/>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73"/>
      <c r="C36" s="773"/>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73"/>
      <c r="C37" s="773"/>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73"/>
      <c r="C38" s="773"/>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73"/>
      <c r="C39" s="773"/>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73"/>
      <c r="C40" s="773"/>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73"/>
      <c r="C41" s="773"/>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73"/>
      <c r="C42" s="773"/>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73"/>
      <c r="C43" s="773"/>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73"/>
      <c r="C44" s="773"/>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73"/>
      <c r="C45" s="773"/>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73"/>
      <c r="C46" s="773"/>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73"/>
      <c r="C47" s="773"/>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73"/>
      <c r="C48" s="773"/>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73"/>
      <c r="C49" s="773"/>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73"/>
      <c r="C50" s="773"/>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73"/>
      <c r="C51" s="773"/>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73"/>
      <c r="C52" s="773"/>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74" t="s">
        <v>391</v>
      </c>
      <c r="C54" s="774"/>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74"/>
      <c r="C55" s="774"/>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74"/>
      <c r="C56" s="774"/>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69" t="s">
        <v>232</v>
      </c>
      <c r="C58" s="769"/>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69"/>
      <c r="C59" s="769"/>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 thickBot="1">
      <c r="B60" s="769"/>
      <c r="C60" s="769"/>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69"/>
      <c r="C61" s="769"/>
      <c r="M61" s="141"/>
    </row>
    <row r="126" spans="2:3">
      <c r="B126" s="151" t="s">
        <v>2</v>
      </c>
      <c r="C126" s="622" t="s">
        <v>390</v>
      </c>
    </row>
    <row r="127" spans="2:3">
      <c r="B127" s="151" t="s">
        <v>233</v>
      </c>
      <c r="C127" s="622" t="s">
        <v>389</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2">
      <c r="B3" s="659" t="s">
        <v>414</v>
      </c>
      <c r="C3" s="281"/>
    </row>
    <row r="10" spans="2:5" ht="33" thickBot="1">
      <c r="B10" s="660" t="s">
        <v>404</v>
      </c>
      <c r="C10" s="660"/>
      <c r="D10" s="660"/>
      <c r="E10" s="660"/>
    </row>
    <row r="11" spans="2:5" ht="26" customHeight="1" thickBot="1">
      <c r="B11" s="661"/>
      <c r="C11" s="775" t="s">
        <v>415</v>
      </c>
      <c r="D11" s="776"/>
      <c r="E11" s="777"/>
    </row>
    <row r="12" spans="2:5" ht="22" thickBot="1">
      <c r="B12" s="664" t="s">
        <v>267</v>
      </c>
      <c r="C12" s="665" t="s">
        <v>149</v>
      </c>
      <c r="D12" s="665" t="s">
        <v>217</v>
      </c>
      <c r="E12" s="666" t="s">
        <v>218</v>
      </c>
    </row>
    <row r="13" spans="2:5" ht="21">
      <c r="B13" s="662">
        <v>2014</v>
      </c>
      <c r="C13" s="667">
        <v>0.3</v>
      </c>
      <c r="D13" s="667">
        <v>0.3</v>
      </c>
      <c r="E13" s="668">
        <v>0.3</v>
      </c>
    </row>
    <row r="14" spans="2:5" ht="21">
      <c r="B14" s="662">
        <v>2016</v>
      </c>
      <c r="C14" s="667">
        <v>0.3</v>
      </c>
      <c r="D14" s="667">
        <v>0.3</v>
      </c>
      <c r="E14" s="668">
        <v>0.3</v>
      </c>
    </row>
    <row r="15" spans="2:5" ht="21">
      <c r="B15" s="662">
        <v>2018</v>
      </c>
      <c r="C15" s="667">
        <v>0</v>
      </c>
      <c r="D15" s="667">
        <v>0.1</v>
      </c>
      <c r="E15" s="668">
        <v>0.1</v>
      </c>
    </row>
    <row r="16" spans="2:5" ht="21">
      <c r="B16" s="662">
        <v>2020</v>
      </c>
      <c r="C16" s="667">
        <v>0</v>
      </c>
      <c r="D16" s="667">
        <v>0.1</v>
      </c>
      <c r="E16" s="668">
        <v>0.1</v>
      </c>
    </row>
    <row r="17" spans="2:5" ht="21">
      <c r="B17" s="662">
        <v>2022</v>
      </c>
      <c r="C17" s="667">
        <v>0</v>
      </c>
      <c r="D17" s="667">
        <v>0.1</v>
      </c>
      <c r="E17" s="668">
        <v>0.1</v>
      </c>
    </row>
    <row r="18" spans="2:5" ht="21">
      <c r="B18" s="662">
        <v>2024</v>
      </c>
      <c r="C18" s="667">
        <v>0</v>
      </c>
      <c r="D18" s="667">
        <v>0.1</v>
      </c>
      <c r="E18" s="668">
        <v>0.1</v>
      </c>
    </row>
    <row r="19" spans="2:5" ht="21">
      <c r="B19" s="662">
        <v>2026</v>
      </c>
      <c r="C19" s="667">
        <v>0</v>
      </c>
      <c r="D19" s="667">
        <v>0.1</v>
      </c>
      <c r="E19" s="668">
        <v>0.1</v>
      </c>
    </row>
    <row r="20" spans="2:5" ht="21">
      <c r="B20" s="662">
        <v>2028</v>
      </c>
      <c r="C20" s="667">
        <v>0</v>
      </c>
      <c r="D20" s="667">
        <v>0.1</v>
      </c>
      <c r="E20" s="668">
        <v>0.1</v>
      </c>
    </row>
    <row r="21" spans="2:5" ht="21">
      <c r="B21" s="662">
        <v>2030</v>
      </c>
      <c r="C21" s="667">
        <v>0</v>
      </c>
      <c r="D21" s="667">
        <v>0.1</v>
      </c>
      <c r="E21" s="668">
        <v>0.1</v>
      </c>
    </row>
    <row r="22" spans="2:5" ht="21">
      <c r="B22" s="662">
        <v>2032</v>
      </c>
      <c r="C22" s="667">
        <v>0</v>
      </c>
      <c r="D22" s="667">
        <v>0.1</v>
      </c>
      <c r="E22" s="668">
        <v>0.1</v>
      </c>
    </row>
    <row r="23" spans="2:5" ht="21">
      <c r="B23" s="662">
        <v>2034</v>
      </c>
      <c r="C23" s="667">
        <v>0</v>
      </c>
      <c r="D23" s="667">
        <v>0.1</v>
      </c>
      <c r="E23" s="668">
        <v>0.1</v>
      </c>
    </row>
    <row r="24" spans="2:5" ht="21">
      <c r="B24" s="662">
        <v>2036</v>
      </c>
      <c r="C24" s="667">
        <v>0</v>
      </c>
      <c r="D24" s="667">
        <v>0.1</v>
      </c>
      <c r="E24" s="668">
        <v>0.1</v>
      </c>
    </row>
    <row r="25" spans="2:5" ht="21">
      <c r="B25" s="662">
        <v>2038</v>
      </c>
      <c r="C25" s="667">
        <v>0</v>
      </c>
      <c r="D25" s="667">
        <v>0.1</v>
      </c>
      <c r="E25" s="668">
        <v>0.1</v>
      </c>
    </row>
    <row r="26" spans="2:5" ht="21">
      <c r="B26" s="662">
        <v>2040</v>
      </c>
      <c r="C26" s="667">
        <v>0</v>
      </c>
      <c r="D26" s="667">
        <v>0.1</v>
      </c>
      <c r="E26" s="668">
        <v>0.1</v>
      </c>
    </row>
    <row r="27" spans="2:5" ht="21">
      <c r="B27" s="662">
        <v>2042</v>
      </c>
      <c r="C27" s="667">
        <v>0</v>
      </c>
      <c r="D27" s="667">
        <v>0.1</v>
      </c>
      <c r="E27" s="668">
        <v>0.1</v>
      </c>
    </row>
    <row r="28" spans="2:5" ht="21">
      <c r="B28" s="662">
        <v>2044</v>
      </c>
      <c r="C28" s="667">
        <v>0</v>
      </c>
      <c r="D28" s="667">
        <v>0.1</v>
      </c>
      <c r="E28" s="668">
        <v>0.1</v>
      </c>
    </row>
    <row r="29" spans="2:5" ht="21">
      <c r="B29" s="662">
        <v>2046</v>
      </c>
      <c r="C29" s="667">
        <v>0</v>
      </c>
      <c r="D29" s="667">
        <v>0.1</v>
      </c>
      <c r="E29" s="668">
        <v>0.1</v>
      </c>
    </row>
    <row r="30" spans="2:5" ht="21">
      <c r="B30" s="662">
        <v>2048</v>
      </c>
      <c r="C30" s="667">
        <v>0</v>
      </c>
      <c r="D30" s="667">
        <v>0.1</v>
      </c>
      <c r="E30" s="668">
        <v>0.1</v>
      </c>
    </row>
    <row r="31" spans="2:5" ht="22"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N4" sqref="N4:P4"/>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75" t="s">
        <v>383</v>
      </c>
      <c r="L4" s="576"/>
      <c r="M4" s="577"/>
      <c r="N4" s="778" t="s">
        <v>437</v>
      </c>
      <c r="O4" s="779"/>
      <c r="P4" s="780"/>
      <c r="Q4" s="157"/>
      <c r="R4" s="160" t="s">
        <v>243</v>
      </c>
      <c r="S4" s="614"/>
      <c r="T4" s="617" t="s">
        <v>237</v>
      </c>
      <c r="U4" s="618" t="s">
        <v>238</v>
      </c>
      <c r="V4" s="619"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0</v>
      </c>
      <c r="U7" s="171">
        <v>0</v>
      </c>
      <c r="V7" s="172">
        <v>0</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81"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82"/>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82"/>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83"/>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4">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1"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82"/>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82"/>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83"/>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4">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81"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82"/>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82"/>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83"/>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2"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 thickBot="1">
      <c r="A32" s="155"/>
      <c r="B32" s="155"/>
      <c r="C32" s="208" t="s">
        <v>256</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4">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4">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4">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4">
      <c r="D157" s="768" t="s">
        <v>435</v>
      </c>
    </row>
    <row r="158" spans="4:4">
      <c r="D158" s="768" t="s">
        <v>436</v>
      </c>
    </row>
    <row r="159" spans="4:4">
      <c r="D159" s="768" t="s">
        <v>437</v>
      </c>
    </row>
    <row r="160" spans="4:4">
      <c r="D160" s="768" t="s">
        <v>384</v>
      </c>
    </row>
    <row r="161" spans="4:4">
      <c r="D161" s="768" t="s">
        <v>385</v>
      </c>
    </row>
  </sheetData>
  <mergeCells count="4">
    <mergeCell ref="N4:P4"/>
    <mergeCell ref="B24:B27"/>
    <mergeCell ref="B10:B13"/>
    <mergeCell ref="B17:B20"/>
  </mergeCells>
  <dataValidations count="2">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2" t="s">
        <v>257</v>
      </c>
    </row>
    <row r="3" spans="2:32" ht="15">
      <c r="P3" s="560"/>
      <c r="Q3" s="560"/>
      <c r="R3" s="560"/>
      <c r="S3" s="560"/>
      <c r="T3" s="560"/>
      <c r="U3" s="560"/>
    </row>
    <row r="4" spans="2:32" ht="15">
      <c r="P4" s="560"/>
      <c r="Q4" s="560"/>
      <c r="R4" s="560"/>
      <c r="S4" s="560"/>
      <c r="T4" s="560"/>
      <c r="U4" s="560"/>
    </row>
    <row r="5" spans="2:32" ht="13"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84" t="s">
        <v>260</v>
      </c>
      <c r="Y6" s="784"/>
      <c r="Z6" s="784"/>
      <c r="AA6" s="784"/>
      <c r="AB6" s="784"/>
      <c r="AC6" s="784"/>
      <c r="AD6" s="784"/>
      <c r="AE6" s="784"/>
      <c r="AF6" s="784"/>
    </row>
    <row r="7" spans="2:32" ht="12" customHeight="1">
      <c r="B7" s="237" t="s">
        <v>261</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84"/>
      <c r="Y7" s="784"/>
      <c r="Z7" s="784"/>
      <c r="AA7" s="784"/>
      <c r="AB7" s="784"/>
      <c r="AC7" s="784"/>
      <c r="AD7" s="784"/>
      <c r="AE7" s="784"/>
      <c r="AF7" s="784"/>
    </row>
    <row r="8" spans="2:32">
      <c r="B8" s="241" t="s">
        <v>262</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84"/>
      <c r="Y8" s="784"/>
      <c r="Z8" s="784"/>
      <c r="AA8" s="784"/>
      <c r="AB8" s="784"/>
      <c r="AC8" s="784"/>
      <c r="AD8" s="784"/>
      <c r="AE8" s="784"/>
      <c r="AF8" s="784"/>
    </row>
    <row r="9" spans="2:32" ht="13" thickBot="1">
      <c r="B9" s="242" t="s">
        <v>263</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84"/>
      <c r="Y9" s="784"/>
      <c r="Z9" s="784"/>
      <c r="AA9" s="784"/>
      <c r="AB9" s="784"/>
      <c r="AC9" s="784"/>
      <c r="AD9" s="784"/>
      <c r="AE9" s="784"/>
      <c r="AF9" s="784"/>
    </row>
    <row r="10" spans="2:32" ht="12.75" customHeight="1">
      <c r="X10" s="784"/>
      <c r="Y10" s="784"/>
      <c r="Z10" s="784"/>
      <c r="AA10" s="784"/>
      <c r="AB10" s="784"/>
      <c r="AC10" s="784"/>
      <c r="AD10" s="784"/>
      <c r="AE10" s="784"/>
      <c r="AF10" s="784"/>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1">
      <c r="B12" s="248" t="s">
        <v>264</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 thickBot="1"/>
    <row r="14" spans="2:32" ht="16" thickBot="1">
      <c r="B14" s="237" t="s">
        <v>265</v>
      </c>
      <c r="C14" s="250">
        <v>5.0000000000000001E-3</v>
      </c>
    </row>
    <row r="17" spans="2:28">
      <c r="B17" s="249" t="s">
        <v>266</v>
      </c>
    </row>
    <row r="18" spans="2:28" ht="13" thickBot="1"/>
    <row r="19" spans="2:28">
      <c r="B19" s="251" t="s">
        <v>267</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 thickBot="1">
      <c r="B20" s="254" t="s">
        <v>268</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269</v>
      </c>
    </row>
    <row r="24" spans="2:28" ht="31" thickBot="1">
      <c r="C24" s="257" t="s">
        <v>270</v>
      </c>
      <c r="D24" s="257" t="s">
        <v>271</v>
      </c>
      <c r="F24" s="785" t="s">
        <v>272</v>
      </c>
      <c r="G24" s="785"/>
      <c r="H24" s="785"/>
      <c r="I24" s="785"/>
      <c r="J24" s="785"/>
    </row>
    <row r="25" spans="2:28" ht="16" customHeight="1">
      <c r="B25" s="258" t="s">
        <v>149</v>
      </c>
      <c r="C25" s="259">
        <v>0.95</v>
      </c>
      <c r="D25" s="260">
        <v>0.5</v>
      </c>
      <c r="F25" s="785"/>
      <c r="G25" s="785"/>
      <c r="H25" s="785"/>
      <c r="I25" s="785"/>
      <c r="J25" s="785"/>
    </row>
    <row r="26" spans="2:28" ht="15">
      <c r="B26" s="261" t="s">
        <v>217</v>
      </c>
      <c r="C26" s="262">
        <v>0.95</v>
      </c>
      <c r="D26" s="263">
        <v>0.5</v>
      </c>
      <c r="F26" s="785"/>
      <c r="G26" s="785"/>
      <c r="H26" s="785"/>
      <c r="I26" s="785"/>
      <c r="J26" s="785"/>
    </row>
    <row r="27" spans="2:28" ht="16" thickBot="1">
      <c r="B27" s="264" t="s">
        <v>218</v>
      </c>
      <c r="C27" s="265">
        <v>0.95</v>
      </c>
      <c r="D27" s="266">
        <v>0.5</v>
      </c>
      <c r="F27" s="785"/>
      <c r="G27" s="785"/>
      <c r="H27" s="785"/>
      <c r="I27" s="785"/>
      <c r="J27" s="785"/>
    </row>
    <row r="28" spans="2:28">
      <c r="F28" s="267"/>
      <c r="G28" s="267"/>
      <c r="H28" s="267"/>
      <c r="I28" s="267"/>
    </row>
    <row r="30" spans="2:28" ht="13" thickBot="1"/>
    <row r="31" spans="2:28" ht="19" thickBot="1">
      <c r="B31" s="140" t="s">
        <v>398</v>
      </c>
      <c r="D31" s="633" t="s">
        <v>401</v>
      </c>
    </row>
    <row r="35" spans="4:4">
      <c r="D35" s="267"/>
    </row>
    <row r="101" spans="3:3">
      <c r="C101" s="84" t="s">
        <v>399</v>
      </c>
    </row>
    <row r="102" spans="3:3">
      <c r="C102" s="84" t="s">
        <v>400</v>
      </c>
    </row>
    <row r="103" spans="3:3">
      <c r="C103" s="84" t="s">
        <v>401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86" t="s">
        <v>149</v>
      </c>
      <c r="C5" s="790" t="s">
        <v>267</v>
      </c>
      <c r="D5" s="792" t="s">
        <v>425</v>
      </c>
      <c r="E5" s="793"/>
      <c r="F5" s="793"/>
      <c r="G5" s="793"/>
      <c r="H5" s="794"/>
      <c r="I5" s="792" t="s">
        <v>428</v>
      </c>
      <c r="J5" s="793"/>
      <c r="K5" s="793"/>
      <c r="L5" s="793"/>
      <c r="M5" s="79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7"/>
      <c r="C6" s="791"/>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788"/>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788"/>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788"/>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788"/>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8"/>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8"/>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8"/>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8"/>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8"/>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8"/>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8"/>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8"/>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8"/>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8"/>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8"/>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8"/>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8"/>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8"/>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9"/>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6" t="s">
        <v>217</v>
      </c>
      <c r="C28" s="790" t="s">
        <v>267</v>
      </c>
      <c r="D28" s="792" t="s">
        <v>425</v>
      </c>
      <c r="E28" s="793"/>
      <c r="F28" s="793"/>
      <c r="G28" s="793"/>
      <c r="H28" s="793"/>
      <c r="I28" s="794"/>
      <c r="J28" s="792" t="s">
        <v>428</v>
      </c>
      <c r="K28" s="793"/>
      <c r="L28" s="793"/>
      <c r="M28" s="793"/>
      <c r="N28" s="793"/>
      <c r="O28" s="794"/>
      <c r="Q28" s="797" t="s">
        <v>274</v>
      </c>
      <c r="R28" s="798"/>
      <c r="S28" s="799"/>
      <c r="T28" s="736"/>
      <c r="U28" s="735"/>
      <c r="V28" s="735"/>
      <c r="W28" s="735"/>
      <c r="X28" s="735"/>
    </row>
    <row r="29" spans="1:84" s="560" customFormat="1" ht="55" thickBot="1">
      <c r="B29" s="787"/>
      <c r="C29" s="791"/>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5"/>
      <c r="U29" s="796"/>
      <c r="V29" s="796"/>
      <c r="W29" s="796"/>
      <c r="X29" s="1"/>
    </row>
    <row r="30" spans="1:84" s="560" customFormat="1" ht="22" customHeight="1">
      <c r="B30" s="788"/>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788"/>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5">
      <c r="B32" s="788"/>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5">
      <c r="B33" s="788"/>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5">
      <c r="B34" s="788"/>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
      <c r="B35" s="788"/>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
      <c r="B36" s="788"/>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
      <c r="B37" s="788"/>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
      <c r="B38" s="788"/>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
      <c r="B39" s="788"/>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
      <c r="B40" s="788"/>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
      <c r="B41" s="788"/>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
      <c r="B42" s="788"/>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
      <c r="B43" s="788"/>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
      <c r="B44" s="788"/>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
      <c r="B45" s="788"/>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
      <c r="B46" s="788"/>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
      <c r="B47" s="788"/>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 thickBot="1">
      <c r="B48" s="789"/>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6" t="s">
        <v>218</v>
      </c>
      <c r="C51" s="790" t="s">
        <v>267</v>
      </c>
      <c r="D51" s="792" t="s">
        <v>425</v>
      </c>
      <c r="E51" s="793"/>
      <c r="F51" s="793"/>
      <c r="G51" s="793"/>
      <c r="H51" s="793"/>
      <c r="I51" s="794"/>
      <c r="J51" s="792" t="s">
        <v>428</v>
      </c>
      <c r="K51" s="793"/>
      <c r="L51" s="793"/>
      <c r="M51" s="793"/>
      <c r="N51" s="793"/>
      <c r="O51" s="794"/>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7"/>
      <c r="C52" s="791"/>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8"/>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8"/>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8"/>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788"/>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788"/>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788"/>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788"/>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788"/>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788"/>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788"/>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788"/>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788"/>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788"/>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788"/>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788"/>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788"/>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788"/>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788"/>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789"/>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430</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290</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423</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296</v>
      </c>
      <c r="D14" s="594"/>
      <c r="E14" s="594"/>
      <c r="F14" s="594"/>
      <c r="G14" s="594"/>
      <c r="H14" s="594"/>
      <c r="I14" s="594"/>
      <c r="J14" s="594"/>
      <c r="K14" s="594"/>
      <c r="L14" s="593" t="s">
        <v>297</v>
      </c>
      <c r="M14" s="594"/>
      <c r="N14" s="594"/>
      <c r="O14" s="594"/>
      <c r="P14" s="594"/>
      <c r="Q14" s="594"/>
      <c r="R14" s="594"/>
      <c r="S14" s="594"/>
      <c r="T14" s="594"/>
      <c r="U14" s="593" t="s">
        <v>298</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00" t="s">
        <v>149</v>
      </c>
      <c r="D15" s="801"/>
      <c r="E15" s="801"/>
      <c r="F15" s="801" t="s">
        <v>217</v>
      </c>
      <c r="G15" s="801"/>
      <c r="H15" s="801"/>
      <c r="I15" s="801" t="s">
        <v>218</v>
      </c>
      <c r="J15" s="803"/>
      <c r="K15" s="803"/>
      <c r="L15" s="800" t="s">
        <v>149</v>
      </c>
      <c r="M15" s="801"/>
      <c r="N15" s="801"/>
      <c r="O15" s="801" t="s">
        <v>217</v>
      </c>
      <c r="P15" s="801"/>
      <c r="Q15" s="801"/>
      <c r="R15" s="801" t="s">
        <v>218</v>
      </c>
      <c r="S15" s="803"/>
      <c r="T15" s="803"/>
      <c r="U15" s="800" t="s">
        <v>149</v>
      </c>
      <c r="V15" s="801"/>
      <c r="W15" s="801"/>
      <c r="X15" s="801" t="s">
        <v>217</v>
      </c>
      <c r="Y15" s="801"/>
      <c r="Z15" s="801"/>
      <c r="AA15" s="801" t="s">
        <v>218</v>
      </c>
      <c r="AB15" s="801"/>
      <c r="AC15" s="802"/>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78" t="s">
        <v>300</v>
      </c>
      <c r="D16" s="579" t="s">
        <v>301</v>
      </c>
      <c r="E16" s="579" t="s">
        <v>302</v>
      </c>
      <c r="F16" s="580" t="s">
        <v>300</v>
      </c>
      <c r="G16" s="579" t="s">
        <v>301</v>
      </c>
      <c r="H16" s="579" t="s">
        <v>302</v>
      </c>
      <c r="I16" s="580" t="s">
        <v>300</v>
      </c>
      <c r="J16" s="579" t="s">
        <v>301</v>
      </c>
      <c r="K16" s="579" t="s">
        <v>302</v>
      </c>
      <c r="L16" s="581" t="s">
        <v>303</v>
      </c>
      <c r="M16" s="579" t="s">
        <v>304</v>
      </c>
      <c r="N16" s="582" t="s">
        <v>302</v>
      </c>
      <c r="O16" s="583" t="s">
        <v>303</v>
      </c>
      <c r="P16" s="579" t="s">
        <v>304</v>
      </c>
      <c r="Q16" s="579" t="s">
        <v>302</v>
      </c>
      <c r="R16" s="580" t="s">
        <v>303</v>
      </c>
      <c r="S16" s="579" t="s">
        <v>304</v>
      </c>
      <c r="T16" s="582" t="s">
        <v>302</v>
      </c>
      <c r="U16" s="581" t="s">
        <v>305</v>
      </c>
      <c r="V16" s="579" t="s">
        <v>301</v>
      </c>
      <c r="W16" s="582" t="s">
        <v>302</v>
      </c>
      <c r="X16" s="583" t="s">
        <v>305</v>
      </c>
      <c r="Y16" s="579" t="s">
        <v>301</v>
      </c>
      <c r="Z16" s="579" t="s">
        <v>302</v>
      </c>
      <c r="AA16" s="580" t="s">
        <v>305</v>
      </c>
      <c r="AB16" s="579" t="s">
        <v>301</v>
      </c>
      <c r="AC16" s="584" t="s">
        <v>302</v>
      </c>
      <c r="AD16" s="327" t="s">
        <v>299</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422</v>
      </c>
    </row>
    <row r="5" spans="2:19" ht="22" thickBot="1">
      <c r="B5" s="804" t="s">
        <v>149</v>
      </c>
      <c r="C5" s="804"/>
      <c r="D5" s="804"/>
      <c r="E5" s="804"/>
      <c r="F5" s="674"/>
      <c r="G5" s="804" t="s">
        <v>217</v>
      </c>
      <c r="H5" s="804"/>
      <c r="I5" s="804"/>
      <c r="J5" s="804"/>
      <c r="K5" s="673"/>
      <c r="L5" s="805" t="s">
        <v>218</v>
      </c>
      <c r="M5" s="805"/>
      <c r="N5" s="805"/>
      <c r="O5" s="805"/>
      <c r="P5" s="673"/>
      <c r="Q5" s="674"/>
      <c r="R5" s="674"/>
      <c r="S5" s="674"/>
    </row>
    <row r="6" spans="2:19" ht="16"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1" customWidth="1"/>
    <col min="2" max="2" width="23.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316</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317</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318</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319</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319</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320</v>
      </c>
      <c r="C16" s="183" t="s">
        <v>321</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322</v>
      </c>
      <c r="Y16" s="183" t="s">
        <v>321</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323</v>
      </c>
      <c r="C17" s="183" t="s">
        <v>324</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323</v>
      </c>
      <c r="Y17" s="183" t="s">
        <v>324</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325</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325</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326</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326</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5">
      <c r="A22" s="155"/>
      <c r="B22" s="385"/>
      <c r="C22" s="386" t="s">
        <v>319</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319</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18">
      <c r="A23" s="155"/>
      <c r="B23" s="391" t="s">
        <v>327</v>
      </c>
      <c r="C23" s="183" t="s">
        <v>321</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328</v>
      </c>
      <c r="Y23" s="183" t="s">
        <v>321</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329</v>
      </c>
      <c r="BA23" s="410"/>
      <c r="BB23" s="411"/>
      <c r="BC23" s="411"/>
      <c r="BD23" s="411"/>
      <c r="BE23" s="411"/>
      <c r="BF23" s="411"/>
      <c r="BG23" s="193"/>
      <c r="BH23" s="193"/>
      <c r="BI23" s="193"/>
      <c r="BJ23" s="193"/>
    </row>
    <row r="24" spans="1:62" ht="18">
      <c r="A24" s="155"/>
      <c r="B24" s="395" t="s">
        <v>323</v>
      </c>
      <c r="C24" s="183" t="s">
        <v>324</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323</v>
      </c>
      <c r="Y24" s="183" t="s">
        <v>324</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5">
      <c r="A25" s="155"/>
      <c r="B25" s="396"/>
      <c r="C25" s="183" t="s">
        <v>325</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325</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330</v>
      </c>
      <c r="BB25" s="411"/>
      <c r="BC25" s="411"/>
      <c r="BD25" s="411"/>
      <c r="BE25" s="411"/>
      <c r="BF25" s="411"/>
      <c r="BG25" s="193"/>
      <c r="BH25" s="193"/>
      <c r="BI25" s="193"/>
      <c r="BJ25" s="193"/>
    </row>
    <row r="26" spans="1:62" ht="15" thickBot="1">
      <c r="A26" s="155"/>
      <c r="B26" s="398"/>
      <c r="C26" s="399" t="s">
        <v>326</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326</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331</v>
      </c>
      <c r="BA27" s="410" t="s">
        <v>332</v>
      </c>
      <c r="BB27" s="411" t="s">
        <v>318</v>
      </c>
      <c r="BC27" s="411" t="s">
        <v>333</v>
      </c>
      <c r="BD27" s="411"/>
      <c r="BE27" s="411"/>
      <c r="BF27" s="411"/>
      <c r="BG27" s="193"/>
      <c r="BH27" s="193"/>
      <c r="BI27" s="193"/>
      <c r="BJ27" s="193"/>
    </row>
    <row r="28" spans="1:62" ht="23">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320</v>
      </c>
      <c r="AZ28" s="414">
        <v>0</v>
      </c>
      <c r="BA28" s="415">
        <v>0.4</v>
      </c>
      <c r="BB28" s="415">
        <v>0.4</v>
      </c>
      <c r="BC28" s="415">
        <v>0.54</v>
      </c>
      <c r="BD28" s="411"/>
      <c r="BE28" s="411"/>
      <c r="BF28" s="411"/>
      <c r="BG28" s="193"/>
      <c r="BH28" s="193"/>
      <c r="BI28" s="193"/>
      <c r="BJ28" s="193"/>
    </row>
    <row r="29" spans="1:62" ht="23">
      <c r="A29" s="155"/>
      <c r="B29" s="385"/>
      <c r="C29" s="386" t="s">
        <v>319</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319</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327</v>
      </c>
      <c r="AZ29" s="414">
        <v>0</v>
      </c>
      <c r="BA29" s="415">
        <v>0.4</v>
      </c>
      <c r="BB29" s="415">
        <v>0.4</v>
      </c>
      <c r="BC29" s="415">
        <v>0.54</v>
      </c>
      <c r="BD29" s="411"/>
      <c r="BE29" s="411"/>
      <c r="BF29" s="411"/>
      <c r="BG29" s="193"/>
      <c r="BH29" s="193"/>
      <c r="BI29" s="193"/>
      <c r="BJ29" s="193"/>
    </row>
    <row r="30" spans="1:62" ht="23">
      <c r="A30" s="155"/>
      <c r="B30" s="391" t="s">
        <v>334</v>
      </c>
      <c r="C30" s="183" t="s">
        <v>321</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335</v>
      </c>
      <c r="Y30" s="183" t="s">
        <v>321</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334</v>
      </c>
      <c r="AZ30" s="414">
        <v>0</v>
      </c>
      <c r="BA30" s="415">
        <v>0.4</v>
      </c>
      <c r="BB30" s="415">
        <v>0.4</v>
      </c>
      <c r="BC30" s="415">
        <v>0.54</v>
      </c>
      <c r="BD30" s="411"/>
      <c r="BE30" s="411"/>
      <c r="BF30" s="411"/>
      <c r="BG30" s="193"/>
      <c r="BH30" s="193"/>
      <c r="BI30" s="193"/>
      <c r="BJ30" s="193"/>
    </row>
    <row r="31" spans="1:62" ht="23">
      <c r="A31" s="155"/>
      <c r="B31" s="395" t="s">
        <v>323</v>
      </c>
      <c r="C31" s="183" t="s">
        <v>324</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323</v>
      </c>
      <c r="Y31" s="183" t="s">
        <v>324</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336</v>
      </c>
      <c r="AZ31" s="414">
        <v>0</v>
      </c>
      <c r="BA31" s="415">
        <v>0.4</v>
      </c>
      <c r="BB31" s="415">
        <v>0.4</v>
      </c>
      <c r="BC31" s="415">
        <v>0.54</v>
      </c>
      <c r="BD31" s="411"/>
      <c r="BE31" s="411"/>
      <c r="BF31" s="411"/>
      <c r="BG31" s="193"/>
      <c r="BH31" s="193"/>
      <c r="BI31" s="193"/>
      <c r="BJ31" s="193"/>
    </row>
    <row r="32" spans="1:62" ht="23">
      <c r="A32" s="155"/>
      <c r="B32" s="396"/>
      <c r="C32" s="183" t="s">
        <v>325</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325</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337</v>
      </c>
      <c r="AZ32" s="414">
        <v>0</v>
      </c>
      <c r="BA32" s="415">
        <v>0.37</v>
      </c>
      <c r="BB32" s="415">
        <v>0.37</v>
      </c>
      <c r="BC32" s="415">
        <v>0.52</v>
      </c>
      <c r="BD32" s="411"/>
      <c r="BE32" s="411"/>
      <c r="BF32" s="411"/>
      <c r="BG32" s="193"/>
      <c r="BH32" s="193"/>
      <c r="BI32" s="193"/>
      <c r="BJ32" s="193"/>
    </row>
    <row r="33" spans="1:62" ht="24" thickBot="1">
      <c r="A33" s="155"/>
      <c r="B33" s="398"/>
      <c r="C33" s="399" t="s">
        <v>326</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326</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338</v>
      </c>
      <c r="AZ33" s="414">
        <v>0</v>
      </c>
      <c r="BA33" s="415">
        <v>0.35</v>
      </c>
      <c r="BB33" s="415">
        <v>0.35</v>
      </c>
      <c r="BC33" s="415">
        <v>0.5</v>
      </c>
      <c r="BD33" s="411"/>
      <c r="BE33" s="411"/>
      <c r="BF33" s="411"/>
      <c r="BG33" s="193"/>
      <c r="BH33" s="193"/>
      <c r="BI33" s="193"/>
      <c r="BJ33" s="193"/>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322</v>
      </c>
      <c r="AZ34" s="414">
        <v>0</v>
      </c>
      <c r="BA34" s="415">
        <v>0.27</v>
      </c>
      <c r="BB34" s="415">
        <v>0.27</v>
      </c>
      <c r="BC34" s="415">
        <v>0.32</v>
      </c>
      <c r="BD34" s="411"/>
      <c r="BE34" s="411"/>
      <c r="BF34" s="411"/>
      <c r="BG34" s="193"/>
      <c r="BH34" s="193"/>
      <c r="BI34" s="193"/>
      <c r="BJ34" s="193"/>
    </row>
    <row r="35" spans="1:62" ht="23">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328</v>
      </c>
      <c r="AZ35" s="414">
        <v>0</v>
      </c>
      <c r="BA35" s="415">
        <v>0.21</v>
      </c>
      <c r="BB35" s="415">
        <v>0.21</v>
      </c>
      <c r="BC35" s="415">
        <v>0.25</v>
      </c>
      <c r="BD35" s="411"/>
      <c r="BE35" s="411"/>
      <c r="BF35" s="411"/>
      <c r="BG35" s="193"/>
      <c r="BH35" s="193"/>
      <c r="BI35" s="193"/>
      <c r="BJ35" s="193"/>
    </row>
    <row r="36" spans="1:62" ht="23">
      <c r="A36" s="155"/>
      <c r="B36" s="385"/>
      <c r="C36" s="386" t="s">
        <v>319</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319</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335</v>
      </c>
      <c r="AZ36" s="414">
        <v>0</v>
      </c>
      <c r="BA36" s="415">
        <v>0.16</v>
      </c>
      <c r="BB36" s="415">
        <v>0.16</v>
      </c>
      <c r="BC36" s="415">
        <v>0.2</v>
      </c>
      <c r="BD36" s="411"/>
      <c r="BE36" s="411"/>
      <c r="BF36" s="411"/>
      <c r="BG36" s="193"/>
      <c r="BH36" s="193"/>
      <c r="BI36" s="193"/>
      <c r="BJ36" s="193"/>
    </row>
    <row r="37" spans="1:62" ht="23">
      <c r="A37" s="155"/>
      <c r="B37" s="391" t="s">
        <v>336</v>
      </c>
      <c r="C37" s="183" t="s">
        <v>321</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339</v>
      </c>
      <c r="Y37" s="183" t="s">
        <v>321</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339</v>
      </c>
      <c r="AZ37" s="414">
        <v>0</v>
      </c>
      <c r="BA37" s="415">
        <v>0.12</v>
      </c>
      <c r="BB37" s="415">
        <v>0.12</v>
      </c>
      <c r="BC37" s="415">
        <v>0.17</v>
      </c>
      <c r="BD37" s="411"/>
      <c r="BE37" s="411"/>
      <c r="BF37" s="411"/>
      <c r="BG37" s="193"/>
      <c r="BH37" s="193"/>
      <c r="BI37" s="193"/>
      <c r="BJ37" s="193"/>
    </row>
    <row r="38" spans="1:62" ht="23">
      <c r="A38" s="155"/>
      <c r="B38" s="395" t="s">
        <v>323</v>
      </c>
      <c r="C38" s="183" t="s">
        <v>324</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323</v>
      </c>
      <c r="Y38" s="183" t="s">
        <v>324</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340</v>
      </c>
      <c r="AZ38" s="414">
        <v>0</v>
      </c>
      <c r="BA38" s="415">
        <v>7.0000000000000007E-2</v>
      </c>
      <c r="BB38" s="415">
        <v>7.0000000000000007E-2</v>
      </c>
      <c r="BC38" s="415">
        <v>0.15</v>
      </c>
      <c r="BD38" s="411"/>
      <c r="BE38" s="411"/>
      <c r="BF38" s="411"/>
      <c r="BG38" s="193"/>
      <c r="BH38" s="193"/>
      <c r="BI38" s="193"/>
      <c r="BJ38" s="193"/>
    </row>
    <row r="39" spans="1:62" ht="15">
      <c r="A39" s="155"/>
      <c r="B39" s="396"/>
      <c r="C39" s="183" t="s">
        <v>325</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325</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6" thickBot="1">
      <c r="A40" s="155"/>
      <c r="B40" s="398"/>
      <c r="C40" s="399" t="s">
        <v>326</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326</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341</v>
      </c>
      <c r="BB41" s="411"/>
      <c r="BC41" s="411"/>
      <c r="BD41" s="411"/>
      <c r="BE41" s="411"/>
      <c r="BF41" s="411"/>
      <c r="BG41" s="193"/>
      <c r="BH41" s="193"/>
      <c r="BI41" s="193"/>
      <c r="BJ41" s="193"/>
    </row>
    <row r="42" spans="1:62" ht="1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5">
      <c r="A43" s="155"/>
      <c r="B43" s="385"/>
      <c r="C43" s="386" t="s">
        <v>319</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319</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18">
      <c r="A44" s="155"/>
      <c r="B44" s="391" t="s">
        <v>337</v>
      </c>
      <c r="C44" s="183" t="s">
        <v>321</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340</v>
      </c>
      <c r="Y44" s="183" t="s">
        <v>321</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320</v>
      </c>
      <c r="AZ44" s="418">
        <v>2050</v>
      </c>
      <c r="BA44" s="419">
        <v>2040</v>
      </c>
      <c r="BB44" s="420">
        <v>2036</v>
      </c>
      <c r="BC44" s="420">
        <v>2030</v>
      </c>
      <c r="BD44" s="411"/>
      <c r="BE44" s="411"/>
      <c r="BF44" s="411"/>
      <c r="BG44" s="193"/>
      <c r="BH44" s="193"/>
      <c r="BI44" s="193"/>
      <c r="BJ44" s="193"/>
    </row>
    <row r="45" spans="1:62" ht="18">
      <c r="A45" s="155"/>
      <c r="B45" s="395" t="s">
        <v>323</v>
      </c>
      <c r="C45" s="183" t="s">
        <v>324</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323</v>
      </c>
      <c r="Y45" s="183" t="s">
        <v>324</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327</v>
      </c>
      <c r="AZ45" s="418">
        <v>2050</v>
      </c>
      <c r="BA45" s="419">
        <v>2040</v>
      </c>
      <c r="BB45" s="420">
        <v>2036</v>
      </c>
      <c r="BC45" s="420">
        <v>2030</v>
      </c>
      <c r="BD45" s="411"/>
      <c r="BE45" s="411"/>
      <c r="BF45" s="411"/>
      <c r="BG45" s="193"/>
      <c r="BH45" s="193"/>
      <c r="BI45" s="193"/>
      <c r="BJ45" s="193"/>
    </row>
    <row r="46" spans="1:62" ht="15">
      <c r="A46" s="155"/>
      <c r="B46" s="396"/>
      <c r="C46" s="183" t="s">
        <v>325</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325</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334</v>
      </c>
      <c r="AZ46" s="418">
        <v>2050</v>
      </c>
      <c r="BA46" s="419">
        <v>2040</v>
      </c>
      <c r="BB46" s="420">
        <v>2036</v>
      </c>
      <c r="BC46" s="420">
        <v>2030</v>
      </c>
      <c r="BD46" s="411"/>
      <c r="BE46" s="411"/>
      <c r="BF46" s="411"/>
      <c r="BG46" s="193"/>
      <c r="BH46" s="193"/>
      <c r="BI46" s="193"/>
      <c r="BJ46" s="193"/>
    </row>
    <row r="47" spans="1:62" ht="16" thickBot="1">
      <c r="A47" s="155"/>
      <c r="B47" s="398"/>
      <c r="C47" s="399" t="s">
        <v>326</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326</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336</v>
      </c>
      <c r="AZ47" s="418">
        <v>2050</v>
      </c>
      <c r="BA47" s="419">
        <v>2040</v>
      </c>
      <c r="BB47" s="420">
        <v>2036</v>
      </c>
      <c r="BC47" s="420">
        <v>2030</v>
      </c>
      <c r="BD47" s="411"/>
      <c r="BE47" s="411"/>
      <c r="BF47" s="411"/>
      <c r="BG47" s="193"/>
      <c r="BH47" s="193"/>
      <c r="BI47" s="193"/>
      <c r="BJ47" s="193"/>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337</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06" t="s">
        <v>342</v>
      </c>
      <c r="Y49" s="806"/>
      <c r="Z49" s="806"/>
      <c r="AA49" s="806"/>
      <c r="AB49" s="806"/>
      <c r="AC49" s="806"/>
      <c r="AD49" s="806"/>
      <c r="AE49" s="806"/>
      <c r="AF49" s="806"/>
      <c r="AG49" s="806"/>
      <c r="AH49" s="806"/>
      <c r="AI49" s="806"/>
      <c r="AJ49" s="806"/>
      <c r="AK49" s="806"/>
      <c r="AL49" s="806"/>
      <c r="AM49" s="806"/>
      <c r="AN49" s="806"/>
      <c r="AO49" s="806"/>
      <c r="AP49" s="806"/>
      <c r="AQ49" s="806"/>
      <c r="AR49" s="806"/>
      <c r="AS49" s="193"/>
      <c r="AT49" s="403"/>
      <c r="AU49" s="379"/>
      <c r="AV49" s="406"/>
      <c r="AW49" s="379"/>
      <c r="AX49" s="407"/>
      <c r="AY49" s="413" t="s">
        <v>338</v>
      </c>
      <c r="AZ49" s="418">
        <v>2050</v>
      </c>
      <c r="BA49" s="419">
        <v>2040</v>
      </c>
      <c r="BB49" s="420">
        <v>2036</v>
      </c>
      <c r="BC49" s="420">
        <v>2030</v>
      </c>
      <c r="BD49" s="411"/>
      <c r="BE49" s="411"/>
      <c r="BF49" s="411"/>
      <c r="BG49" s="193"/>
      <c r="BH49" s="193"/>
      <c r="BI49" s="193"/>
      <c r="BJ49" s="193"/>
    </row>
    <row r="50" spans="1:62" ht="15">
      <c r="A50" s="155"/>
      <c r="B50" s="385"/>
      <c r="C50" s="386" t="s">
        <v>319</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06"/>
      <c r="Y50" s="806"/>
      <c r="Z50" s="806"/>
      <c r="AA50" s="806"/>
      <c r="AB50" s="806"/>
      <c r="AC50" s="806"/>
      <c r="AD50" s="806"/>
      <c r="AE50" s="806"/>
      <c r="AF50" s="806"/>
      <c r="AG50" s="806"/>
      <c r="AH50" s="806"/>
      <c r="AI50" s="806"/>
      <c r="AJ50" s="806"/>
      <c r="AK50" s="806"/>
      <c r="AL50" s="806"/>
      <c r="AM50" s="806"/>
      <c r="AN50" s="806"/>
      <c r="AO50" s="806"/>
      <c r="AP50" s="806"/>
      <c r="AQ50" s="806"/>
      <c r="AR50" s="806"/>
      <c r="AS50" s="193"/>
      <c r="AT50" s="403"/>
      <c r="AU50" s="379"/>
      <c r="AV50" s="406"/>
      <c r="AW50" s="379"/>
      <c r="AX50" s="407"/>
      <c r="AY50" s="413" t="s">
        <v>322</v>
      </c>
      <c r="AZ50" s="418">
        <v>2050</v>
      </c>
      <c r="BA50" s="419">
        <v>2040</v>
      </c>
      <c r="BB50" s="420">
        <v>2036</v>
      </c>
      <c r="BC50" s="420">
        <v>2030</v>
      </c>
      <c r="BD50" s="411"/>
      <c r="BE50" s="411"/>
      <c r="BF50" s="411"/>
      <c r="BG50" s="193"/>
      <c r="BH50" s="193"/>
      <c r="BI50" s="193"/>
      <c r="BJ50" s="193"/>
    </row>
    <row r="51" spans="1:62" ht="18">
      <c r="A51" s="155"/>
      <c r="B51" s="391" t="s">
        <v>338</v>
      </c>
      <c r="C51" s="183" t="s">
        <v>321</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06"/>
      <c r="Y51" s="806"/>
      <c r="Z51" s="806"/>
      <c r="AA51" s="806"/>
      <c r="AB51" s="806"/>
      <c r="AC51" s="806"/>
      <c r="AD51" s="806"/>
      <c r="AE51" s="806"/>
      <c r="AF51" s="806"/>
      <c r="AG51" s="806"/>
      <c r="AH51" s="806"/>
      <c r="AI51" s="806"/>
      <c r="AJ51" s="806"/>
      <c r="AK51" s="806"/>
      <c r="AL51" s="806"/>
      <c r="AM51" s="806"/>
      <c r="AN51" s="806"/>
      <c r="AO51" s="806"/>
      <c r="AP51" s="806"/>
      <c r="AQ51" s="806"/>
      <c r="AR51" s="806"/>
      <c r="AS51" s="193"/>
      <c r="AT51" s="403"/>
      <c r="AU51" s="379"/>
      <c r="AV51" s="406"/>
      <c r="AW51" s="379"/>
      <c r="AX51" s="407"/>
      <c r="AY51" s="413" t="s">
        <v>328</v>
      </c>
      <c r="AZ51" s="418">
        <v>2050</v>
      </c>
      <c r="BA51" s="419">
        <v>2040</v>
      </c>
      <c r="BB51" s="420">
        <v>2036</v>
      </c>
      <c r="BC51" s="420">
        <v>2030</v>
      </c>
      <c r="BD51" s="411"/>
      <c r="BE51" s="411"/>
      <c r="BF51" s="411"/>
      <c r="BG51" s="193"/>
      <c r="BH51" s="193"/>
      <c r="BI51" s="193"/>
      <c r="BJ51" s="193"/>
    </row>
    <row r="52" spans="1:62" ht="18">
      <c r="A52" s="155"/>
      <c r="B52" s="395" t="s">
        <v>323</v>
      </c>
      <c r="C52" s="183" t="s">
        <v>324</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06"/>
      <c r="Y52" s="806"/>
      <c r="Z52" s="806"/>
      <c r="AA52" s="806"/>
      <c r="AB52" s="806"/>
      <c r="AC52" s="806"/>
      <c r="AD52" s="806"/>
      <c r="AE52" s="806"/>
      <c r="AF52" s="806"/>
      <c r="AG52" s="806"/>
      <c r="AH52" s="806"/>
      <c r="AI52" s="806"/>
      <c r="AJ52" s="806"/>
      <c r="AK52" s="806"/>
      <c r="AL52" s="806"/>
      <c r="AM52" s="806"/>
      <c r="AN52" s="806"/>
      <c r="AO52" s="806"/>
      <c r="AP52" s="806"/>
      <c r="AQ52" s="806"/>
      <c r="AR52" s="806"/>
      <c r="AS52" s="193"/>
      <c r="AT52" s="403"/>
      <c r="AU52" s="379"/>
      <c r="AV52" s="406"/>
      <c r="AW52" s="379"/>
      <c r="AX52" s="407"/>
      <c r="AY52" s="413" t="s">
        <v>335</v>
      </c>
      <c r="AZ52" s="418">
        <v>2050</v>
      </c>
      <c r="BA52" s="419">
        <v>2040</v>
      </c>
      <c r="BB52" s="420">
        <v>2036</v>
      </c>
      <c r="BC52" s="420">
        <v>2030</v>
      </c>
      <c r="BD52" s="411"/>
      <c r="BE52" s="411"/>
      <c r="BF52" s="411"/>
      <c r="BG52" s="193"/>
      <c r="BH52" s="193"/>
      <c r="BI52" s="193"/>
      <c r="BJ52" s="193"/>
    </row>
    <row r="53" spans="1:62" ht="15">
      <c r="A53" s="155"/>
      <c r="B53" s="396"/>
      <c r="C53" s="183" t="s">
        <v>325</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06"/>
      <c r="Y53" s="806"/>
      <c r="Z53" s="806"/>
      <c r="AA53" s="806"/>
      <c r="AB53" s="806"/>
      <c r="AC53" s="806"/>
      <c r="AD53" s="806"/>
      <c r="AE53" s="806"/>
      <c r="AF53" s="806"/>
      <c r="AG53" s="806"/>
      <c r="AH53" s="806"/>
      <c r="AI53" s="806"/>
      <c r="AJ53" s="806"/>
      <c r="AK53" s="806"/>
      <c r="AL53" s="806"/>
      <c r="AM53" s="806"/>
      <c r="AN53" s="806"/>
      <c r="AO53" s="806"/>
      <c r="AP53" s="806"/>
      <c r="AQ53" s="806"/>
      <c r="AR53" s="806"/>
      <c r="AS53" s="193"/>
      <c r="AT53" s="403"/>
      <c r="AU53" s="379"/>
      <c r="AV53" s="406"/>
      <c r="AW53" s="379"/>
      <c r="AX53" s="407"/>
      <c r="AY53" s="413" t="s">
        <v>339</v>
      </c>
      <c r="AZ53" s="418">
        <v>2050</v>
      </c>
      <c r="BA53" s="419">
        <v>2040</v>
      </c>
      <c r="BB53" s="420">
        <v>2036</v>
      </c>
      <c r="BC53" s="420">
        <v>2030</v>
      </c>
      <c r="BD53" s="411"/>
      <c r="BE53" s="411"/>
      <c r="BF53" s="411"/>
      <c r="BG53" s="193"/>
      <c r="BH53" s="193"/>
      <c r="BI53" s="193"/>
      <c r="BJ53" s="193"/>
    </row>
    <row r="54" spans="1:62" ht="16" thickBot="1">
      <c r="A54" s="155"/>
      <c r="B54" s="398"/>
      <c r="C54" s="399" t="s">
        <v>326</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06"/>
      <c r="Y54" s="806"/>
      <c r="Z54" s="806"/>
      <c r="AA54" s="806"/>
      <c r="AB54" s="806"/>
      <c r="AC54" s="806"/>
      <c r="AD54" s="806"/>
      <c r="AE54" s="806"/>
      <c r="AF54" s="806"/>
      <c r="AG54" s="806"/>
      <c r="AH54" s="806"/>
      <c r="AI54" s="806"/>
      <c r="AJ54" s="806"/>
      <c r="AK54" s="806"/>
      <c r="AL54" s="806"/>
      <c r="AM54" s="806"/>
      <c r="AN54" s="806"/>
      <c r="AO54" s="806"/>
      <c r="AP54" s="806"/>
      <c r="AQ54" s="806"/>
      <c r="AR54" s="806"/>
      <c r="AS54" s="193"/>
      <c r="AT54" s="403"/>
      <c r="AU54" s="379"/>
      <c r="AV54" s="406"/>
      <c r="AW54" s="379"/>
      <c r="AX54" s="407"/>
      <c r="AY54" s="413" t="s">
        <v>340</v>
      </c>
      <c r="AZ54" s="418">
        <v>2050</v>
      </c>
      <c r="BA54" s="419">
        <v>2040</v>
      </c>
      <c r="BB54" s="420">
        <v>2036</v>
      </c>
      <c r="BC54" s="420">
        <v>2030</v>
      </c>
      <c r="BD54" s="411"/>
      <c r="BE54" s="411"/>
      <c r="BF54" s="411"/>
      <c r="BG54" s="193"/>
      <c r="BH54" s="193"/>
      <c r="BI54" s="193"/>
      <c r="BJ54" s="193"/>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3"/>
      <c r="AK55" s="193"/>
      <c r="AL55" s="193"/>
      <c r="AM55" s="193"/>
      <c r="AN55" s="193"/>
      <c r="AO55" s="193"/>
      <c r="AP55" s="193"/>
      <c r="AQ55" s="193"/>
      <c r="AR55" s="193"/>
      <c r="AS55" s="193"/>
      <c r="AT55" s="403"/>
      <c r="AU55" s="379"/>
      <c r="AV55" s="406"/>
      <c r="AW55" s="379"/>
      <c r="AX55" s="407"/>
      <c r="BD55" s="411"/>
      <c r="BE55" s="411"/>
      <c r="BF55" s="411"/>
      <c r="BG55" s="193"/>
      <c r="BH55" s="193"/>
      <c r="BI55" s="193"/>
      <c r="BJ55" s="193"/>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AY56" s="421"/>
      <c r="AZ56" s="409"/>
      <c r="BA56" s="410"/>
      <c r="BB56" s="411"/>
      <c r="BC56" s="411"/>
      <c r="BD56" s="411"/>
      <c r="BE56" s="411"/>
      <c r="BF56" s="411"/>
      <c r="BG56" s="193"/>
      <c r="BH56" s="193"/>
      <c r="BI56" s="193"/>
      <c r="BJ56" s="193"/>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2"/>
      <c r="AZ57" s="409"/>
      <c r="BA57" s="410"/>
      <c r="BB57" s="411"/>
      <c r="BC57" s="411"/>
      <c r="BD57" s="411"/>
      <c r="BE57" s="411"/>
      <c r="BF57" s="411"/>
      <c r="BG57" s="193"/>
      <c r="BH57" s="193"/>
      <c r="BI57" s="193"/>
      <c r="BJ57" s="193"/>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359"/>
      <c r="AZ58" s="409"/>
      <c r="BA58" s="410"/>
      <c r="BB58" s="411"/>
      <c r="BC58" s="411"/>
      <c r="BD58" s="411"/>
      <c r="BE58" s="411"/>
      <c r="BF58" s="411"/>
      <c r="BG58" s="193"/>
      <c r="BH58" s="193"/>
      <c r="BI58" s="193"/>
      <c r="BJ58" s="193"/>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359"/>
      <c r="AZ60" s="409"/>
      <c r="BA60" s="410"/>
      <c r="BB60" s="411"/>
      <c r="BC60" s="411"/>
      <c r="BD60" s="411"/>
      <c r="BE60" s="411"/>
      <c r="BF60" s="411"/>
      <c r="BG60" s="193"/>
      <c r="BH60" s="193"/>
      <c r="BI60" s="193"/>
      <c r="BJ60" s="193"/>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13"/>
      <c r="AZ61" s="409"/>
      <c r="BA61" s="410"/>
      <c r="BB61" s="411"/>
      <c r="BC61" s="411"/>
      <c r="BD61" s="411"/>
      <c r="BE61" s="411"/>
      <c r="BF61" s="411"/>
      <c r="BG61" s="193"/>
      <c r="BH61" s="193"/>
      <c r="BI61" s="193"/>
      <c r="BJ61" s="193"/>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406"/>
      <c r="AW62" s="379"/>
      <c r="AX62" s="407"/>
      <c r="AY62" s="411"/>
      <c r="AZ62" s="409"/>
      <c r="BA62" s="410"/>
      <c r="BB62" s="411"/>
      <c r="BC62" s="411"/>
      <c r="BD62" s="411"/>
      <c r="BE62" s="411"/>
      <c r="BF62" s="411"/>
      <c r="BG62" s="193"/>
      <c r="BH62" s="193"/>
      <c r="BI62" s="193"/>
      <c r="BJ62" s="193"/>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406"/>
      <c r="AW63" s="379"/>
      <c r="AX63" s="407"/>
      <c r="AY63" s="408"/>
      <c r="AZ63" s="409"/>
      <c r="BA63" s="410"/>
      <c r="BB63" s="411"/>
      <c r="BC63" s="411"/>
      <c r="BD63" s="411"/>
      <c r="BE63" s="411"/>
      <c r="BF63" s="411"/>
      <c r="BG63" s="193"/>
      <c r="BH63" s="193"/>
      <c r="BI63" s="193"/>
      <c r="BJ63" s="193"/>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406"/>
      <c r="AW64" s="379"/>
      <c r="AX64" s="407"/>
      <c r="AY64" s="408"/>
      <c r="AZ64" s="409"/>
      <c r="BA64" s="410"/>
      <c r="BB64" s="411"/>
      <c r="BC64" s="411"/>
      <c r="BD64" s="411"/>
      <c r="BE64" s="411"/>
      <c r="BF64" s="411"/>
      <c r="BG64" s="193"/>
      <c r="BH64" s="193"/>
      <c r="BI64" s="193"/>
      <c r="BJ64" s="193"/>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406"/>
      <c r="AW65" s="379"/>
      <c r="AX65" s="407"/>
      <c r="AY65" s="408"/>
      <c r="AZ65" s="409"/>
      <c r="BA65" s="410"/>
      <c r="BB65" s="411"/>
      <c r="BC65" s="411"/>
      <c r="BD65" s="411"/>
      <c r="BE65" s="411"/>
      <c r="BF65" s="411"/>
      <c r="BG65" s="193"/>
      <c r="BH65" s="193"/>
      <c r="BI65" s="193"/>
      <c r="BJ65" s="193"/>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408"/>
      <c r="AZ66" s="409"/>
      <c r="BA66" s="410"/>
      <c r="BB66" s="411"/>
      <c r="BC66" s="411"/>
      <c r="BD66" s="411"/>
      <c r="BE66" s="411"/>
      <c r="BF66" s="411"/>
      <c r="BG66" s="193"/>
      <c r="BH66" s="193"/>
      <c r="BI66" s="193"/>
      <c r="BJ66" s="193"/>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408"/>
      <c r="AZ67" s="409"/>
      <c r="BA67" s="410"/>
      <c r="BB67" s="411"/>
      <c r="BC67" s="411"/>
      <c r="BD67" s="411"/>
      <c r="BE67" s="411"/>
      <c r="BF67" s="411"/>
      <c r="BG67" s="193"/>
      <c r="BH67" s="193"/>
      <c r="BI67" s="193"/>
      <c r="BJ67" s="193"/>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408"/>
      <c r="AZ68" s="409"/>
      <c r="BA68" s="410"/>
      <c r="BB68" s="411"/>
      <c r="BC68" s="411"/>
      <c r="BD68" s="411"/>
      <c r="BE68" s="411"/>
      <c r="BF68" s="411"/>
      <c r="BG68" s="193"/>
      <c r="BH68" s="193"/>
      <c r="BI68" s="193"/>
      <c r="BJ68" s="193"/>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403"/>
      <c r="AU69" s="379"/>
      <c r="AV69" s="379"/>
      <c r="AW69" s="379"/>
      <c r="AX69" s="379"/>
      <c r="AY69" s="379"/>
      <c r="AZ69" s="406"/>
      <c r="BA69" s="407"/>
      <c r="BB69" s="403"/>
      <c r="BC69" s="193"/>
      <c r="BD69" s="193"/>
      <c r="BE69" s="193"/>
      <c r="BF69" s="193"/>
      <c r="BG69" s="193"/>
      <c r="BH69" s="193"/>
      <c r="BI69" s="193"/>
      <c r="BJ69" s="193"/>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403"/>
      <c r="AU70" s="379"/>
      <c r="AV70" s="379"/>
      <c r="AW70" s="379"/>
      <c r="AX70" s="379"/>
      <c r="AY70" s="379"/>
      <c r="AZ70" s="406"/>
      <c r="BA70" s="407"/>
      <c r="BB70" s="403"/>
      <c r="BC70" s="193"/>
      <c r="BD70" s="193"/>
      <c r="BE70" s="193"/>
      <c r="BF70" s="193"/>
      <c r="BG70" s="193"/>
      <c r="BH70" s="193"/>
      <c r="BI70" s="193"/>
      <c r="BJ70" s="193"/>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403"/>
      <c r="AU71" s="379"/>
      <c r="AV71" s="379"/>
      <c r="AW71" s="379"/>
      <c r="AX71" s="379"/>
      <c r="AY71" s="379"/>
      <c r="AZ71" s="406"/>
      <c r="BA71" s="407"/>
      <c r="BB71" s="403"/>
      <c r="BC71" s="193"/>
      <c r="BD71" s="193"/>
      <c r="BE71" s="193"/>
      <c r="BF71" s="193"/>
      <c r="BG71" s="193"/>
      <c r="BH71" s="193"/>
      <c r="BI71" s="193"/>
      <c r="BJ71" s="193"/>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3"/>
      <c r="AK72" s="193"/>
      <c r="AL72" s="193"/>
      <c r="AM72" s="193"/>
      <c r="AN72" s="193"/>
      <c r="AO72" s="193"/>
      <c r="AP72" s="193"/>
      <c r="AQ72" s="193"/>
      <c r="AR72" s="193"/>
      <c r="AS72" s="193"/>
      <c r="AT72" s="403"/>
      <c r="AU72" s="379"/>
      <c r="AV72" s="379"/>
      <c r="AW72" s="379"/>
      <c r="AX72" s="379"/>
      <c r="AY72" s="379"/>
      <c r="AZ72" s="406"/>
      <c r="BA72" s="407"/>
      <c r="BB72" s="403"/>
      <c r="BC72" s="193"/>
      <c r="BD72" s="193"/>
      <c r="BE72" s="193"/>
      <c r="BF72" s="193"/>
      <c r="BG72" s="193"/>
      <c r="BH72" s="193"/>
      <c r="BI72" s="193"/>
      <c r="BJ72" s="193"/>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379"/>
      <c r="AZ77" s="406"/>
      <c r="BA77" s="407"/>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379"/>
      <c r="AZ78" s="406"/>
      <c r="BA78" s="407"/>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379"/>
      <c r="AZ79" s="406"/>
      <c r="BA79" s="407"/>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379"/>
      <c r="AZ80" s="406"/>
      <c r="BA80" s="407"/>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403"/>
      <c r="AZ84" s="403"/>
      <c r="BA84" s="403"/>
      <c r="BB84" s="40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403"/>
      <c r="AZ85" s="403"/>
      <c r="BA85" s="403"/>
      <c r="BB85" s="40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403"/>
      <c r="AZ86" s="403"/>
      <c r="BA86" s="403"/>
      <c r="BB86" s="40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403"/>
      <c r="AZ87" s="403"/>
      <c r="BA87" s="403"/>
      <c r="BB87" s="40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3"/>
      <c r="AK521" s="193"/>
      <c r="AL521" s="193"/>
      <c r="AM521" s="193"/>
      <c r="AN521" s="193"/>
      <c r="AO521" s="193"/>
      <c r="AP521" s="193"/>
      <c r="AQ521" s="193"/>
      <c r="AR521" s="193"/>
      <c r="AS521" s="193"/>
      <c r="AT521" s="193"/>
      <c r="AU521" s="360"/>
      <c r="AV521" s="360"/>
      <c r="AW521" s="360"/>
      <c r="AX521" s="360"/>
      <c r="AY521" s="193"/>
      <c r="AZ521" s="193"/>
      <c r="BA521" s="193"/>
      <c r="BB521" s="193"/>
      <c r="BC521" s="193"/>
      <c r="BD521" s="193"/>
      <c r="BE521" s="193"/>
      <c r="BF521" s="193"/>
      <c r="BG521" s="193"/>
      <c r="BH521" s="193"/>
      <c r="BI521" s="193"/>
      <c r="BJ521" s="19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3"/>
      <c r="AK522" s="193"/>
      <c r="AL522" s="193"/>
      <c r="AM522" s="193"/>
      <c r="AN522" s="193"/>
      <c r="AO522" s="193"/>
      <c r="AP522" s="193"/>
      <c r="AQ522" s="193"/>
      <c r="AR522" s="193"/>
      <c r="AS522" s="193"/>
      <c r="AT522" s="193"/>
      <c r="AU522" s="360"/>
      <c r="AV522" s="360"/>
      <c r="AW522" s="360"/>
      <c r="AX522" s="360"/>
      <c r="AY522" s="193"/>
      <c r="AZ522" s="193"/>
      <c r="BA522" s="193"/>
      <c r="BB522" s="193"/>
      <c r="BC522" s="193"/>
      <c r="BD522" s="193"/>
      <c r="BE522" s="193"/>
      <c r="BF522" s="193"/>
      <c r="BG522" s="193"/>
      <c r="BH522" s="193"/>
      <c r="BI522" s="193"/>
      <c r="BJ522" s="19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3"/>
      <c r="AK523" s="193"/>
      <c r="AL523" s="193"/>
      <c r="AM523" s="193"/>
      <c r="AN523" s="193"/>
      <c r="AO523" s="193"/>
      <c r="AP523" s="193"/>
      <c r="AQ523" s="193"/>
      <c r="AR523" s="193"/>
      <c r="AS523" s="193"/>
      <c r="AT523" s="193"/>
      <c r="AU523" s="360"/>
      <c r="AV523" s="360"/>
      <c r="AW523" s="360"/>
      <c r="AX523" s="360"/>
      <c r="AY523" s="193"/>
      <c r="AZ523" s="193"/>
      <c r="BA523" s="193"/>
      <c r="BB523" s="193"/>
      <c r="BC523" s="193"/>
      <c r="BD523" s="193"/>
      <c r="BE523" s="193"/>
      <c r="BF523" s="193"/>
      <c r="BG523" s="193"/>
      <c r="BH523" s="193"/>
      <c r="BI523" s="193"/>
      <c r="BJ523" s="19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3"/>
      <c r="AK524" s="193"/>
      <c r="AL524" s="193"/>
      <c r="AM524" s="193"/>
      <c r="AN524" s="193"/>
      <c r="AO524" s="193"/>
      <c r="AP524" s="193"/>
      <c r="AQ524" s="193"/>
      <c r="AR524" s="193"/>
      <c r="AS524" s="193"/>
      <c r="AT524" s="193"/>
      <c r="AU524" s="360"/>
      <c r="AV524" s="360"/>
      <c r="AW524" s="360"/>
      <c r="AX524" s="360"/>
      <c r="AY524" s="193"/>
      <c r="AZ524" s="193"/>
      <c r="BA524" s="193"/>
      <c r="BB524" s="193"/>
      <c r="BC524" s="193"/>
      <c r="BD524" s="193"/>
      <c r="BE524" s="193"/>
      <c r="BF524" s="193"/>
      <c r="BG524" s="193"/>
      <c r="BH524" s="193"/>
      <c r="BI524" s="193"/>
      <c r="BJ524" s="19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3"/>
      <c r="AD625" s="423"/>
      <c r="AE625" s="423"/>
      <c r="AF625" s="423"/>
      <c r="AG625" s="423"/>
      <c r="AH625" s="423"/>
      <c r="AI625" s="423"/>
    </row>
    <row r="626" spans="1:35">
      <c r="A626" s="423"/>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3"/>
      <c r="AD626" s="423"/>
      <c r="AE626" s="423"/>
      <c r="AF626" s="423"/>
      <c r="AG626" s="423"/>
      <c r="AH626" s="423"/>
      <c r="AI626" s="423"/>
    </row>
    <row r="627" spans="1:35">
      <c r="A627" s="423"/>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3"/>
      <c r="AD627" s="423"/>
      <c r="AE627" s="423"/>
      <c r="AF627" s="423"/>
      <c r="AG627" s="423"/>
      <c r="AH627" s="423"/>
      <c r="AI627" s="423"/>
    </row>
    <row r="628" spans="1:35">
      <c r="A628" s="423"/>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3"/>
      <c r="AD628" s="423"/>
      <c r="AE628" s="423"/>
      <c r="AF628" s="423"/>
      <c r="AG628" s="423"/>
      <c r="AH628" s="423"/>
      <c r="AI628" s="423"/>
    </row>
    <row r="629" spans="1:35">
      <c r="A629" s="423"/>
      <c r="B629" s="423"/>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3"/>
      <c r="Z629" s="423"/>
      <c r="AA629" s="423"/>
      <c r="AB629" s="423"/>
      <c r="AC629" s="423"/>
      <c r="AD629" s="423"/>
      <c r="AE629" s="423"/>
      <c r="AF629" s="423"/>
      <c r="AG629" s="423"/>
      <c r="AH629" s="423"/>
      <c r="AI629" s="423"/>
    </row>
    <row r="630" spans="1:35">
      <c r="A630" s="423"/>
      <c r="B630" s="423"/>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A797" s="423"/>
      <c r="B797" s="423"/>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c r="Y797" s="423"/>
      <c r="Z797" s="423"/>
      <c r="AA797" s="423"/>
      <c r="AB797" s="423"/>
      <c r="AC797" s="423"/>
      <c r="AD797" s="423"/>
      <c r="AE797" s="423"/>
      <c r="AF797" s="423"/>
      <c r="AG797" s="423"/>
      <c r="AH797" s="423"/>
      <c r="AI797" s="423"/>
    </row>
    <row r="798" spans="1:35">
      <c r="A798" s="423"/>
      <c r="B798" s="423"/>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c r="Y798" s="423"/>
      <c r="Z798" s="423"/>
      <c r="AA798" s="423"/>
      <c r="AB798" s="423"/>
      <c r="AC798" s="423"/>
      <c r="AD798" s="423"/>
      <c r="AE798" s="423"/>
      <c r="AF798" s="423"/>
      <c r="AG798" s="423"/>
      <c r="AH798" s="423"/>
      <c r="AI798" s="423"/>
    </row>
    <row r="799" spans="1:35">
      <c r="A799" s="423"/>
      <c r="B799" s="423"/>
      <c r="C799" s="423"/>
      <c r="D799" s="423"/>
      <c r="E799" s="423"/>
      <c r="F799" s="423"/>
      <c r="G799" s="423"/>
      <c r="H799" s="423"/>
      <c r="I799" s="423"/>
      <c r="J799" s="423"/>
      <c r="K799" s="423"/>
      <c r="L799" s="423"/>
      <c r="M799" s="423"/>
      <c r="N799" s="423"/>
      <c r="O799" s="423"/>
      <c r="P799" s="423"/>
      <c r="Q799" s="423"/>
      <c r="R799" s="423"/>
      <c r="S799" s="423"/>
      <c r="T799" s="423"/>
      <c r="U799" s="423"/>
      <c r="V799" s="423"/>
      <c r="W799" s="423"/>
      <c r="X799" s="423"/>
      <c r="Y799" s="423"/>
      <c r="Z799" s="423"/>
      <c r="AA799" s="423"/>
      <c r="AB799" s="423"/>
      <c r="AC799" s="423"/>
      <c r="AD799" s="423"/>
      <c r="AE799" s="423"/>
      <c r="AF799" s="423"/>
      <c r="AG799" s="423"/>
      <c r="AH799" s="423"/>
      <c r="AI799" s="423"/>
    </row>
    <row r="800" spans="1:35">
      <c r="A800" s="423"/>
      <c r="B800" s="423"/>
      <c r="C800" s="423"/>
      <c r="D800" s="423"/>
      <c r="E800" s="423"/>
      <c r="F800" s="423"/>
      <c r="G800" s="423"/>
      <c r="H800" s="423"/>
      <c r="I800" s="423"/>
      <c r="J800" s="423"/>
      <c r="K800" s="423"/>
      <c r="L800" s="423"/>
      <c r="M800" s="423"/>
      <c r="N800" s="423"/>
      <c r="O800" s="423"/>
      <c r="P800" s="423"/>
      <c r="Q800" s="423"/>
      <c r="R800" s="423"/>
      <c r="S800" s="423"/>
      <c r="T800" s="423"/>
      <c r="U800" s="423"/>
      <c r="V800" s="423"/>
      <c r="W800" s="423"/>
      <c r="X800" s="423"/>
      <c r="Y800" s="423"/>
      <c r="Z800" s="423"/>
      <c r="AA800" s="423"/>
      <c r="AB800" s="423"/>
      <c r="AC800" s="423"/>
      <c r="AD800" s="423"/>
      <c r="AE800" s="423"/>
      <c r="AF800" s="423"/>
      <c r="AG800" s="423"/>
      <c r="AH800" s="423"/>
      <c r="AI800" s="423"/>
    </row>
    <row r="801" spans="3:24">
      <c r="C801" s="423"/>
      <c r="D801" s="423"/>
      <c r="E801" s="423"/>
      <c r="F801" s="423"/>
      <c r="G801" s="423"/>
      <c r="H801" s="423"/>
      <c r="I801" s="423"/>
      <c r="J801" s="423"/>
      <c r="K801" s="423"/>
      <c r="L801" s="423"/>
      <c r="M801" s="423"/>
      <c r="N801" s="423"/>
      <c r="O801" s="423"/>
      <c r="P801" s="423"/>
      <c r="Q801" s="423"/>
      <c r="R801" s="423"/>
      <c r="S801" s="423"/>
      <c r="T801" s="423"/>
      <c r="U801" s="423"/>
      <c r="V801" s="423"/>
      <c r="W801" s="423"/>
      <c r="X801" s="423"/>
    </row>
    <row r="802" spans="3:24">
      <c r="C802" s="423"/>
      <c r="D802" s="423"/>
      <c r="E802" s="423"/>
      <c r="F802" s="423"/>
      <c r="G802" s="423"/>
      <c r="H802" s="423"/>
      <c r="I802" s="423"/>
      <c r="J802" s="423"/>
      <c r="K802" s="423"/>
      <c r="L802" s="423"/>
      <c r="M802" s="423"/>
      <c r="N802" s="423"/>
      <c r="O802" s="423"/>
      <c r="P802" s="423"/>
      <c r="Q802" s="423"/>
      <c r="R802" s="423"/>
      <c r="S802" s="423"/>
      <c r="T802" s="423"/>
      <c r="U802" s="423"/>
      <c r="V802" s="423"/>
      <c r="W802" s="423"/>
      <c r="X802" s="423"/>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343</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344</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345</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320</v>
      </c>
      <c r="AE5" s="436" t="s">
        <v>346</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0" thickTop="1" thickBot="1">
      <c r="A6" s="157"/>
      <c r="B6" s="173"/>
      <c r="C6" s="157"/>
      <c r="D6" s="284" t="s">
        <v>347</v>
      </c>
      <c r="E6" s="155"/>
      <c r="F6" s="155"/>
      <c r="G6" s="155"/>
      <c r="H6" s="155"/>
      <c r="I6" s="155"/>
      <c r="J6" s="155"/>
      <c r="K6" s="155"/>
      <c r="L6" s="155"/>
      <c r="M6" s="155"/>
      <c r="N6" s="155"/>
      <c r="O6" s="155"/>
      <c r="P6" s="155"/>
      <c r="Q6" s="155"/>
      <c r="R6" s="155"/>
      <c r="S6" s="155"/>
      <c r="T6" s="155"/>
      <c r="U6" s="155"/>
      <c r="V6" s="155"/>
      <c r="W6" s="155"/>
      <c r="X6" s="284" t="s">
        <v>348</v>
      </c>
      <c r="Y6" s="359"/>
      <c r="Z6" s="359"/>
      <c r="AA6" s="359"/>
      <c r="AB6" s="359"/>
      <c r="AC6" s="155"/>
      <c r="AD6" s="435" t="s">
        <v>327</v>
      </c>
      <c r="AE6" s="436" t="s">
        <v>346</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7" thickTop="1" thickBot="1">
      <c r="A7" s="157"/>
      <c r="B7" s="608"/>
      <c r="C7" s="610" t="s">
        <v>386</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349</v>
      </c>
      <c r="Y7" s="442" t="s">
        <v>350</v>
      </c>
      <c r="Z7" s="442"/>
      <c r="AA7" s="443"/>
      <c r="AB7" s="443"/>
      <c r="AC7" s="155"/>
      <c r="AD7" s="444" t="s">
        <v>334</v>
      </c>
      <c r="AE7" s="445" t="s">
        <v>346</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7"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351</v>
      </c>
      <c r="Z8" s="450"/>
      <c r="AA8" s="450"/>
      <c r="AB8" s="451"/>
      <c r="AC8" s="155"/>
      <c r="AD8" s="444" t="s">
        <v>336</v>
      </c>
      <c r="AE8" s="445" t="s">
        <v>346</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6"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352</v>
      </c>
      <c r="Z9" s="454"/>
      <c r="AA9" s="454"/>
      <c r="AB9" s="455"/>
      <c r="AC9" s="155"/>
      <c r="AD9" s="444" t="s">
        <v>337</v>
      </c>
      <c r="AE9" s="445" t="s">
        <v>346</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353</v>
      </c>
      <c r="Z10" s="454"/>
      <c r="AA10" s="458"/>
      <c r="AB10" s="459"/>
      <c r="AC10" s="155"/>
      <c r="AD10" s="444" t="s">
        <v>338</v>
      </c>
      <c r="AE10" s="445" t="s">
        <v>346</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393</v>
      </c>
      <c r="Z11" s="454"/>
      <c r="AA11" s="458"/>
      <c r="AB11" s="459"/>
      <c r="AC11" s="155"/>
      <c r="AD11" s="444" t="s">
        <v>322</v>
      </c>
      <c r="AE11" s="445" t="s">
        <v>346</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354</v>
      </c>
      <c r="Z12" s="454"/>
      <c r="AA12" s="458"/>
      <c r="AB12" s="459"/>
      <c r="AC12" s="155"/>
      <c r="AD12" s="444" t="s">
        <v>328</v>
      </c>
      <c r="AE12" s="445" t="s">
        <v>346</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394</v>
      </c>
      <c r="Z13" s="454"/>
      <c r="AA13" s="458"/>
      <c r="AB13" s="459"/>
      <c r="AC13" s="155"/>
      <c r="AD13" s="444" t="s">
        <v>335</v>
      </c>
      <c r="AE13" s="445" t="s">
        <v>346</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395</v>
      </c>
      <c r="Z14" s="454"/>
      <c r="AA14" s="458"/>
      <c r="AB14" s="459"/>
      <c r="AC14" s="155"/>
      <c r="AD14" s="444" t="s">
        <v>339</v>
      </c>
      <c r="AE14" s="445" t="s">
        <v>346</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6"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396</v>
      </c>
      <c r="Z15" s="463"/>
      <c r="AA15" s="464"/>
      <c r="AB15" s="465"/>
      <c r="AC15" s="155"/>
      <c r="AD15" s="466" t="s">
        <v>340</v>
      </c>
      <c r="AE15" s="467" t="s">
        <v>346</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4"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258</v>
      </c>
      <c r="Y17" s="470"/>
      <c r="Z17" s="470"/>
      <c r="AA17" s="470"/>
      <c r="AB17" s="471" t="s">
        <v>259</v>
      </c>
      <c r="AC17" s="155"/>
      <c r="AD17" s="155"/>
      <c r="AE17" s="155"/>
      <c r="AF17" s="155"/>
      <c r="AG17" s="155"/>
      <c r="AH17" s="155"/>
      <c r="AI17" s="155"/>
      <c r="AJ17" s="193"/>
      <c r="AK17" s="193"/>
      <c r="AL17" s="193"/>
      <c r="AM17" s="193"/>
      <c r="AN17" s="427" t="s">
        <v>355</v>
      </c>
      <c r="AO17" s="193"/>
      <c r="AP17" s="193"/>
      <c r="AQ17" s="193"/>
      <c r="AR17" s="193"/>
      <c r="AS17" s="193"/>
      <c r="AT17" s="193"/>
      <c r="AU17" s="360"/>
      <c r="AV17" s="360"/>
      <c r="AW17" s="360"/>
      <c r="AX17" s="360"/>
      <c r="AY17" s="155"/>
      <c r="AZ17" s="155"/>
      <c r="BA17" s="155"/>
      <c r="BB17" s="155"/>
      <c r="BC17" s="193"/>
      <c r="BD17" s="193"/>
      <c r="BE17" s="193"/>
      <c r="BF17" s="193"/>
    </row>
    <row r="18" spans="1:121" ht="16"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320</v>
      </c>
      <c r="AE20" s="436" t="s">
        <v>346</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356</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327</v>
      </c>
      <c r="AE21" s="436" t="s">
        <v>346</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357</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334</v>
      </c>
      <c r="AE22" s="445" t="s">
        <v>346</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358</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336</v>
      </c>
      <c r="AE23" s="445" t="s">
        <v>346</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2" thickTop="1" thickBot="1">
      <c r="A24" s="359"/>
      <c r="B24" s="564" t="s">
        <v>359</v>
      </c>
      <c r="C24" s="568">
        <v>1</v>
      </c>
      <c r="D24" s="569">
        <v>2</v>
      </c>
      <c r="E24" s="569">
        <v>3</v>
      </c>
      <c r="F24" s="569">
        <v>4</v>
      </c>
      <c r="G24" s="569">
        <v>5</v>
      </c>
      <c r="H24" s="569">
        <v>6</v>
      </c>
      <c r="I24" s="569">
        <v>7</v>
      </c>
      <c r="J24" s="570">
        <v>8</v>
      </c>
      <c r="K24" s="490" t="s">
        <v>359</v>
      </c>
      <c r="L24" s="155"/>
      <c r="M24" s="155"/>
      <c r="N24" s="155"/>
      <c r="O24" s="155"/>
      <c r="P24" s="155"/>
      <c r="Q24" s="155"/>
      <c r="R24" s="155"/>
      <c r="S24" s="155"/>
      <c r="T24" s="155"/>
      <c r="U24" s="155"/>
      <c r="V24" s="155"/>
      <c r="W24" s="155"/>
      <c r="X24" s="155"/>
      <c r="Y24" s="155"/>
      <c r="Z24" s="155"/>
      <c r="AA24" s="155"/>
      <c r="AB24" s="155"/>
      <c r="AC24" s="155"/>
      <c r="AD24" s="444" t="s">
        <v>337</v>
      </c>
      <c r="AE24" s="445" t="s">
        <v>346</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6"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338</v>
      </c>
      <c r="AE25" s="445" t="s">
        <v>346</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322</v>
      </c>
      <c r="AE26" s="445" t="s">
        <v>346</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328</v>
      </c>
      <c r="AE27" s="445" t="s">
        <v>346</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335</v>
      </c>
      <c r="AE28" s="445" t="s">
        <v>346</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339</v>
      </c>
      <c r="AE29" s="445" t="s">
        <v>346</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6"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340</v>
      </c>
      <c r="AE30" s="467" t="s">
        <v>346</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18">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360</v>
      </c>
      <c r="AP32" s="155"/>
      <c r="AQ32" s="155"/>
      <c r="AR32" s="155"/>
      <c r="AS32" s="155"/>
      <c r="AT32" s="155"/>
      <c r="AU32" s="155"/>
      <c r="AV32" s="155"/>
      <c r="AW32" s="155"/>
      <c r="AX32" s="155"/>
      <c r="AY32" s="155"/>
      <c r="AZ32" s="407"/>
      <c r="BA32" s="379"/>
      <c r="BB32" s="406"/>
      <c r="BC32" s="407"/>
      <c r="BD32" s="403"/>
      <c r="BE32" s="193"/>
      <c r="BF32" s="193"/>
    </row>
    <row r="33" spans="1:58" ht="1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7"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320</v>
      </c>
      <c r="AE35" s="436" t="s">
        <v>346</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6"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327</v>
      </c>
      <c r="AE36" s="436" t="s">
        <v>346</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334</v>
      </c>
      <c r="AE37" s="445" t="s">
        <v>346</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336</v>
      </c>
      <c r="AE38" s="445" t="s">
        <v>346</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337</v>
      </c>
      <c r="AE39" s="445" t="s">
        <v>346</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338</v>
      </c>
      <c r="AE40" s="445" t="s">
        <v>346</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322</v>
      </c>
      <c r="AE41" s="445" t="s">
        <v>346</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6"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328</v>
      </c>
      <c r="AE42" s="445" t="s">
        <v>346</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6"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335</v>
      </c>
      <c r="AE43" s="445" t="s">
        <v>346</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339</v>
      </c>
      <c r="AE44" s="445" t="s">
        <v>346</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19" thickBot="1">
      <c r="A45" s="359"/>
      <c r="B45" s="155"/>
      <c r="C45" s="193"/>
      <c r="D45" s="284" t="s">
        <v>361</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340</v>
      </c>
      <c r="AE45" s="467" t="s">
        <v>346</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 thickTop="1" thickBot="1">
      <c r="A46" s="359"/>
      <c r="B46" s="155"/>
      <c r="C46" s="610" t="s">
        <v>386</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0"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362</v>
      </c>
      <c r="AP47" s="155"/>
      <c r="AQ47" s="155"/>
      <c r="AR47" s="155"/>
      <c r="AS47" s="155"/>
      <c r="AT47" s="155"/>
      <c r="AU47" s="155"/>
      <c r="AV47" s="155"/>
      <c r="AW47" s="155"/>
      <c r="AX47" s="155"/>
      <c r="AY47" s="379"/>
      <c r="AZ47" s="406"/>
      <c r="BA47" s="407"/>
      <c r="BB47" s="403"/>
      <c r="BC47" s="193"/>
      <c r="BD47" s="193"/>
      <c r="BE47" s="193"/>
      <c r="BF47" s="193"/>
    </row>
    <row r="48" spans="1:58" ht="17"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7"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7"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320</v>
      </c>
      <c r="AE50" s="436" t="s">
        <v>346</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6"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327</v>
      </c>
      <c r="AE51" s="436" t="s">
        <v>346</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334</v>
      </c>
      <c r="AE52" s="445" t="s">
        <v>346</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336</v>
      </c>
      <c r="AE53" s="445" t="s">
        <v>346</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337</v>
      </c>
      <c r="AE54" s="445" t="s">
        <v>346</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338</v>
      </c>
      <c r="AE55" s="445" t="s">
        <v>346</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322</v>
      </c>
      <c r="AE56" s="445" t="s">
        <v>346</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6"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328</v>
      </c>
      <c r="AE57" s="445" t="s">
        <v>346</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335</v>
      </c>
      <c r="AE58" s="445" t="s">
        <v>346</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339</v>
      </c>
      <c r="AE59" s="445" t="s">
        <v>346</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19" thickBot="1">
      <c r="A60" s="155"/>
      <c r="B60" s="284" t="s">
        <v>269</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340</v>
      </c>
      <c r="AE60" s="467" t="s">
        <v>346</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07" t="s">
        <v>363</v>
      </c>
      <c r="D62" s="808"/>
      <c r="E62" s="808" t="s">
        <v>364</v>
      </c>
      <c r="F62" s="809"/>
      <c r="G62" s="213"/>
      <c r="H62" s="810" t="s">
        <v>365</v>
      </c>
      <c r="I62" s="810"/>
      <c r="J62" s="810"/>
      <c r="K62" s="810"/>
      <c r="L62" s="810"/>
      <c r="M62" s="810"/>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366</v>
      </c>
      <c r="D63" s="512" t="s">
        <v>367</v>
      </c>
      <c r="E63" s="511" t="s">
        <v>366</v>
      </c>
      <c r="F63" s="513" t="s">
        <v>367</v>
      </c>
      <c r="G63" s="216"/>
      <c r="H63" s="810"/>
      <c r="I63" s="810"/>
      <c r="J63" s="810"/>
      <c r="K63" s="810"/>
      <c r="L63" s="810"/>
      <c r="M63" s="810"/>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5">
      <c r="A64" s="155"/>
      <c r="B64" s="515" t="s">
        <v>149</v>
      </c>
      <c r="C64" s="516">
        <v>0.75</v>
      </c>
      <c r="D64" s="516">
        <v>1.05</v>
      </c>
      <c r="E64" s="516">
        <v>0.5</v>
      </c>
      <c r="F64" s="517">
        <v>1</v>
      </c>
      <c r="G64" s="216"/>
      <c r="H64" s="810"/>
      <c r="I64" s="810"/>
      <c r="J64" s="810"/>
      <c r="K64" s="810"/>
      <c r="L64" s="810"/>
      <c r="M64" s="810"/>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5">
      <c r="A65" s="155"/>
      <c r="B65" s="518" t="s">
        <v>217</v>
      </c>
      <c r="C65" s="519">
        <v>0.75</v>
      </c>
      <c r="D65" s="519">
        <v>1.05</v>
      </c>
      <c r="E65" s="519">
        <v>0.5</v>
      </c>
      <c r="F65" s="520">
        <v>1</v>
      </c>
      <c r="G65" s="216"/>
      <c r="H65" s="810"/>
      <c r="I65" s="810"/>
      <c r="J65" s="810"/>
      <c r="K65" s="810"/>
      <c r="L65" s="810"/>
      <c r="M65" s="810"/>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6" thickBot="1">
      <c r="A66" s="155"/>
      <c r="B66" s="521" t="s">
        <v>218</v>
      </c>
      <c r="C66" s="522">
        <v>0.75</v>
      </c>
      <c r="D66" s="522">
        <v>1.05</v>
      </c>
      <c r="E66" s="522">
        <v>0.5</v>
      </c>
      <c r="F66" s="523">
        <v>1</v>
      </c>
      <c r="G66" s="216"/>
      <c r="H66" s="810"/>
      <c r="I66" s="810"/>
      <c r="J66" s="810"/>
      <c r="K66" s="810"/>
      <c r="L66" s="810"/>
      <c r="M66" s="810"/>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10"/>
      <c r="I67" s="810"/>
      <c r="J67" s="810"/>
      <c r="K67" s="810"/>
      <c r="L67" s="810"/>
      <c r="M67" s="810"/>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10"/>
      <c r="I68" s="810"/>
      <c r="J68" s="810"/>
      <c r="K68" s="810"/>
      <c r="L68" s="810"/>
      <c r="M68" s="810"/>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25" t="s">
        <v>368</v>
      </c>
    </row>
    <row r="7" spans="1:7" ht="26" customHeight="1" thickBot="1">
      <c r="B7" s="811" t="s">
        <v>369</v>
      </c>
      <c r="C7" s="811"/>
    </row>
    <row r="8" spans="1:7" ht="14" thickTop="1" thickBot="1">
      <c r="B8" s="526" t="s">
        <v>370</v>
      </c>
      <c r="C8" s="527" t="b">
        <v>1</v>
      </c>
      <c r="E8" s="528"/>
      <c r="F8" s="528"/>
      <c r="G8" s="528"/>
    </row>
    <row r="9" spans="1:7" ht="14" thickTop="1" thickBot="1">
      <c r="E9" s="528"/>
      <c r="F9" s="528"/>
      <c r="G9" s="528"/>
    </row>
    <row r="10" spans="1:7" ht="14" thickTop="1" thickBot="1">
      <c r="B10" s="529" t="s">
        <v>371</v>
      </c>
      <c r="C10" s="529" t="s">
        <v>372</v>
      </c>
      <c r="E10" s="785" t="s">
        <v>373</v>
      </c>
      <c r="F10" s="785"/>
      <c r="G10" s="785"/>
    </row>
    <row r="11" spans="1:7" ht="15">
      <c r="B11" s="530">
        <v>20</v>
      </c>
      <c r="C11" s="531">
        <v>0.5</v>
      </c>
      <c r="E11" s="785"/>
      <c r="F11" s="785"/>
      <c r="G11" s="785"/>
    </row>
    <row r="12" spans="1:7" ht="15">
      <c r="B12" s="532">
        <v>30</v>
      </c>
      <c r="C12" s="533">
        <v>1</v>
      </c>
      <c r="E12" s="785"/>
      <c r="F12" s="785"/>
      <c r="G12" s="785"/>
    </row>
    <row r="13" spans="1:7" ht="15">
      <c r="B13" s="532">
        <v>40</v>
      </c>
      <c r="C13" s="533">
        <v>2</v>
      </c>
      <c r="E13" s="785"/>
      <c r="F13" s="785"/>
      <c r="G13" s="785"/>
    </row>
    <row r="14" spans="1:7" ht="15">
      <c r="A14" s="156"/>
      <c r="B14" s="532">
        <v>50</v>
      </c>
      <c r="C14" s="534">
        <v>3</v>
      </c>
      <c r="E14" s="785"/>
      <c r="F14" s="785"/>
      <c r="G14" s="785"/>
    </row>
    <row r="15" spans="1:7" ht="16" thickBot="1">
      <c r="B15" s="535">
        <v>80</v>
      </c>
      <c r="C15" s="536">
        <v>4</v>
      </c>
      <c r="E15" s="785"/>
      <c r="F15" s="785"/>
      <c r="G15" s="785"/>
    </row>
    <row r="18" spans="2:17">
      <c r="E18" s="267"/>
      <c r="F18" s="267"/>
      <c r="G18" s="267"/>
    </row>
    <row r="19" spans="2:17" ht="26" customHeight="1" thickBot="1">
      <c r="B19" s="811" t="s">
        <v>374</v>
      </c>
      <c r="C19" s="811"/>
      <c r="E19" s="267"/>
      <c r="F19" s="267"/>
      <c r="G19" s="267"/>
    </row>
    <row r="20" spans="2:17" ht="14" thickTop="1" thickBot="1">
      <c r="B20" s="526" t="s">
        <v>370</v>
      </c>
      <c r="C20" s="527" t="b">
        <v>1</v>
      </c>
      <c r="E20" s="267"/>
      <c r="F20" s="267"/>
      <c r="G20" s="267"/>
    </row>
    <row r="21" spans="2:17" ht="20" customHeight="1" thickTop="1" thickBot="1">
      <c r="B21" s="284"/>
      <c r="E21" s="528" t="s">
        <v>375</v>
      </c>
      <c r="F21" s="528"/>
      <c r="G21" s="528"/>
    </row>
    <row r="22" spans="2:17" ht="14" thickTop="1" thickBot="1">
      <c r="B22" s="529" t="s">
        <v>371</v>
      </c>
      <c r="C22" s="529" t="s">
        <v>376</v>
      </c>
      <c r="E22" s="785" t="s">
        <v>377</v>
      </c>
      <c r="F22" s="785"/>
      <c r="G22" s="785"/>
    </row>
    <row r="23" spans="2:17" ht="15">
      <c r="B23" s="530">
        <v>20</v>
      </c>
      <c r="C23" s="537">
        <v>0.96</v>
      </c>
      <c r="E23" s="785"/>
      <c r="F23" s="785"/>
      <c r="G23" s="785"/>
    </row>
    <row r="24" spans="2:17" ht="15">
      <c r="B24" s="532">
        <v>30</v>
      </c>
      <c r="C24" s="538">
        <v>0.91</v>
      </c>
      <c r="E24" s="785"/>
      <c r="F24" s="785"/>
      <c r="G24" s="785"/>
      <c r="Q24" s="539"/>
    </row>
    <row r="25" spans="2:17" ht="15">
      <c r="B25" s="532">
        <v>40</v>
      </c>
      <c r="C25" s="538">
        <v>0.84</v>
      </c>
      <c r="E25" s="785"/>
      <c r="F25" s="785"/>
      <c r="G25" s="785"/>
      <c r="Q25" s="539"/>
    </row>
    <row r="26" spans="2:17" ht="15">
      <c r="B26" s="532">
        <v>50</v>
      </c>
      <c r="C26" s="540">
        <v>0.75</v>
      </c>
      <c r="E26" s="785"/>
      <c r="F26" s="785"/>
      <c r="G26" s="785"/>
      <c r="Q26" s="539"/>
    </row>
    <row r="27" spans="2:17" ht="16" thickBot="1">
      <c r="B27" s="535">
        <v>80</v>
      </c>
      <c r="C27" s="541">
        <v>0.26</v>
      </c>
      <c r="E27" s="785"/>
      <c r="F27" s="785"/>
      <c r="G27" s="785"/>
      <c r="Q27" s="539"/>
    </row>
    <row r="28" spans="2:17">
      <c r="E28" s="785"/>
      <c r="F28" s="785"/>
      <c r="G28" s="785"/>
      <c r="Q28" s="539"/>
    </row>
    <row r="29" spans="2:17">
      <c r="F29" s="528"/>
      <c r="G29" s="528"/>
      <c r="Q29" s="539"/>
    </row>
    <row r="30" spans="2:17">
      <c r="F30" s="528"/>
      <c r="G30" s="528"/>
      <c r="Q30" s="539"/>
    </row>
    <row r="31" spans="2:17" ht="26" customHeight="1" thickBot="1">
      <c r="B31" s="811" t="s">
        <v>378</v>
      </c>
      <c r="C31" s="811"/>
      <c r="D31" s="811"/>
      <c r="F31" s="528"/>
      <c r="G31" s="528"/>
      <c r="Q31" s="539"/>
    </row>
    <row r="32" spans="2:17" ht="14" thickTop="1" thickBot="1">
      <c r="B32" s="812" t="s">
        <v>370</v>
      </c>
      <c r="C32" s="813"/>
      <c r="D32" s="527" t="b">
        <v>1</v>
      </c>
      <c r="F32" s="528"/>
      <c r="G32" s="528"/>
      <c r="Q32" s="539"/>
    </row>
    <row r="33" spans="2:17" ht="20" thickTop="1" thickBot="1">
      <c r="B33" s="284"/>
      <c r="F33" s="528"/>
      <c r="G33" s="528"/>
      <c r="Q33" s="539"/>
    </row>
    <row r="34" spans="2:17" ht="14" thickTop="1" thickBot="1">
      <c r="B34" s="529" t="s">
        <v>380</v>
      </c>
      <c r="C34" s="529" t="s">
        <v>379</v>
      </c>
      <c r="D34" s="529" t="s">
        <v>381</v>
      </c>
      <c r="F34" s="785" t="s">
        <v>382</v>
      </c>
      <c r="G34" s="785"/>
      <c r="Q34" s="539"/>
    </row>
    <row r="35" spans="2:17" ht="15">
      <c r="B35" s="611">
        <v>2.2000000000000002</v>
      </c>
      <c r="C35" s="530">
        <v>2.5</v>
      </c>
      <c r="D35" s="542">
        <v>17.2</v>
      </c>
      <c r="F35" s="785"/>
      <c r="G35" s="785"/>
      <c r="Q35" s="539"/>
    </row>
    <row r="36" spans="2:17" ht="15">
      <c r="B36" s="612">
        <v>3.1</v>
      </c>
      <c r="C36" s="532">
        <v>5</v>
      </c>
      <c r="D36" s="543">
        <v>18.100000000000001</v>
      </c>
      <c r="F36" s="785"/>
      <c r="G36" s="785"/>
      <c r="Q36" s="539"/>
    </row>
    <row r="37" spans="2:17" ht="15">
      <c r="B37" s="612">
        <v>4.4000000000000004</v>
      </c>
      <c r="C37" s="532">
        <v>10</v>
      </c>
      <c r="D37" s="543">
        <v>19.399999999999999</v>
      </c>
      <c r="F37" s="785"/>
      <c r="G37" s="785"/>
      <c r="Q37" s="539"/>
    </row>
    <row r="38" spans="2:17" ht="15">
      <c r="B38" s="612">
        <v>6.2</v>
      </c>
      <c r="C38" s="532">
        <v>20</v>
      </c>
      <c r="D38" s="544">
        <v>21.2</v>
      </c>
      <c r="F38" s="785"/>
      <c r="G38" s="785"/>
      <c r="Q38" s="539"/>
    </row>
    <row r="39" spans="2:17" ht="15">
      <c r="B39" s="612">
        <v>9.8000000000000007</v>
      </c>
      <c r="C39" s="532">
        <v>50</v>
      </c>
      <c r="D39" s="544">
        <v>24.8</v>
      </c>
      <c r="F39" s="785"/>
      <c r="G39" s="785"/>
      <c r="Q39" s="539"/>
    </row>
    <row r="40" spans="2:17" ht="15">
      <c r="B40" s="612">
        <v>13.8</v>
      </c>
      <c r="C40" s="532">
        <v>100</v>
      </c>
      <c r="D40" s="543">
        <v>28.8</v>
      </c>
      <c r="F40" s="785"/>
      <c r="G40" s="785"/>
      <c r="Q40" s="539"/>
    </row>
    <row r="41" spans="2:17" ht="15">
      <c r="B41" s="612">
        <v>21.9</v>
      </c>
      <c r="C41" s="532">
        <v>250</v>
      </c>
      <c r="D41" s="543">
        <v>36.9</v>
      </c>
      <c r="F41" s="785"/>
      <c r="G41" s="785"/>
      <c r="Q41" s="539"/>
    </row>
    <row r="42" spans="2:17" ht="15">
      <c r="B42" s="612">
        <v>30.9</v>
      </c>
      <c r="C42" s="532">
        <v>500</v>
      </c>
      <c r="D42" s="543">
        <v>45.9</v>
      </c>
      <c r="F42" s="785"/>
      <c r="G42" s="785"/>
      <c r="Q42" s="539"/>
    </row>
    <row r="43" spans="2:17" ht="15">
      <c r="B43" s="612">
        <v>37.799999999999997</v>
      </c>
      <c r="C43" s="532">
        <v>750</v>
      </c>
      <c r="D43" s="544">
        <v>52.8</v>
      </c>
      <c r="F43" s="785"/>
      <c r="G43" s="785"/>
    </row>
    <row r="44" spans="2:17" ht="15">
      <c r="B44" s="612">
        <v>43.7</v>
      </c>
      <c r="C44" s="532">
        <v>1000</v>
      </c>
      <c r="D44" s="544">
        <v>58.7</v>
      </c>
      <c r="F44" s="785"/>
      <c r="G44" s="785"/>
    </row>
    <row r="45" spans="2:17" ht="16" thickBot="1">
      <c r="B45" s="613">
        <v>53.5</v>
      </c>
      <c r="C45" s="535">
        <v>1500</v>
      </c>
      <c r="D45" s="545">
        <v>68.5</v>
      </c>
      <c r="F45" s="785"/>
      <c r="G45" s="785"/>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
      <c r="A5" s="1"/>
      <c r="B5" s="786" t="s">
        <v>149</v>
      </c>
      <c r="C5" s="790" t="s">
        <v>267</v>
      </c>
      <c r="D5" s="792" t="s">
        <v>425</v>
      </c>
      <c r="E5" s="793"/>
      <c r="F5" s="793"/>
      <c r="G5" s="793"/>
      <c r="H5" s="794"/>
      <c r="I5" s="792" t="s">
        <v>428</v>
      </c>
      <c r="J5" s="793"/>
      <c r="K5" s="793"/>
      <c r="L5" s="793"/>
      <c r="M5" s="794"/>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87"/>
      <c r="C6" s="791"/>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5">
      <c r="A7" s="1"/>
      <c r="B7" s="788"/>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5">
      <c r="A8" s="1"/>
      <c r="B8" s="788"/>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5">
      <c r="A9" s="1"/>
      <c r="B9" s="788"/>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5">
      <c r="A10" s="1"/>
      <c r="B10" s="788"/>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8"/>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8"/>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8"/>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8"/>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8"/>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8"/>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8"/>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8"/>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8"/>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8"/>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8"/>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8"/>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8"/>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8"/>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9"/>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6" t="s">
        <v>217</v>
      </c>
      <c r="C28" s="790" t="s">
        <v>267</v>
      </c>
      <c r="D28" s="792" t="s">
        <v>425</v>
      </c>
      <c r="E28" s="793"/>
      <c r="F28" s="793"/>
      <c r="G28" s="793"/>
      <c r="H28" s="793"/>
      <c r="I28" s="794"/>
      <c r="J28" s="792" t="s">
        <v>428</v>
      </c>
      <c r="K28" s="793"/>
      <c r="L28" s="793"/>
      <c r="M28" s="793"/>
      <c r="N28" s="793"/>
      <c r="O28" s="794"/>
      <c r="Q28" s="797" t="s">
        <v>274</v>
      </c>
      <c r="R28" s="798"/>
      <c r="S28" s="799"/>
      <c r="T28" s="736"/>
      <c r="U28" s="735"/>
      <c r="V28" s="735"/>
      <c r="W28" s="735"/>
      <c r="X28" s="735"/>
    </row>
    <row r="29" spans="1:84" s="560" customFormat="1" ht="55" thickBot="1">
      <c r="B29" s="787"/>
      <c r="C29" s="791"/>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5"/>
      <c r="U29" s="796"/>
      <c r="V29" s="796"/>
      <c r="W29" s="796"/>
      <c r="X29" s="1"/>
    </row>
    <row r="30" spans="1:84" s="560" customFormat="1" ht="22" customHeight="1">
      <c r="B30" s="788"/>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788"/>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5">
      <c r="B32" s="788"/>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5">
      <c r="B33" s="788"/>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5">
      <c r="B34" s="788"/>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
      <c r="B35" s="788"/>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
      <c r="B36" s="788"/>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
      <c r="B37" s="788"/>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
      <c r="B38" s="788"/>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
      <c r="B39" s="788"/>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
      <c r="B40" s="788"/>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
      <c r="B41" s="788"/>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
      <c r="B42" s="788"/>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
      <c r="B43" s="788"/>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
      <c r="B44" s="788"/>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
      <c r="B45" s="788"/>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
      <c r="B46" s="788"/>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
      <c r="B47" s="788"/>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 thickBot="1">
      <c r="B48" s="789"/>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86" t="s">
        <v>218</v>
      </c>
      <c r="C51" s="790" t="s">
        <v>267</v>
      </c>
      <c r="D51" s="792" t="s">
        <v>425</v>
      </c>
      <c r="E51" s="793"/>
      <c r="F51" s="793"/>
      <c r="G51" s="793"/>
      <c r="H51" s="793"/>
      <c r="I51" s="794"/>
      <c r="J51" s="792" t="s">
        <v>428</v>
      </c>
      <c r="K51" s="793"/>
      <c r="L51" s="793"/>
      <c r="M51" s="793"/>
      <c r="N51" s="793"/>
      <c r="O51" s="794"/>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87"/>
      <c r="C52" s="791"/>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8"/>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8"/>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8"/>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5">
      <c r="A56" s="1"/>
      <c r="B56" s="788"/>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5">
      <c r="A57" s="1"/>
      <c r="B57" s="788"/>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5">
      <c r="A58" s="1"/>
      <c r="B58" s="788"/>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5">
      <c r="A59" s="1"/>
      <c r="B59" s="788"/>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5">
      <c r="A60" s="1"/>
      <c r="B60" s="788"/>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5">
      <c r="A61" s="1"/>
      <c r="B61" s="788"/>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5">
      <c r="A62" s="1"/>
      <c r="B62" s="788"/>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5">
      <c r="A63" s="1"/>
      <c r="B63" s="788"/>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5">
      <c r="A64" s="1"/>
      <c r="B64" s="788"/>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5">
      <c r="A65" s="1"/>
      <c r="B65" s="788"/>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5">
      <c r="A66" s="1"/>
      <c r="B66" s="788"/>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5">
      <c r="A67" s="1"/>
      <c r="B67" s="788"/>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5">
      <c r="A68" s="1"/>
      <c r="B68" s="788"/>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5">
      <c r="A69" s="1"/>
      <c r="B69" s="788"/>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5">
      <c r="A70" s="1"/>
      <c r="B70" s="788"/>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6" thickBot="1">
      <c r="A71" s="1"/>
      <c r="B71" s="789"/>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284</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312</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295</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296</v>
      </c>
      <c r="D14" s="591"/>
      <c r="E14" s="591"/>
      <c r="F14" s="591"/>
      <c r="G14" s="591"/>
      <c r="H14" s="591"/>
      <c r="I14" s="591"/>
      <c r="J14" s="591"/>
      <c r="K14" s="591"/>
      <c r="L14" s="596" t="s">
        <v>297</v>
      </c>
      <c r="M14" s="591"/>
      <c r="N14" s="591"/>
      <c r="O14" s="591"/>
      <c r="P14" s="591"/>
      <c r="Q14" s="591"/>
      <c r="R14" s="591"/>
      <c r="S14" s="591"/>
      <c r="T14" s="591"/>
      <c r="U14" s="596" t="s">
        <v>298</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800" t="s">
        <v>149</v>
      </c>
      <c r="D15" s="801"/>
      <c r="E15" s="801"/>
      <c r="F15" s="801" t="s">
        <v>217</v>
      </c>
      <c r="G15" s="801"/>
      <c r="H15" s="801"/>
      <c r="I15" s="801" t="s">
        <v>218</v>
      </c>
      <c r="J15" s="803"/>
      <c r="K15" s="803"/>
      <c r="L15" s="800" t="s">
        <v>149</v>
      </c>
      <c r="M15" s="801"/>
      <c r="N15" s="801"/>
      <c r="O15" s="801" t="s">
        <v>217</v>
      </c>
      <c r="P15" s="801"/>
      <c r="Q15" s="801"/>
      <c r="R15" s="801" t="s">
        <v>218</v>
      </c>
      <c r="S15" s="803"/>
      <c r="T15" s="803"/>
      <c r="U15" s="800" t="s">
        <v>149</v>
      </c>
      <c r="V15" s="801"/>
      <c r="W15" s="801"/>
      <c r="X15" s="801" t="s">
        <v>217</v>
      </c>
      <c r="Y15" s="801"/>
      <c r="Z15" s="801"/>
      <c r="AA15" s="801" t="s">
        <v>218</v>
      </c>
      <c r="AB15" s="801"/>
      <c r="AC15" s="802"/>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98" t="s">
        <v>300</v>
      </c>
      <c r="D16" s="599" t="s">
        <v>301</v>
      </c>
      <c r="E16" s="599" t="s">
        <v>302</v>
      </c>
      <c r="F16" s="600" t="s">
        <v>300</v>
      </c>
      <c r="G16" s="599" t="s">
        <v>301</v>
      </c>
      <c r="H16" s="599" t="s">
        <v>302</v>
      </c>
      <c r="I16" s="600" t="s">
        <v>300</v>
      </c>
      <c r="J16" s="599" t="s">
        <v>301</v>
      </c>
      <c r="K16" s="599" t="s">
        <v>302</v>
      </c>
      <c r="L16" s="601" t="s">
        <v>303</v>
      </c>
      <c r="M16" s="599" t="s">
        <v>304</v>
      </c>
      <c r="N16" s="602" t="s">
        <v>302</v>
      </c>
      <c r="O16" s="603" t="s">
        <v>303</v>
      </c>
      <c r="P16" s="599" t="s">
        <v>304</v>
      </c>
      <c r="Q16" s="599" t="s">
        <v>302</v>
      </c>
      <c r="R16" s="600" t="s">
        <v>303</v>
      </c>
      <c r="S16" s="599" t="s">
        <v>304</v>
      </c>
      <c r="T16" s="602" t="s">
        <v>302</v>
      </c>
      <c r="U16" s="601" t="s">
        <v>305</v>
      </c>
      <c r="V16" s="599" t="s">
        <v>301</v>
      </c>
      <c r="W16" s="602" t="s">
        <v>302</v>
      </c>
      <c r="X16" s="603" t="s">
        <v>305</v>
      </c>
      <c r="Y16" s="599" t="s">
        <v>301</v>
      </c>
      <c r="Z16" s="599" t="s">
        <v>302</v>
      </c>
      <c r="AA16" s="600" t="s">
        <v>305</v>
      </c>
      <c r="AB16" s="599" t="s">
        <v>301</v>
      </c>
      <c r="AC16" s="604" t="s">
        <v>302</v>
      </c>
      <c r="AD16" s="327" t="s">
        <v>299</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6">
      <c r="B2" s="232" t="s">
        <v>422</v>
      </c>
    </row>
    <row r="5" spans="2:19" ht="22" thickBot="1">
      <c r="B5" s="804" t="s">
        <v>149</v>
      </c>
      <c r="C5" s="804"/>
      <c r="D5" s="804"/>
      <c r="E5" s="804"/>
      <c r="F5" s="674"/>
      <c r="G5" s="804" t="s">
        <v>217</v>
      </c>
      <c r="H5" s="804"/>
      <c r="I5" s="804"/>
      <c r="J5" s="804"/>
      <c r="K5" s="673"/>
      <c r="L5" s="805" t="s">
        <v>218</v>
      </c>
      <c r="M5" s="805"/>
      <c r="N5" s="805"/>
      <c r="O5" s="805"/>
      <c r="P5" s="673"/>
      <c r="Q5" s="674"/>
      <c r="R5" s="674"/>
      <c r="S5" s="674"/>
    </row>
    <row r="6" spans="2:19" ht="16"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2015-11-19T23:41:04Z</dcterms:modified>
</cp:coreProperties>
</file>