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E05C0E5E-1674-4870-BE65-391CB832E07F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Notes" sheetId="14" r:id="rId1"/>
    <sheet name="Cumulative" sheetId="8" r:id="rId2"/>
    <sheet name="DHB Plan as at 14.04.2021" sheetId="10" r:id="rId3"/>
    <sheet name="DHB Plan Variance" sheetId="13" r:id="rId4"/>
    <sheet name="Date" sheetId="3" r:id="rId5"/>
    <sheet name="DHBofService by Weekending" sheetId="15" r:id="rId6"/>
    <sheet name="DHBofResidence by ethnicity" sheetId="16" r:id="rId7"/>
    <sheet name="Ethnicity, Age, Gender by dose" sheetId="17" r:id="rId8"/>
    <sheet name="Workforce" sheetId="12" r:id="rId9"/>
  </sheets>
  <definedNames>
    <definedName name="_xlnm._FilterDatabase" localSheetId="6" hidden="1">'DHBofResidence by ethnicity'!$A$1:$D$181</definedName>
    <definedName name="_xlnm._FilterDatabase" localSheetId="5" hidden="1">'DHBofService by Weekending'!$A$1:$D$537</definedName>
    <definedName name="_xlnm._FilterDatabase" localSheetId="7" hidden="1">'Ethnicity, Age, Gender by dose'!$A$1:$E$211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0" l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B24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</calcChain>
</file>

<file path=xl/sharedStrings.xml><?xml version="1.0" encoding="utf-8"?>
<sst xmlns="http://schemas.openxmlformats.org/spreadsheetml/2006/main" count="1830" uniqueCount="134">
  <si>
    <t>Bay of Plenty</t>
  </si>
  <si>
    <t>Auckland</t>
  </si>
  <si>
    <t>Nelson Marlborough</t>
  </si>
  <si>
    <t>MidCentral</t>
  </si>
  <si>
    <t>Canterbury</t>
  </si>
  <si>
    <t>Hawke's Bay</t>
  </si>
  <si>
    <t>Counties Manukau</t>
  </si>
  <si>
    <t>Capital and Coast</t>
  </si>
  <si>
    <t>Hutt Valley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</si>
  <si>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</si>
  <si>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</si>
  <si>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</si>
  <si>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</si>
  <si>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</si>
  <si>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</si>
  <si>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</si>
  <si>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</si>
  <si>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</si>
  <si>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</si>
  <si>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</si>
  <si>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 xml:space="preserve">The information provided in the vaccinations planned column is based on DHB plans. </t>
  </si>
  <si>
    <t>DHB Vaccination Plan</t>
  </si>
  <si>
    <t>As at 14 April 2021</t>
  </si>
  <si>
    <r>
      <t xml:space="preserve">Actual Vaccinations 21st Feb to 4th Apr 2021 </t>
    </r>
    <r>
      <rPr>
        <sz val="11"/>
        <color theme="0"/>
        <rFont val="Calibri"/>
        <family val="2"/>
        <scheme val="minor"/>
      </rPr>
      <t>(as at 13 April 2021)</t>
    </r>
  </si>
  <si>
    <t>Week ending</t>
  </si>
  <si>
    <t>Total Planned 5 April to 30 June 2021</t>
  </si>
  <si>
    <t>Total Actual plus Plan</t>
  </si>
  <si>
    <t>DHB</t>
  </si>
  <si>
    <t>Auckland Metro</t>
  </si>
  <si>
    <t>Capital &amp; Coast and Hutt Valley</t>
  </si>
  <si>
    <t>Other Sites</t>
  </si>
  <si>
    <t>Total</t>
  </si>
  <si>
    <t>Variance</t>
  </si>
  <si>
    <t>Actual</t>
  </si>
  <si>
    <t>Week Ending</t>
  </si>
  <si>
    <t>Plan</t>
  </si>
  <si>
    <t>Tairawhiti</t>
  </si>
  <si>
    <t>Grouped DHB</t>
  </si>
  <si>
    <t>Additional notes:</t>
  </si>
  <si>
    <t>Numbers include all records entered as at</t>
  </si>
  <si>
    <t>Date that the Data in thie report is extracted is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</si>
  <si>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</si>
  <si>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</si>
  <si>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</si>
  <si>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</si>
  <si>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</si>
  <si>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</si>
  <si>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</si>
  <si>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National</t>
  </si>
  <si>
    <t xml:space="preserve">Notes: </t>
  </si>
  <si>
    <t>Totals</t>
  </si>
  <si>
    <t xml:space="preserve">   </t>
  </si>
  <si>
    <t>The last week of actuals is a partial week.</t>
  </si>
  <si>
    <t xml:space="preserve"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</t>
  </si>
  <si>
    <t>DHB of residence refers to the DHB where the individual resides, not the DHB where the vaccination was administered .</t>
  </si>
  <si>
    <t>DHB of service refers to the DHB where the vaccination was administered, not the DHB where the individual resides.</t>
  </si>
  <si>
    <t>22/06/2021 11:59PM</t>
  </si>
  <si>
    <t>23/06/2021</t>
  </si>
  <si>
    <t>Date</t>
  </si>
  <si>
    <t>Cumulative vaccinations planned</t>
  </si>
  <si>
    <t>Cumulative vaccinations model</t>
  </si>
  <si>
    <t>Cumulative vaccinations administered</t>
  </si>
  <si>
    <t>Cumulative stock received</t>
  </si>
  <si>
    <t>To 4 April</t>
  </si>
  <si>
    <t>11-April</t>
  </si>
  <si>
    <t>18-April</t>
  </si>
  <si>
    <t>25-April</t>
  </si>
  <si>
    <t>02-May</t>
  </si>
  <si>
    <t>09-May</t>
  </si>
  <si>
    <t>16-May</t>
  </si>
  <si>
    <t>23-May</t>
  </si>
  <si>
    <t>30-May</t>
  </si>
  <si>
    <t>06-June</t>
  </si>
  <si>
    <t>13-June</t>
  </si>
  <si>
    <t>20-June</t>
  </si>
  <si>
    <t>Cumulative</t>
  </si>
  <si>
    <t>First dose administered</t>
  </si>
  <si>
    <t>Second dose administered</t>
  </si>
  <si>
    <t>Week ending date</t>
  </si>
  <si>
    <t>DHB of service</t>
  </si>
  <si>
    <t>Dose number</t>
  </si>
  <si>
    <t># doses administered</t>
  </si>
  <si>
    <t>Auckland</t>
  </si>
  <si>
    <t>Counties Manukau</t>
  </si>
  <si>
    <t>Canterbury</t>
  </si>
  <si>
    <t>Capital and Coast</t>
  </si>
  <si>
    <t>Hawke's Bay</t>
  </si>
  <si>
    <t>Lakes</t>
  </si>
  <si>
    <t>Northland</t>
  </si>
  <si>
    <t>Tairawhiti</t>
  </si>
  <si>
    <t>Waikato</t>
  </si>
  <si>
    <t>Bay of Plenty</t>
  </si>
  <si>
    <t>Nelson Marlborough</t>
  </si>
  <si>
    <t>South Canterbury</t>
  </si>
  <si>
    <t>Southern</t>
  </si>
  <si>
    <t>Taranaki</t>
  </si>
  <si>
    <t>Other Sites</t>
  </si>
  <si>
    <t>Hutt Valley</t>
  </si>
  <si>
    <t>MidCentral</t>
  </si>
  <si>
    <t>Waitemata</t>
  </si>
  <si>
    <t>Whanganui</t>
  </si>
  <si>
    <t>Wairarapa</t>
  </si>
  <si>
    <t>West Coast</t>
  </si>
  <si>
    <t>DHB of residence</t>
  </si>
  <si>
    <t>Ethnic group</t>
  </si>
  <si>
    <t>Auckland Metro</t>
  </si>
  <si>
    <t>Asian</t>
  </si>
  <si>
    <t>European or other</t>
  </si>
  <si>
    <t>Maori</t>
  </si>
  <si>
    <t>Pacific Peoples</t>
  </si>
  <si>
    <t>Unknown</t>
  </si>
  <si>
    <t>Capital &amp; Coast and Hutt Valley</t>
  </si>
  <si>
    <t>Hawkes Bay</t>
  </si>
  <si>
    <t>Overseas / Unknown</t>
  </si>
  <si>
    <t>Ten year age group</t>
  </si>
  <si>
    <t>Gender</t>
  </si>
  <si>
    <t>10 to 19</t>
  </si>
  <si>
    <t>Female</t>
  </si>
  <si>
    <t>Male</t>
  </si>
  <si>
    <t>Unknown/Other</t>
  </si>
  <si>
    <t>20 to 29</t>
  </si>
  <si>
    <t>30 to 39</t>
  </si>
  <si>
    <t>40 to 49</t>
  </si>
  <si>
    <t>50 to 59</t>
  </si>
  <si>
    <t>60 to 69</t>
  </si>
  <si>
    <t>70 to 79</t>
  </si>
  <si>
    <t>80 to 89</t>
  </si>
  <si>
    <t>90 + years / Unknown</t>
  </si>
  <si>
    <t>Trained Vaccinator</t>
  </si>
  <si>
    <t>Active Vaccinator</t>
  </si>
  <si>
    <t>Notes:</t>
  </si>
  <si>
    <t>The figures are cumulative.</t>
  </si>
  <si>
    <t>Previously, the active vaccinators number was reported as number active for a given week.</t>
  </si>
  <si>
    <t>The regular delivery from Pfizer is expected on Thursday this week instead of the usual Tuesday delivery.  The delivery is 49,000 doses.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</si>
</sst>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d\/mm\/yyyy"/>
    <numFmt numFmtId="166" formatCode="##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rgb="FF172B4D"/>
      <name val="Segoe UI"/>
      <family val="2"/>
    </font>
    <font>
      <b/>
      <sz val="11"/>
      <color theme="0"/>
      <name val="Calibri"/>
      <family val="2"/>
    </font>
    <font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0" xfId="0" applyFont="1" applyFill="1"/>
    <xf numFmtId="0" fontId="2" fillId="0" borderId="0" xfId="0" applyFont="1" applyAlignment="1">
      <alignment horizontal="left" indent="1"/>
    </xf>
    <xf numFmtId="0" fontId="4" fillId="0" borderId="0" xfId="0" applyFont="1"/>
    <xf numFmtId="14" fontId="4" fillId="0" borderId="0" xfId="0" applyNumberFormat="1" applyFont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/>
    <xf numFmtId="0" fontId="1" fillId="0" borderId="0" xfId="0" applyFont="1"/>
    <xf numFmtId="1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2" fillId="0" borderId="1" xfId="0" applyFont="1" applyBorder="1"/>
    <xf numFmtId="1" fontId="2" fillId="0" borderId="0" xfId="0" applyNumberFormat="1" applyFont="1"/>
    <xf numFmtId="0" fontId="7" fillId="4" borderId="1" xfId="0" applyFont="1" applyFill="1" applyBorder="1"/>
    <xf numFmtId="0" fontId="8" fillId="0" borderId="0" xfId="0" applyFont="1"/>
    <xf numFmtId="3" fontId="2" fillId="0" borderId="1" xfId="0" applyNumberFormat="1" applyFont="1" applyBorder="1"/>
    <xf numFmtId="3" fontId="7" fillId="4" borderId="1" xfId="0" applyNumberFormat="1" applyFont="1" applyFill="1" applyBorder="1"/>
    <xf numFmtId="0" fontId="2" fillId="0" borderId="0" xfId="0" applyFont="1" applyAlignment="1">
      <alignment wrapText="1"/>
    </xf>
    <xf numFmtId="0" fontId="11" fillId="0" borderId="0" xfId="0" applyFont="1"/>
    <xf numFmtId="0" fontId="12" fillId="4" borderId="1" xfId="0" applyFont="1" applyFill="1" applyBorder="1"/>
    <xf numFmtId="16" fontId="9" fillId="4" borderId="1" xfId="0" applyNumberFormat="1" applyFont="1" applyFill="1" applyBorder="1" applyAlignment="1">
      <alignment vertical="center" wrapText="1"/>
    </xf>
    <xf numFmtId="0" fontId="13" fillId="0" borderId="0" xfId="0" applyFont="1"/>
    <xf numFmtId="0" fontId="14" fillId="0" borderId="0" xfId="0" applyFont="1"/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/>
    <xf numFmtId="3" fontId="14" fillId="0" borderId="0" xfId="0" applyNumberFormat="1" applyFont="1"/>
    <xf numFmtId="3" fontId="1" fillId="0" borderId="0" xfId="0" applyNumberFormat="1" applyFont="1"/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right"/>
    </xf>
    <xf numFmtId="3" fontId="2" fillId="0" borderId="0" xfId="0" applyNumberFormat="1" applyFont="1" applyAlignment="1">
      <alignment wrapText="1"/>
    </xf>
    <xf numFmtId="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/>
    <xf numFmtId="14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right"/>
    </xf>
    <xf numFmtId="49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/>
    </xf>
    <xf numFmtId="3" fontId="16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/>
    </xf>
    <xf numFmtId="16" fontId="9" fillId="4" borderId="0" xfId="0" applyNumberFormat="1" applyFont="1" applyFill="1" applyAlignment="1">
      <alignment horizontal="center" vertical="center" wrapText="1"/>
    </xf>
    <xf numFmtId="16" fontId="9" fillId="4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E14" sqref="E14"/>
    </sheetView>
  </sheetViews>
  <sheetFormatPr defaultColWidth="11.42578125" defaultRowHeight="15" x14ac:dyDescent="0.25"/>
  <cols>
    <col min="1" max="1" width="18" customWidth="1"/>
    <col min="2" max="2" width="26.85546875" customWidth="1"/>
    <col min="3" max="3" width="2.42578125" customWidth="1"/>
    <col min="4" max="4" width="3" customWidth="1"/>
    <col min="5" max="5" width="43" customWidth="1"/>
    <col min="6" max="6" width="50" customWidth="1"/>
  </cols>
  <sheetData>
    <row r="1" spans="1:6" x14ac:dyDescent="0.25">
      <c r="A1" s="1" t="s">
        <v>27</v>
      </c>
      <c r="B1" s="1" t="s">
        <v>37</v>
      </c>
      <c r="E1" s="2" t="s">
        <v>38</v>
      </c>
    </row>
    <row r="2" spans="1:6" x14ac:dyDescent="0.25">
      <c r="A2" s="3" t="s">
        <v>1</v>
      </c>
      <c r="B2" s="3" t="s">
        <v>28</v>
      </c>
      <c r="E2" s="4" t="s">
        <v>39</v>
      </c>
      <c r="F2" s="5" t="s">
        <v>56</v>
      </c>
    </row>
    <row r="3" spans="1:6" x14ac:dyDescent="0.25">
      <c r="A3" s="3" t="s">
        <v>6</v>
      </c>
      <c r="B3" s="3" t="s">
        <v>28</v>
      </c>
      <c r="E3" s="4" t="s">
        <v>40</v>
      </c>
      <c r="F3" s="6" t="s">
        <v>57</v>
      </c>
    </row>
    <row r="4" spans="1:6" x14ac:dyDescent="0.25">
      <c r="A4" s="3" t="s">
        <v>41</v>
      </c>
      <c r="B4" s="3" t="s">
        <v>28</v>
      </c>
      <c r="E4" s="4" t="s">
        <v>42</v>
      </c>
    </row>
    <row r="5" spans="1:6" x14ac:dyDescent="0.25">
      <c r="A5" s="7" t="s">
        <v>7</v>
      </c>
      <c r="B5" s="7" t="s">
        <v>29</v>
      </c>
      <c r="E5" s="4" t="s">
        <v>43</v>
      </c>
    </row>
    <row r="6" spans="1:6" x14ac:dyDescent="0.25">
      <c r="A6" s="7" t="s">
        <v>8</v>
      </c>
      <c r="B6" s="7" t="s">
        <v>29</v>
      </c>
      <c r="E6" s="4" t="s">
        <v>44</v>
      </c>
    </row>
    <row r="7" spans="1:6" x14ac:dyDescent="0.25">
      <c r="A7" s="8" t="s">
        <v>0</v>
      </c>
      <c r="B7" s="9" t="str">
        <f t="shared" ref="B7:B21" si="0">A7</f>
        <v>Bay of Plenty</v>
      </c>
      <c r="E7" s="4" t="s">
        <v>45</v>
      </c>
    </row>
    <row r="8" spans="1:6" x14ac:dyDescent="0.25">
      <c r="A8" s="8" t="s">
        <v>4</v>
      </c>
      <c r="B8" s="9" t="str">
        <f t="shared" si="0"/>
        <v>Canterbury</v>
      </c>
      <c r="E8" s="4" t="s">
        <v>46</v>
      </c>
    </row>
    <row r="9" spans="1:6" x14ac:dyDescent="0.25">
      <c r="A9" s="8" t="s">
        <v>47</v>
      </c>
      <c r="B9" s="9" t="str">
        <f t="shared" si="0"/>
        <v>Hawke’s Bay</v>
      </c>
    </row>
    <row r="10" spans="1:6" x14ac:dyDescent="0.25">
      <c r="A10" s="8" t="s">
        <v>9</v>
      </c>
      <c r="B10" s="9" t="str">
        <f t="shared" si="0"/>
        <v>Lakes</v>
      </c>
    </row>
    <row r="11" spans="1:6" x14ac:dyDescent="0.25">
      <c r="A11" s="8" t="s">
        <v>3</v>
      </c>
      <c r="B11" s="9" t="str">
        <f t="shared" si="0"/>
        <v>MidCentral</v>
      </c>
    </row>
    <row r="12" spans="1:6" x14ac:dyDescent="0.25">
      <c r="A12" s="8" t="s">
        <v>2</v>
      </c>
      <c r="B12" s="9" t="str">
        <f t="shared" si="0"/>
        <v>Nelson Marlborough</v>
      </c>
    </row>
    <row r="13" spans="1:6" x14ac:dyDescent="0.25">
      <c r="A13" s="8" t="s">
        <v>10</v>
      </c>
      <c r="B13" s="9" t="str">
        <f t="shared" si="0"/>
        <v>Northland</v>
      </c>
    </row>
    <row r="14" spans="1:6" x14ac:dyDescent="0.25">
      <c r="A14" s="8" t="s">
        <v>12</v>
      </c>
      <c r="B14" s="9" t="str">
        <f t="shared" si="0"/>
        <v>South Canterbury</v>
      </c>
    </row>
    <row r="15" spans="1:6" x14ac:dyDescent="0.25">
      <c r="A15" s="8" t="s">
        <v>13</v>
      </c>
      <c r="B15" s="9" t="str">
        <f t="shared" si="0"/>
        <v>Southern</v>
      </c>
    </row>
    <row r="16" spans="1:6" x14ac:dyDescent="0.25">
      <c r="A16" s="9" t="s">
        <v>36</v>
      </c>
      <c r="B16" s="9" t="str">
        <f t="shared" si="0"/>
        <v>Tairawhiti</v>
      </c>
    </row>
    <row r="17" spans="1:2" x14ac:dyDescent="0.25">
      <c r="A17" s="8" t="s">
        <v>15</v>
      </c>
      <c r="B17" s="9" t="str">
        <f t="shared" si="0"/>
        <v>Taranaki</v>
      </c>
    </row>
    <row r="18" spans="1:2" x14ac:dyDescent="0.25">
      <c r="A18" s="8" t="s">
        <v>16</v>
      </c>
      <c r="B18" s="9" t="str">
        <f t="shared" si="0"/>
        <v>Waikato</v>
      </c>
    </row>
    <row r="19" spans="1:2" x14ac:dyDescent="0.25">
      <c r="A19" s="8" t="s">
        <v>17</v>
      </c>
      <c r="B19" s="9" t="str">
        <f t="shared" si="0"/>
        <v>Wairarapa</v>
      </c>
    </row>
    <row r="20" spans="1:2" x14ac:dyDescent="0.25">
      <c r="A20" s="8" t="s">
        <v>18</v>
      </c>
      <c r="B20" s="9" t="str">
        <f t="shared" si="0"/>
        <v>West Coast</v>
      </c>
    </row>
    <row r="21" spans="1:2" x14ac:dyDescent="0.25">
      <c r="A21" s="8" t="s">
        <v>19</v>
      </c>
      <c r="B21" s="9" t="str">
        <f t="shared" si="0"/>
        <v>Whanganui</v>
      </c>
    </row>
    <row r="22" spans="1:2" x14ac:dyDescent="0.25">
      <c r="A22" s="8" t="s">
        <v>48</v>
      </c>
      <c r="B22" s="9" t="s">
        <v>11</v>
      </c>
    </row>
    <row r="23" spans="1:2" x14ac:dyDescent="0.25">
      <c r="A23" s="9" t="s">
        <v>11</v>
      </c>
      <c r="B23" s="9" t="s">
        <v>11</v>
      </c>
    </row>
    <row r="24" spans="1:2" x14ac:dyDescent="0.25">
      <c r="A24" s="9" t="s">
        <v>5</v>
      </c>
      <c r="B24" s="9" t="str">
        <f>A24</f>
        <v>Hawke's Bay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abSelected="1" topLeftCell="B1" workbookViewId="0">
      <selection activeCell="J14" sqref="J14"/>
    </sheetView>
  </sheetViews>
  <sheetFormatPr defaultColWidth="11.42578125" defaultRowHeight="15" x14ac:dyDescent="0.25"/>
  <cols>
    <col min="1" max="1" width="27.28515625" customWidth="1"/>
    <col min="2" max="2" width="30.85546875" customWidth="1"/>
    <col min="3" max="3" width="29.140625" customWidth="1"/>
    <col min="4" max="4" width="35.5703125" customWidth="1"/>
    <col min="5" max="5" width="24.7109375" customWidth="1"/>
  </cols>
  <sheetData>
    <row r="1" spans="1:7" x14ac:dyDescent="0.25">
      <c r="A1" s="11" t="s">
        <v>58</v>
      </c>
      <c r="B1" s="13" t="s">
        <v>59</v>
      </c>
      <c r="C1" s="13" t="s">
        <v>60</v>
      </c>
      <c r="D1" s="13" t="s">
        <v>61</v>
      </c>
      <c r="E1" s="13" t="s">
        <v>62</v>
      </c>
      <c r="G1" s="10" t="s">
        <v>20</v>
      </c>
    </row>
    <row r="2" spans="1:7" x14ac:dyDescent="0.25">
      <c r="A2" s="41">
        <v>44248</v>
      </c>
      <c r="B2" s="12">
        <v>0</v>
      </c>
      <c r="D2" s="42">
        <v>162</v>
      </c>
      <c r="E2" s="42">
        <v>65520</v>
      </c>
      <c r="G2" t="s">
        <v>52</v>
      </c>
    </row>
    <row r="3" spans="1:7" x14ac:dyDescent="0.25">
      <c r="A3" s="41">
        <v>44255</v>
      </c>
      <c r="B3" s="12">
        <v>4491</v>
      </c>
      <c r="D3" s="42">
        <v>6717</v>
      </c>
      <c r="E3" s="42">
        <v>141570</v>
      </c>
      <c r="G3" t="s">
        <v>133</v>
      </c>
    </row>
    <row r="4" spans="1:7" x14ac:dyDescent="0.25">
      <c r="A4" s="41">
        <v>44262</v>
      </c>
      <c r="B4" s="12">
        <v>14420</v>
      </c>
      <c r="D4" s="42">
        <v>15630</v>
      </c>
      <c r="E4" s="42">
        <v>207090</v>
      </c>
    </row>
    <row r="5" spans="1:7" x14ac:dyDescent="0.25">
      <c r="A5" s="41">
        <v>44269</v>
      </c>
      <c r="B5" s="12">
        <v>21715</v>
      </c>
      <c r="D5" s="42">
        <v>23169</v>
      </c>
      <c r="E5" s="42">
        <v>271440</v>
      </c>
    </row>
    <row r="6" spans="1:7" x14ac:dyDescent="0.25">
      <c r="A6" s="41">
        <v>44276</v>
      </c>
      <c r="B6" s="12">
        <v>35595</v>
      </c>
      <c r="D6" s="42">
        <v>36607</v>
      </c>
      <c r="E6" s="42">
        <v>325260</v>
      </c>
    </row>
    <row r="7" spans="1:7" x14ac:dyDescent="0.25">
      <c r="A7" s="41">
        <v>44283</v>
      </c>
      <c r="B7" s="12">
        <v>56290</v>
      </c>
      <c r="D7" s="42">
        <v>56322</v>
      </c>
      <c r="E7" s="42">
        <v>396630</v>
      </c>
    </row>
    <row r="8" spans="1:7" x14ac:dyDescent="0.25">
      <c r="A8" s="41">
        <v>44290</v>
      </c>
      <c r="B8" s="12">
        <v>84595</v>
      </c>
      <c r="D8" s="42">
        <v>84862</v>
      </c>
      <c r="E8" s="42">
        <v>450450</v>
      </c>
    </row>
    <row r="9" spans="1:7" x14ac:dyDescent="0.25">
      <c r="A9" s="41">
        <v>44297</v>
      </c>
      <c r="B9" s="12">
        <v>117992</v>
      </c>
      <c r="D9" s="42">
        <v>121390</v>
      </c>
      <c r="E9" s="42">
        <v>528840</v>
      </c>
    </row>
    <row r="10" spans="1:7" x14ac:dyDescent="0.25">
      <c r="A10" s="41">
        <v>44304</v>
      </c>
      <c r="B10" s="12">
        <v>164107</v>
      </c>
      <c r="D10" s="42">
        <v>171052</v>
      </c>
      <c r="E10" s="42">
        <v>607230</v>
      </c>
    </row>
    <row r="11" spans="1:7" x14ac:dyDescent="0.25">
      <c r="A11" s="41">
        <v>44311</v>
      </c>
      <c r="B11" s="12">
        <v>216158</v>
      </c>
      <c r="D11" s="42">
        <v>226538</v>
      </c>
      <c r="E11" s="42">
        <v>685620</v>
      </c>
    </row>
    <row r="12" spans="1:7" x14ac:dyDescent="0.25">
      <c r="A12" s="41">
        <v>44318</v>
      </c>
      <c r="B12" s="12">
        <v>273749</v>
      </c>
      <c r="D12" s="42">
        <v>284636</v>
      </c>
      <c r="E12" s="42">
        <v>746460</v>
      </c>
    </row>
    <row r="13" spans="1:7" x14ac:dyDescent="0.25">
      <c r="A13" s="40">
        <v>44325</v>
      </c>
      <c r="B13" s="12">
        <v>338813</v>
      </c>
      <c r="D13" s="42">
        <v>366158</v>
      </c>
      <c r="E13" s="42">
        <v>807300</v>
      </c>
    </row>
    <row r="14" spans="1:7" x14ac:dyDescent="0.25">
      <c r="A14" s="40">
        <v>44332</v>
      </c>
      <c r="B14" s="12">
        <v>414824</v>
      </c>
      <c r="D14" s="42">
        <v>450753</v>
      </c>
      <c r="E14" s="42">
        <v>868140</v>
      </c>
    </row>
    <row r="15" spans="1:7" x14ac:dyDescent="0.25">
      <c r="A15" s="40">
        <v>44339</v>
      </c>
      <c r="B15" s="12">
        <v>493606</v>
      </c>
      <c r="D15" s="42">
        <v>534762</v>
      </c>
      <c r="E15" s="42">
        <v>928980</v>
      </c>
    </row>
    <row r="16" spans="1:7" x14ac:dyDescent="0.25">
      <c r="A16" s="40">
        <v>44346</v>
      </c>
      <c r="B16" s="12">
        <v>581932</v>
      </c>
      <c r="D16" s="42">
        <v>636631</v>
      </c>
      <c r="E16" s="42">
        <v>971100</v>
      </c>
    </row>
    <row r="17" spans="1:5" x14ac:dyDescent="0.25">
      <c r="A17" s="40">
        <v>44353</v>
      </c>
      <c r="B17" s="12">
        <v>680290</v>
      </c>
      <c r="D17" s="42">
        <v>750155</v>
      </c>
      <c r="E17" s="42">
        <v>976950</v>
      </c>
    </row>
    <row r="18" spans="1:5" x14ac:dyDescent="0.25">
      <c r="A18" s="40">
        <v>44360</v>
      </c>
      <c r="B18" s="12">
        <v>793013</v>
      </c>
      <c r="D18" s="42">
        <v>852624</v>
      </c>
      <c r="E18" s="42">
        <v>1024920</v>
      </c>
    </row>
    <row r="19" spans="1:5" x14ac:dyDescent="0.25">
      <c r="A19" s="40">
        <v>44367</v>
      </c>
      <c r="B19" s="12">
        <v>909422</v>
      </c>
      <c r="D19" s="42">
        <v>980352</v>
      </c>
      <c r="E19" s="42">
        <v>1174680</v>
      </c>
    </row>
    <row r="20" spans="1:5" x14ac:dyDescent="0.25">
      <c r="A20" s="40">
        <v>44374</v>
      </c>
      <c r="B20" s="12">
        <v>1033848</v>
      </c>
      <c r="D20" s="42">
        <v>1019364</v>
      </c>
      <c r="E20" s="42">
        <v>1174680</v>
      </c>
    </row>
    <row r="21" spans="1:5" x14ac:dyDescent="0.25">
      <c r="A21" s="40">
        <v>44381</v>
      </c>
      <c r="B21" s="12">
        <v>1161952</v>
      </c>
      <c r="C21" s="12">
        <v>1161952</v>
      </c>
      <c r="D21" s="42"/>
      <c r="E21" s="42"/>
    </row>
    <row r="22" spans="1:5" x14ac:dyDescent="0.25">
      <c r="A22" s="40">
        <v>44388</v>
      </c>
      <c r="C22" s="12">
        <v>1369338</v>
      </c>
      <c r="D22" s="42"/>
      <c r="E22" s="42"/>
    </row>
    <row r="23" spans="1:5" x14ac:dyDescent="0.25">
      <c r="A23" s="40">
        <v>44395</v>
      </c>
      <c r="C23" s="12">
        <v>1576724</v>
      </c>
      <c r="D23" s="42"/>
      <c r="E23" s="42"/>
    </row>
    <row r="24" spans="1:5" x14ac:dyDescent="0.25">
      <c r="A24" s="40">
        <v>44402</v>
      </c>
      <c r="C24" s="12">
        <v>1750577</v>
      </c>
      <c r="D24" s="42"/>
      <c r="E24" s="42"/>
    </row>
    <row r="25" spans="1:5" x14ac:dyDescent="0.25">
      <c r="A25" s="40">
        <v>44409</v>
      </c>
      <c r="C25" s="12">
        <v>2063064</v>
      </c>
      <c r="D25" s="42"/>
      <c r="E25" s="42"/>
    </row>
    <row r="26" spans="1:5" x14ac:dyDescent="0.25">
      <c r="A26" s="40">
        <v>44416</v>
      </c>
      <c r="C26" s="12">
        <v>2375551</v>
      </c>
      <c r="D26" s="42"/>
      <c r="E26" s="42"/>
    </row>
    <row r="27" spans="1:5" x14ac:dyDescent="0.25">
      <c r="A27" s="40">
        <v>44423</v>
      </c>
      <c r="C27" s="12">
        <v>2654505</v>
      </c>
      <c r="D27" s="42"/>
      <c r="E27" s="42"/>
    </row>
    <row r="28" spans="1:5" x14ac:dyDescent="0.25">
      <c r="A28" s="40">
        <v>44430</v>
      </c>
      <c r="C28" s="12">
        <v>2932955</v>
      </c>
      <c r="D28" s="42"/>
      <c r="E28" s="42"/>
    </row>
    <row r="29" spans="1:5" x14ac:dyDescent="0.25">
      <c r="A29" s="40">
        <v>44437</v>
      </c>
      <c r="C29" s="12">
        <v>3226921</v>
      </c>
      <c r="D29" s="42"/>
      <c r="E29" s="42"/>
    </row>
    <row r="30" spans="1:5" x14ac:dyDescent="0.25">
      <c r="A30" s="40">
        <v>44444</v>
      </c>
      <c r="C30" s="12">
        <v>3520887</v>
      </c>
      <c r="D30" s="42"/>
      <c r="E30" s="42"/>
    </row>
    <row r="31" spans="1:5" x14ac:dyDescent="0.25">
      <c r="A31" s="40">
        <v>44451</v>
      </c>
      <c r="C31" s="12">
        <v>3814853</v>
      </c>
      <c r="D31" s="42"/>
      <c r="E31" s="42"/>
    </row>
    <row r="32" spans="1:5" x14ac:dyDescent="0.25">
      <c r="A32" s="40">
        <v>44458</v>
      </c>
      <c r="C32" s="12">
        <v>4348809</v>
      </c>
      <c r="D32" s="42"/>
      <c r="E32" s="42"/>
    </row>
    <row r="33" spans="1:5" x14ac:dyDescent="0.25">
      <c r="A33" s="40">
        <v>44465</v>
      </c>
      <c r="C33" s="12">
        <v>4882765</v>
      </c>
      <c r="D33" s="42"/>
      <c r="E33" s="42"/>
    </row>
    <row r="34" spans="1:5" x14ac:dyDescent="0.25">
      <c r="A34" s="40">
        <v>44472</v>
      </c>
      <c r="C34" s="12">
        <v>5416721</v>
      </c>
      <c r="D34" s="42"/>
      <c r="E34" s="42"/>
    </row>
    <row r="35" spans="1:5" x14ac:dyDescent="0.25">
      <c r="A35" s="40">
        <v>44479</v>
      </c>
      <c r="C35" s="12">
        <v>5950677</v>
      </c>
      <c r="D35" s="42"/>
      <c r="E35" s="42"/>
    </row>
    <row r="36" spans="1:5" x14ac:dyDescent="0.25">
      <c r="A36" s="40">
        <v>44486</v>
      </c>
      <c r="C36" s="12">
        <v>6484633</v>
      </c>
      <c r="D36" s="42"/>
      <c r="E36" s="42"/>
    </row>
    <row r="37" spans="1:5" x14ac:dyDescent="0.25">
      <c r="A37" s="40">
        <v>44493</v>
      </c>
      <c r="C37" s="12">
        <v>7018589</v>
      </c>
      <c r="D37" s="42"/>
      <c r="E37" s="42"/>
    </row>
    <row r="38" spans="1:5" x14ac:dyDescent="0.25">
      <c r="A38" s="40">
        <v>44500</v>
      </c>
      <c r="C38" s="12">
        <v>7552545</v>
      </c>
      <c r="D38" s="42"/>
      <c r="E38" s="42"/>
    </row>
    <row r="39" spans="1:5" x14ac:dyDescent="0.25">
      <c r="A39" s="40">
        <v>44507</v>
      </c>
      <c r="C39" s="12">
        <v>7707286</v>
      </c>
      <c r="D39" s="42"/>
      <c r="E39" s="42"/>
    </row>
    <row r="40" spans="1:5" x14ac:dyDescent="0.25">
      <c r="A40" s="40">
        <v>44514</v>
      </c>
      <c r="C40" s="12">
        <v>7862027</v>
      </c>
      <c r="D40" s="42"/>
      <c r="E40" s="42"/>
    </row>
    <row r="41" spans="1:5" x14ac:dyDescent="0.25">
      <c r="A41" s="40">
        <v>44521</v>
      </c>
      <c r="C41" s="12">
        <v>8016768</v>
      </c>
      <c r="D41" s="42"/>
      <c r="E41" s="42"/>
    </row>
    <row r="42" spans="1:5" x14ac:dyDescent="0.25">
      <c r="A42" s="40">
        <v>44528</v>
      </c>
      <c r="C42" s="12">
        <v>8016768</v>
      </c>
      <c r="D42" s="42"/>
      <c r="E42" s="42"/>
    </row>
    <row r="43" spans="1:5" x14ac:dyDescent="0.25">
      <c r="A43" s="40">
        <v>44535</v>
      </c>
      <c r="C43" s="12">
        <v>8016768</v>
      </c>
      <c r="D43" s="42"/>
      <c r="E43" s="42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6"/>
  <sheetViews>
    <sheetView workbookViewId="0">
      <selection activeCell="E10" sqref="E10"/>
    </sheetView>
  </sheetViews>
  <sheetFormatPr defaultColWidth="11.42578125" defaultRowHeight="15" x14ac:dyDescent="0.25"/>
  <cols>
    <col min="1" max="1" width="32.5703125" customWidth="1"/>
    <col min="2" max="2" width="17.5703125" customWidth="1"/>
    <col min="3" max="11" width="9.28515625" customWidth="1"/>
    <col min="12" max="15" width="9.5703125" customWidth="1"/>
    <col min="16" max="16" width="10.5703125" customWidth="1"/>
    <col min="18" max="18" width="10.5703125" customWidth="1"/>
  </cols>
  <sheetData>
    <row r="1" spans="1:20" ht="23.25" customHeight="1" x14ac:dyDescent="0.35">
      <c r="A1" s="21" t="s">
        <v>21</v>
      </c>
    </row>
    <row r="2" spans="1:20" x14ac:dyDescent="0.25">
      <c r="A2" t="s">
        <v>22</v>
      </c>
    </row>
    <row r="3" spans="1:20" x14ac:dyDescent="0.25">
      <c r="B3" s="47" t="s">
        <v>23</v>
      </c>
      <c r="C3" s="49" t="s">
        <v>24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 t="s">
        <v>25</v>
      </c>
      <c r="R3" s="50" t="s">
        <v>26</v>
      </c>
    </row>
    <row r="4" spans="1:20" x14ac:dyDescent="0.25">
      <c r="A4" s="22" t="s">
        <v>27</v>
      </c>
      <c r="B4" s="48"/>
      <c r="C4" s="23">
        <v>44297</v>
      </c>
      <c r="D4" s="23">
        <f>C4+7</f>
        <v>44304</v>
      </c>
      <c r="E4" s="23">
        <f>D4+7</f>
        <v>44311</v>
      </c>
      <c r="F4" s="23">
        <f t="shared" ref="F4:O4" si="0">E4+7</f>
        <v>44318</v>
      </c>
      <c r="G4" s="23">
        <f t="shared" si="0"/>
        <v>44325</v>
      </c>
      <c r="H4" s="23">
        <f t="shared" si="0"/>
        <v>44332</v>
      </c>
      <c r="I4" s="23">
        <f t="shared" si="0"/>
        <v>44339</v>
      </c>
      <c r="J4" s="23">
        <f t="shared" si="0"/>
        <v>44346</v>
      </c>
      <c r="K4" s="23">
        <f t="shared" si="0"/>
        <v>44353</v>
      </c>
      <c r="L4" s="23">
        <f t="shared" si="0"/>
        <v>44360</v>
      </c>
      <c r="M4" s="23">
        <f t="shared" si="0"/>
        <v>44367</v>
      </c>
      <c r="N4" s="23">
        <f t="shared" si="0"/>
        <v>44374</v>
      </c>
      <c r="O4" s="23">
        <f t="shared" si="0"/>
        <v>44381</v>
      </c>
      <c r="P4" s="51"/>
      <c r="R4" s="51"/>
    </row>
    <row r="5" spans="1:20" x14ac:dyDescent="0.25">
      <c r="A5" s="14" t="s">
        <v>28</v>
      </c>
      <c r="B5" s="18">
        <v>41641</v>
      </c>
      <c r="C5" s="18">
        <v>15049</v>
      </c>
      <c r="D5" s="18">
        <v>16900</v>
      </c>
      <c r="E5" s="18">
        <v>19300</v>
      </c>
      <c r="F5" s="18">
        <v>21750</v>
      </c>
      <c r="G5" s="18">
        <v>26836</v>
      </c>
      <c r="H5" s="18">
        <v>30222</v>
      </c>
      <c r="I5" s="18">
        <v>33817</v>
      </c>
      <c r="J5" s="18">
        <v>42031</v>
      </c>
      <c r="K5" s="18">
        <v>45945</v>
      </c>
      <c r="L5" s="18">
        <v>49975</v>
      </c>
      <c r="M5" s="18">
        <v>51375</v>
      </c>
      <c r="N5" s="18">
        <v>52475</v>
      </c>
      <c r="O5" s="18">
        <v>50675</v>
      </c>
      <c r="P5" s="18">
        <v>456350</v>
      </c>
      <c r="Q5" s="15"/>
      <c r="R5" s="18">
        <v>497991</v>
      </c>
      <c r="S5" s="15"/>
      <c r="T5" s="15"/>
    </row>
    <row r="6" spans="1:20" x14ac:dyDescent="0.25">
      <c r="A6" s="14" t="s">
        <v>0</v>
      </c>
      <c r="B6" s="18">
        <v>1545</v>
      </c>
      <c r="C6" s="18">
        <v>462</v>
      </c>
      <c r="D6" s="18">
        <v>804</v>
      </c>
      <c r="E6" s="18">
        <v>1214</v>
      </c>
      <c r="F6" s="18">
        <v>2088</v>
      </c>
      <c r="G6" s="18">
        <v>2346</v>
      </c>
      <c r="H6" s="18">
        <v>3018</v>
      </c>
      <c r="I6" s="18">
        <v>2778</v>
      </c>
      <c r="J6" s="18">
        <v>4530</v>
      </c>
      <c r="K6" s="18">
        <v>5400</v>
      </c>
      <c r="L6" s="18">
        <v>6594</v>
      </c>
      <c r="M6" s="18">
        <v>6264</v>
      </c>
      <c r="N6" s="18">
        <v>6204</v>
      </c>
      <c r="O6" s="18">
        <v>6204</v>
      </c>
      <c r="P6" s="18">
        <v>47906</v>
      </c>
      <c r="Q6" s="15"/>
      <c r="R6" s="18">
        <v>49451</v>
      </c>
      <c r="S6" s="15"/>
    </row>
    <row r="7" spans="1:20" x14ac:dyDescent="0.25">
      <c r="A7" s="14" t="s">
        <v>4</v>
      </c>
      <c r="B7" s="18">
        <v>5414</v>
      </c>
      <c r="C7" s="18">
        <v>1465</v>
      </c>
      <c r="D7" s="18">
        <v>3364</v>
      </c>
      <c r="E7" s="18">
        <v>3759</v>
      </c>
      <c r="F7" s="18">
        <v>3999</v>
      </c>
      <c r="G7" s="18">
        <v>6399</v>
      </c>
      <c r="H7" s="18">
        <v>6939</v>
      </c>
      <c r="I7" s="18">
        <v>7927</v>
      </c>
      <c r="J7" s="18">
        <v>9346</v>
      </c>
      <c r="K7" s="18">
        <v>9898</v>
      </c>
      <c r="L7" s="18">
        <v>10618</v>
      </c>
      <c r="M7" s="18">
        <v>10618</v>
      </c>
      <c r="N7" s="18">
        <v>10618</v>
      </c>
      <c r="O7" s="18">
        <v>10618</v>
      </c>
      <c r="P7" s="18">
        <v>95568</v>
      </c>
      <c r="Q7" s="15"/>
      <c r="R7" s="18">
        <v>100982</v>
      </c>
      <c r="S7" s="15"/>
    </row>
    <row r="8" spans="1:20" x14ac:dyDescent="0.25">
      <c r="A8" s="14" t="s">
        <v>29</v>
      </c>
      <c r="B8" s="18">
        <v>6988</v>
      </c>
      <c r="C8" s="18">
        <v>4298</v>
      </c>
      <c r="D8" s="18">
        <v>4728</v>
      </c>
      <c r="E8" s="18">
        <v>4318</v>
      </c>
      <c r="F8" s="18">
        <v>4298</v>
      </c>
      <c r="G8" s="18">
        <v>3978</v>
      </c>
      <c r="H8" s="18">
        <v>4008</v>
      </c>
      <c r="I8" s="18">
        <v>7126</v>
      </c>
      <c r="J8" s="18">
        <v>4599</v>
      </c>
      <c r="K8" s="18">
        <v>4560</v>
      </c>
      <c r="L8" s="18">
        <v>7299</v>
      </c>
      <c r="M8" s="18">
        <v>4869</v>
      </c>
      <c r="N8" s="18">
        <v>4056</v>
      </c>
      <c r="O8" s="18">
        <v>7299</v>
      </c>
      <c r="P8" s="18">
        <v>65436</v>
      </c>
      <c r="Q8" s="15"/>
      <c r="R8" s="18">
        <v>72424</v>
      </c>
      <c r="S8" s="15"/>
    </row>
    <row r="9" spans="1:20" x14ac:dyDescent="0.25">
      <c r="A9" s="14" t="s">
        <v>5</v>
      </c>
      <c r="B9" s="18">
        <v>1217</v>
      </c>
      <c r="C9" s="18">
        <v>553</v>
      </c>
      <c r="D9" s="18">
        <v>989</v>
      </c>
      <c r="E9" s="18">
        <v>700</v>
      </c>
      <c r="F9" s="18">
        <v>3668</v>
      </c>
      <c r="G9" s="18">
        <v>3268</v>
      </c>
      <c r="H9" s="18">
        <v>4682</v>
      </c>
      <c r="I9" s="18">
        <v>3128</v>
      </c>
      <c r="J9" s="18">
        <v>3128</v>
      </c>
      <c r="K9" s="18">
        <v>3128</v>
      </c>
      <c r="L9" s="18">
        <v>3128</v>
      </c>
      <c r="M9" s="18">
        <v>4128</v>
      </c>
      <c r="N9" s="18">
        <v>4008</v>
      </c>
      <c r="O9" s="18">
        <v>3688</v>
      </c>
      <c r="P9" s="18">
        <v>38196</v>
      </c>
      <c r="Q9" s="15"/>
      <c r="R9" s="18">
        <v>39413</v>
      </c>
      <c r="S9" s="15"/>
    </row>
    <row r="10" spans="1:20" x14ac:dyDescent="0.25">
      <c r="A10" s="14" t="s">
        <v>9</v>
      </c>
      <c r="B10" s="18">
        <v>1330</v>
      </c>
      <c r="C10" s="18">
        <v>1400</v>
      </c>
      <c r="D10" s="18">
        <v>1680</v>
      </c>
      <c r="E10" s="18">
        <v>1680</v>
      </c>
      <c r="F10" s="18">
        <v>1680</v>
      </c>
      <c r="G10" s="18">
        <v>1680</v>
      </c>
      <c r="H10" s="18">
        <v>1680</v>
      </c>
      <c r="I10" s="18">
        <v>1680</v>
      </c>
      <c r="J10" s="18">
        <v>3500</v>
      </c>
      <c r="K10" s="18">
        <v>3500</v>
      </c>
      <c r="L10" s="18">
        <v>3500</v>
      </c>
      <c r="M10" s="18">
        <v>3990</v>
      </c>
      <c r="N10" s="18">
        <v>4830</v>
      </c>
      <c r="O10" s="18">
        <v>4830</v>
      </c>
      <c r="P10" s="18">
        <v>35630</v>
      </c>
      <c r="Q10" s="15"/>
      <c r="R10" s="18">
        <v>36960</v>
      </c>
      <c r="S10" s="15"/>
    </row>
    <row r="11" spans="1:20" x14ac:dyDescent="0.25">
      <c r="A11" s="14" t="s">
        <v>3</v>
      </c>
      <c r="B11" s="18">
        <v>120</v>
      </c>
      <c r="C11" s="18">
        <v>126</v>
      </c>
      <c r="D11" s="18">
        <v>270</v>
      </c>
      <c r="E11" s="18">
        <v>690</v>
      </c>
      <c r="F11" s="18">
        <v>726</v>
      </c>
      <c r="G11" s="18">
        <v>1163</v>
      </c>
      <c r="H11" s="18">
        <v>1705</v>
      </c>
      <c r="I11" s="18">
        <v>2437</v>
      </c>
      <c r="J11" s="18">
        <v>2448</v>
      </c>
      <c r="K11" s="18">
        <v>2580</v>
      </c>
      <c r="L11" s="18">
        <v>3487</v>
      </c>
      <c r="M11" s="18">
        <v>8075</v>
      </c>
      <c r="N11" s="18">
        <v>7985</v>
      </c>
      <c r="O11" s="18">
        <v>7940</v>
      </c>
      <c r="P11" s="18">
        <v>39632</v>
      </c>
      <c r="Q11" s="15"/>
      <c r="R11" s="18">
        <v>39752</v>
      </c>
      <c r="S11" s="15"/>
    </row>
    <row r="12" spans="1:20" x14ac:dyDescent="0.25">
      <c r="A12" s="14" t="s">
        <v>2</v>
      </c>
      <c r="B12" s="18">
        <v>4789</v>
      </c>
      <c r="C12" s="18">
        <v>1160</v>
      </c>
      <c r="D12" s="18">
        <v>1800</v>
      </c>
      <c r="E12" s="18">
        <v>2000</v>
      </c>
      <c r="F12" s="18">
        <v>2100</v>
      </c>
      <c r="G12" s="18">
        <v>2260</v>
      </c>
      <c r="H12" s="18">
        <v>2305</v>
      </c>
      <c r="I12" s="18">
        <v>2160</v>
      </c>
      <c r="J12" s="18">
        <v>2235</v>
      </c>
      <c r="K12" s="18">
        <v>2420</v>
      </c>
      <c r="L12" s="18">
        <v>2400</v>
      </c>
      <c r="M12" s="18">
        <v>2100</v>
      </c>
      <c r="N12" s="18">
        <v>3050</v>
      </c>
      <c r="O12" s="18">
        <v>3750</v>
      </c>
      <c r="P12" s="18">
        <v>29740</v>
      </c>
      <c r="Q12" s="15"/>
      <c r="R12" s="18">
        <v>34529</v>
      </c>
      <c r="S12" s="15"/>
    </row>
    <row r="13" spans="1:20" x14ac:dyDescent="0.25">
      <c r="A13" s="14" t="s">
        <v>10</v>
      </c>
      <c r="B13" s="18">
        <v>1080</v>
      </c>
      <c r="C13" s="18">
        <v>1627</v>
      </c>
      <c r="D13" s="18">
        <v>4730</v>
      </c>
      <c r="E13" s="18">
        <v>2575</v>
      </c>
      <c r="F13" s="18">
        <v>4295</v>
      </c>
      <c r="G13" s="18">
        <v>4000</v>
      </c>
      <c r="H13" s="18">
        <v>3285</v>
      </c>
      <c r="I13" s="18">
        <v>3170</v>
      </c>
      <c r="J13" s="18">
        <v>2000</v>
      </c>
      <c r="K13" s="18">
        <v>4100</v>
      </c>
      <c r="L13" s="18">
        <v>3085</v>
      </c>
      <c r="M13" s="18">
        <v>2350</v>
      </c>
      <c r="N13" s="18">
        <v>4000</v>
      </c>
      <c r="O13" s="18">
        <v>5000</v>
      </c>
      <c r="P13" s="18">
        <v>44217</v>
      </c>
      <c r="Q13" s="15"/>
      <c r="R13" s="18">
        <v>45297</v>
      </c>
      <c r="S13" s="15"/>
    </row>
    <row r="14" spans="1:20" x14ac:dyDescent="0.25">
      <c r="A14" s="14" t="s">
        <v>12</v>
      </c>
      <c r="B14" s="18">
        <v>1229</v>
      </c>
      <c r="C14" s="18">
        <v>864</v>
      </c>
      <c r="D14" s="18">
        <v>1080</v>
      </c>
      <c r="E14" s="18">
        <v>1180</v>
      </c>
      <c r="F14" s="18">
        <v>880</v>
      </c>
      <c r="G14" s="18">
        <v>1275</v>
      </c>
      <c r="H14" s="18">
        <v>925</v>
      </c>
      <c r="I14" s="18">
        <v>600</v>
      </c>
      <c r="J14" s="18">
        <v>675</v>
      </c>
      <c r="K14" s="18">
        <v>1725</v>
      </c>
      <c r="L14" s="18">
        <v>2050</v>
      </c>
      <c r="M14" s="18">
        <v>2050</v>
      </c>
      <c r="N14" s="18">
        <v>2000</v>
      </c>
      <c r="O14" s="18">
        <v>2000</v>
      </c>
      <c r="P14" s="18">
        <v>17304</v>
      </c>
      <c r="Q14" s="15"/>
      <c r="R14" s="18">
        <v>18533</v>
      </c>
      <c r="S14" s="15"/>
    </row>
    <row r="15" spans="1:20" x14ac:dyDescent="0.25">
      <c r="A15" s="14" t="s">
        <v>13</v>
      </c>
      <c r="B15" s="18">
        <v>3870</v>
      </c>
      <c r="C15" s="18">
        <v>2224</v>
      </c>
      <c r="D15" s="18">
        <v>2020</v>
      </c>
      <c r="E15" s="18">
        <v>6400</v>
      </c>
      <c r="F15" s="18">
        <v>3600</v>
      </c>
      <c r="G15" s="18">
        <v>2880</v>
      </c>
      <c r="H15" s="18">
        <v>8200</v>
      </c>
      <c r="I15" s="18">
        <v>5400</v>
      </c>
      <c r="J15" s="18">
        <v>5400</v>
      </c>
      <c r="K15" s="18">
        <v>5400</v>
      </c>
      <c r="L15" s="18">
        <v>7200</v>
      </c>
      <c r="M15" s="18">
        <v>7200</v>
      </c>
      <c r="N15" s="18">
        <v>7200</v>
      </c>
      <c r="O15" s="18">
        <v>7200</v>
      </c>
      <c r="P15" s="18">
        <v>70324</v>
      </c>
      <c r="Q15" s="15"/>
      <c r="R15" s="18">
        <v>74194</v>
      </c>
      <c r="S15" s="15"/>
    </row>
    <row r="16" spans="1:20" x14ac:dyDescent="0.25">
      <c r="A16" s="20" t="s">
        <v>14</v>
      </c>
      <c r="B16" s="18">
        <v>620</v>
      </c>
      <c r="C16" s="18"/>
      <c r="D16" s="18">
        <v>585</v>
      </c>
      <c r="E16" s="18">
        <v>500</v>
      </c>
      <c r="F16" s="18">
        <v>534</v>
      </c>
      <c r="G16" s="18">
        <v>1055</v>
      </c>
      <c r="H16" s="18">
        <v>1100</v>
      </c>
      <c r="I16" s="18">
        <v>534</v>
      </c>
      <c r="J16" s="18">
        <v>470</v>
      </c>
      <c r="K16" s="18">
        <v>600</v>
      </c>
      <c r="L16" s="18">
        <v>1045</v>
      </c>
      <c r="M16" s="18">
        <v>1100</v>
      </c>
      <c r="N16" s="18">
        <v>1600</v>
      </c>
      <c r="O16" s="18">
        <v>1600</v>
      </c>
      <c r="P16" s="18">
        <v>10723</v>
      </c>
      <c r="Q16" s="15"/>
      <c r="R16" s="18">
        <v>11343</v>
      </c>
      <c r="S16" s="15"/>
    </row>
    <row r="17" spans="1:19" x14ac:dyDescent="0.25">
      <c r="A17" s="14" t="s">
        <v>15</v>
      </c>
      <c r="B17" s="18">
        <v>1268</v>
      </c>
      <c r="C17" s="18">
        <v>329</v>
      </c>
      <c r="D17" s="18">
        <v>400</v>
      </c>
      <c r="E17" s="18">
        <v>300</v>
      </c>
      <c r="F17" s="18">
        <v>600</v>
      </c>
      <c r="G17" s="18">
        <v>800</v>
      </c>
      <c r="H17" s="18">
        <v>800</v>
      </c>
      <c r="I17" s="18">
        <v>800</v>
      </c>
      <c r="J17" s="18">
        <v>800</v>
      </c>
      <c r="K17" s="18">
        <v>800</v>
      </c>
      <c r="L17" s="18">
        <v>800</v>
      </c>
      <c r="M17" s="18">
        <v>800</v>
      </c>
      <c r="N17" s="18">
        <v>800</v>
      </c>
      <c r="O17" s="18">
        <v>800</v>
      </c>
      <c r="P17" s="18">
        <v>8829</v>
      </c>
      <c r="Q17" s="15"/>
      <c r="R17" s="18">
        <v>10097</v>
      </c>
      <c r="S17" s="15"/>
    </row>
    <row r="18" spans="1:19" x14ac:dyDescent="0.25">
      <c r="A18" s="14" t="s">
        <v>16</v>
      </c>
      <c r="B18" s="18">
        <v>5658</v>
      </c>
      <c r="C18" s="18">
        <v>2100</v>
      </c>
      <c r="D18" s="18">
        <v>3615</v>
      </c>
      <c r="E18" s="18">
        <v>4015</v>
      </c>
      <c r="F18" s="18">
        <v>4073</v>
      </c>
      <c r="G18" s="18">
        <v>4649</v>
      </c>
      <c r="H18" s="18">
        <v>4457</v>
      </c>
      <c r="I18" s="18">
        <v>4275</v>
      </c>
      <c r="J18" s="18">
        <v>4124</v>
      </c>
      <c r="K18" s="18">
        <v>5142</v>
      </c>
      <c r="L18" s="18">
        <v>6952</v>
      </c>
      <c r="M18" s="18">
        <v>6840</v>
      </c>
      <c r="N18" s="18">
        <v>10950</v>
      </c>
      <c r="O18" s="18">
        <v>11850</v>
      </c>
      <c r="P18" s="18">
        <v>73042</v>
      </c>
      <c r="Q18" s="15"/>
      <c r="R18" s="18">
        <v>78700</v>
      </c>
      <c r="S18" s="15"/>
    </row>
    <row r="19" spans="1:19" x14ac:dyDescent="0.25">
      <c r="A19" s="14" t="s">
        <v>17</v>
      </c>
      <c r="B19" s="18">
        <v>0</v>
      </c>
      <c r="C19" s="18">
        <v>120</v>
      </c>
      <c r="D19" s="18">
        <v>390</v>
      </c>
      <c r="E19" s="18">
        <v>600</v>
      </c>
      <c r="F19" s="18">
        <v>900</v>
      </c>
      <c r="G19" s="18">
        <v>975</v>
      </c>
      <c r="H19" s="18">
        <v>975</v>
      </c>
      <c r="I19" s="18">
        <v>1000</v>
      </c>
      <c r="J19" s="18">
        <v>1000</v>
      </c>
      <c r="K19" s="18">
        <v>1000</v>
      </c>
      <c r="L19" s="18">
        <v>2250</v>
      </c>
      <c r="M19" s="18">
        <v>2250</v>
      </c>
      <c r="N19" s="18">
        <v>2250</v>
      </c>
      <c r="O19" s="18">
        <v>2250</v>
      </c>
      <c r="P19" s="18">
        <v>15960</v>
      </c>
      <c r="Q19" s="15"/>
      <c r="R19" s="18">
        <v>15960</v>
      </c>
      <c r="S19" s="15"/>
    </row>
    <row r="20" spans="1:19" x14ac:dyDescent="0.25">
      <c r="A20" s="14" t="s">
        <v>18</v>
      </c>
      <c r="B20" s="18">
        <v>0</v>
      </c>
      <c r="C20" s="18">
        <v>30</v>
      </c>
      <c r="D20" s="18">
        <v>120</v>
      </c>
      <c r="E20" s="18">
        <v>300</v>
      </c>
      <c r="F20" s="18">
        <v>390</v>
      </c>
      <c r="G20" s="18">
        <v>600</v>
      </c>
      <c r="H20" s="18">
        <v>810</v>
      </c>
      <c r="I20" s="18">
        <v>1050</v>
      </c>
      <c r="J20" s="18">
        <v>1140</v>
      </c>
      <c r="K20" s="18">
        <v>1260</v>
      </c>
      <c r="L20" s="18">
        <v>1440</v>
      </c>
      <c r="M20" s="18">
        <v>1500</v>
      </c>
      <c r="N20" s="18">
        <v>1500</v>
      </c>
      <c r="O20" s="18">
        <v>1500</v>
      </c>
      <c r="P20" s="18">
        <v>11640</v>
      </c>
      <c r="Q20" s="15"/>
      <c r="R20" s="18">
        <v>11640</v>
      </c>
      <c r="S20" s="15"/>
    </row>
    <row r="21" spans="1:19" x14ac:dyDescent="0.25">
      <c r="A21" s="14" t="s">
        <v>19</v>
      </c>
      <c r="B21" s="18">
        <v>91</v>
      </c>
      <c r="C21" s="18">
        <v>180</v>
      </c>
      <c r="D21" s="18">
        <v>450</v>
      </c>
      <c r="E21" s="18">
        <v>390</v>
      </c>
      <c r="F21" s="18">
        <v>900</v>
      </c>
      <c r="G21" s="18">
        <v>900</v>
      </c>
      <c r="H21" s="18">
        <v>900</v>
      </c>
      <c r="I21" s="18">
        <v>900</v>
      </c>
      <c r="J21" s="18">
        <v>900</v>
      </c>
      <c r="K21" s="18">
        <v>900</v>
      </c>
      <c r="L21" s="18">
        <v>900</v>
      </c>
      <c r="M21" s="18">
        <v>900</v>
      </c>
      <c r="N21" s="18">
        <v>900</v>
      </c>
      <c r="O21" s="18">
        <v>900</v>
      </c>
      <c r="P21" s="18">
        <v>10020</v>
      </c>
      <c r="Q21" s="15"/>
      <c r="R21" s="18">
        <v>10111</v>
      </c>
      <c r="S21" s="15"/>
    </row>
    <row r="22" spans="1:19" x14ac:dyDescent="0.25">
      <c r="A22" s="14" t="s">
        <v>30</v>
      </c>
      <c r="B22" s="18">
        <v>7735</v>
      </c>
      <c r="C22" s="18">
        <v>1410</v>
      </c>
      <c r="D22" s="18">
        <v>2190</v>
      </c>
      <c r="E22" s="18">
        <v>2130</v>
      </c>
      <c r="F22" s="18">
        <v>1110</v>
      </c>
      <c r="G22" s="18"/>
      <c r="H22" s="18"/>
      <c r="I22" s="18"/>
      <c r="J22" s="18"/>
      <c r="K22" s="18"/>
      <c r="L22" s="18"/>
      <c r="M22" s="18"/>
      <c r="N22" s="18"/>
      <c r="O22" s="18"/>
      <c r="P22" s="18">
        <v>6840</v>
      </c>
      <c r="Q22" s="15"/>
      <c r="R22" s="18">
        <v>14575</v>
      </c>
      <c r="S22" s="15"/>
    </row>
    <row r="23" spans="1:19" x14ac:dyDescent="0.25">
      <c r="A23" s="16" t="s">
        <v>31</v>
      </c>
      <c r="B23" s="19">
        <v>84595</v>
      </c>
      <c r="C23" s="19">
        <v>33397</v>
      </c>
      <c r="D23" s="19">
        <v>46115</v>
      </c>
      <c r="E23" s="19">
        <v>52051</v>
      </c>
      <c r="F23" s="19">
        <v>57591</v>
      </c>
      <c r="G23" s="19">
        <v>65064</v>
      </c>
      <c r="H23" s="19">
        <v>76011</v>
      </c>
      <c r="I23" s="19">
        <v>78782</v>
      </c>
      <c r="J23" s="19">
        <v>88326</v>
      </c>
      <c r="K23" s="19">
        <v>98358</v>
      </c>
      <c r="L23" s="19">
        <v>112723</v>
      </c>
      <c r="M23" s="19">
        <v>116409</v>
      </c>
      <c r="N23" s="19">
        <v>124426</v>
      </c>
      <c r="O23" s="19">
        <v>128104</v>
      </c>
      <c r="P23" s="19">
        <v>1077357</v>
      </c>
      <c r="Q23" s="15"/>
      <c r="R23" s="19">
        <v>1161952</v>
      </c>
      <c r="S23" s="15"/>
    </row>
    <row r="25" spans="1:19" ht="48" customHeight="1" x14ac:dyDescent="0.25">
      <c r="A25" s="52" t="s">
        <v>53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</row>
    <row r="26" spans="1:19" ht="17.25" customHeight="1" x14ac:dyDescent="0.3">
      <c r="A26" s="17"/>
    </row>
  </sheetData>
  <mergeCells count="5">
    <mergeCell ref="B3:B4"/>
    <mergeCell ref="C3:O3"/>
    <mergeCell ref="P3:P4"/>
    <mergeCell ref="R3:R4"/>
    <mergeCell ref="A25:R25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60"/>
  <sheetViews>
    <sheetView workbookViewId="0">
      <selection activeCell="M9" sqref="M9"/>
    </sheetView>
  </sheetViews>
  <sheetFormatPr defaultColWidth="11.42578125" defaultRowHeight="15" x14ac:dyDescent="0.25"/>
  <cols>
    <col min="1" max="1" width="32.5703125" customWidth="1"/>
    <col min="2" max="2" width="9.5703125" customWidth="1"/>
    <col min="3" max="3" width="16" customWidth="1"/>
    <col min="4" max="35" width="13" customWidth="1"/>
    <col min="36" max="167" width="12.85546875" customWidth="1"/>
  </cols>
  <sheetData>
    <row r="1" spans="1:59" ht="23.25" customHeight="1" x14ac:dyDescent="0.35">
      <c r="A1" s="24" t="s">
        <v>21</v>
      </c>
      <c r="B1" s="24"/>
      <c r="C1" s="25"/>
      <c r="D1" s="25"/>
      <c r="E1" s="25"/>
      <c r="F1" s="25"/>
      <c r="G1" s="25"/>
      <c r="H1" s="25"/>
      <c r="I1" s="25"/>
      <c r="J1" s="25"/>
    </row>
    <row r="2" spans="1:59" x14ac:dyDescent="0.25">
      <c r="A2" s="25"/>
      <c r="B2" s="25"/>
      <c r="C2" s="25"/>
      <c r="D2" s="26" t="s">
        <v>34</v>
      </c>
      <c r="E2" s="27"/>
      <c r="F2" s="27"/>
      <c r="G2" s="27"/>
      <c r="H2" s="28"/>
      <c r="I2" s="28"/>
      <c r="J2" s="28"/>
      <c r="K2" s="28"/>
    </row>
    <row r="3" spans="1:59" x14ac:dyDescent="0.25">
      <c r="A3" s="31" t="s">
        <v>27</v>
      </c>
      <c r="B3" s="32"/>
      <c r="C3" s="43" t="s">
        <v>63</v>
      </c>
      <c r="D3" s="44" t="s">
        <v>64</v>
      </c>
      <c r="E3" s="44" t="s">
        <v>65</v>
      </c>
      <c r="F3" s="44" t="s">
        <v>66</v>
      </c>
      <c r="G3" s="44" t="s">
        <v>67</v>
      </c>
      <c r="H3" s="44" t="s">
        <v>68</v>
      </c>
      <c r="I3" s="44" t="s">
        <v>69</v>
      </c>
      <c r="J3" s="44" t="s">
        <v>70</v>
      </c>
      <c r="K3" s="44" t="s">
        <v>71</v>
      </c>
      <c r="L3" s="44" t="s">
        <v>72</v>
      </c>
      <c r="M3" s="45" t="s">
        <v>73</v>
      </c>
      <c r="N3" s="45" t="s">
        <v>74</v>
      </c>
      <c r="O3" s="45" t="s">
        <v>75</v>
      </c>
    </row>
    <row r="4" spans="1:59" x14ac:dyDescent="0.25">
      <c r="A4" s="25" t="s">
        <v>28</v>
      </c>
      <c r="B4" s="25" t="s">
        <v>35</v>
      </c>
      <c r="C4" s="29">
        <v>41641</v>
      </c>
      <c r="D4" s="29">
        <v>15049</v>
      </c>
      <c r="E4" s="42">
        <v>16900</v>
      </c>
      <c r="F4" s="42">
        <v>19300</v>
      </c>
      <c r="G4" s="42">
        <v>21750</v>
      </c>
      <c r="H4" s="42">
        <v>26836</v>
      </c>
      <c r="I4" s="42">
        <v>30222</v>
      </c>
      <c r="J4" s="42">
        <v>33817</v>
      </c>
      <c r="K4" s="42">
        <v>42031</v>
      </c>
      <c r="L4" s="42">
        <v>45945</v>
      </c>
      <c r="M4" s="42">
        <v>49975</v>
      </c>
      <c r="N4" s="42">
        <v>51375</v>
      </c>
      <c r="O4" s="42">
        <v>394841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</row>
    <row r="5" spans="1:59" x14ac:dyDescent="0.25">
      <c r="A5" s="25"/>
      <c r="B5" s="25" t="s">
        <v>33</v>
      </c>
      <c r="C5" s="29">
        <v>41743</v>
      </c>
      <c r="D5" s="29">
        <v>15068</v>
      </c>
      <c r="E5" s="42">
        <v>16432</v>
      </c>
      <c r="F5" s="42">
        <v>17268</v>
      </c>
      <c r="G5" s="42">
        <v>19487</v>
      </c>
      <c r="H5" s="42">
        <v>26818</v>
      </c>
      <c r="I5" s="42">
        <v>26161</v>
      </c>
      <c r="J5" s="42">
        <v>27779</v>
      </c>
      <c r="K5" s="42">
        <v>34219</v>
      </c>
      <c r="L5" s="42">
        <v>39425</v>
      </c>
      <c r="M5" s="42">
        <v>38708</v>
      </c>
      <c r="N5" s="42">
        <v>49661</v>
      </c>
      <c r="O5" s="42">
        <v>352769</v>
      </c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</row>
    <row r="6" spans="1:59" x14ac:dyDescent="0.25">
      <c r="A6" s="25"/>
      <c r="B6" s="25" t="s">
        <v>32</v>
      </c>
      <c r="C6" s="29">
        <v>102</v>
      </c>
      <c r="D6" s="29">
        <v>19</v>
      </c>
      <c r="E6" s="42">
        <v>-468</v>
      </c>
      <c r="F6" s="42">
        <v>-2032</v>
      </c>
      <c r="G6" s="42">
        <v>-2263</v>
      </c>
      <c r="H6" s="42">
        <v>-18</v>
      </c>
      <c r="I6" s="42">
        <v>-4061</v>
      </c>
      <c r="J6" s="42">
        <v>-6038</v>
      </c>
      <c r="K6" s="42">
        <v>-7812</v>
      </c>
      <c r="L6" s="42">
        <v>-6520</v>
      </c>
      <c r="M6" s="42">
        <v>-11267</v>
      </c>
      <c r="N6" s="42">
        <v>-1714</v>
      </c>
      <c r="O6" s="42">
        <v>-42072</v>
      </c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</row>
    <row r="7" spans="1:59" x14ac:dyDescent="0.25">
      <c r="A7" s="25" t="s">
        <v>0</v>
      </c>
      <c r="B7" s="25" t="s">
        <v>35</v>
      </c>
      <c r="C7" s="29">
        <v>1545</v>
      </c>
      <c r="D7" s="29">
        <v>462</v>
      </c>
      <c r="E7" s="42">
        <v>804</v>
      </c>
      <c r="F7" s="42">
        <v>1214</v>
      </c>
      <c r="G7" s="42">
        <v>2088</v>
      </c>
      <c r="H7" s="42">
        <v>2346</v>
      </c>
      <c r="I7" s="42">
        <v>3018</v>
      </c>
      <c r="J7" s="42">
        <v>2778</v>
      </c>
      <c r="K7" s="42">
        <v>4530</v>
      </c>
      <c r="L7" s="42">
        <v>5400</v>
      </c>
      <c r="M7" s="42">
        <v>6594</v>
      </c>
      <c r="N7" s="42">
        <v>6264</v>
      </c>
      <c r="O7" s="42">
        <v>37043</v>
      </c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</row>
    <row r="8" spans="1:59" x14ac:dyDescent="0.25">
      <c r="A8" s="25"/>
      <c r="B8" s="25" t="s">
        <v>33</v>
      </c>
      <c r="C8" s="29">
        <v>1544</v>
      </c>
      <c r="D8" s="29">
        <v>838</v>
      </c>
      <c r="E8" s="42">
        <v>1288</v>
      </c>
      <c r="F8" s="42">
        <v>2057</v>
      </c>
      <c r="G8" s="42">
        <v>2535</v>
      </c>
      <c r="H8" s="42">
        <v>4714</v>
      </c>
      <c r="I8" s="42">
        <v>4592</v>
      </c>
      <c r="J8" s="42">
        <v>5275</v>
      </c>
      <c r="K8" s="42">
        <v>7414</v>
      </c>
      <c r="L8" s="42">
        <v>7497</v>
      </c>
      <c r="M8" s="42">
        <v>6210</v>
      </c>
      <c r="N8" s="42">
        <v>7498</v>
      </c>
      <c r="O8" s="42">
        <v>51462</v>
      </c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</row>
    <row r="9" spans="1:59" x14ac:dyDescent="0.25">
      <c r="A9" s="25"/>
      <c r="B9" s="25" t="s">
        <v>32</v>
      </c>
      <c r="C9" s="29">
        <v>-1</v>
      </c>
      <c r="D9" s="29">
        <v>376</v>
      </c>
      <c r="E9" s="42">
        <v>484</v>
      </c>
      <c r="F9" s="42">
        <v>843</v>
      </c>
      <c r="G9" s="42">
        <v>447</v>
      </c>
      <c r="H9" s="42">
        <v>2368</v>
      </c>
      <c r="I9" s="42">
        <v>1574</v>
      </c>
      <c r="J9" s="42">
        <v>2497</v>
      </c>
      <c r="K9" s="42">
        <v>2884</v>
      </c>
      <c r="L9" s="42">
        <v>2097</v>
      </c>
      <c r="M9" s="42">
        <v>-384</v>
      </c>
      <c r="N9" s="42">
        <v>1234</v>
      </c>
      <c r="O9" s="42">
        <v>14419</v>
      </c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</row>
    <row r="10" spans="1:59" x14ac:dyDescent="0.25">
      <c r="A10" s="25" t="s">
        <v>4</v>
      </c>
      <c r="B10" s="25" t="s">
        <v>35</v>
      </c>
      <c r="C10" s="29">
        <v>5414</v>
      </c>
      <c r="D10" s="29">
        <v>1465</v>
      </c>
      <c r="E10" s="42">
        <v>3364</v>
      </c>
      <c r="F10" s="42">
        <v>3759</v>
      </c>
      <c r="G10" s="42">
        <v>3999</v>
      </c>
      <c r="H10" s="42">
        <v>6399</v>
      </c>
      <c r="I10" s="42">
        <v>6939</v>
      </c>
      <c r="J10" s="42">
        <v>7927</v>
      </c>
      <c r="K10" s="42">
        <v>9346</v>
      </c>
      <c r="L10" s="42">
        <v>9898</v>
      </c>
      <c r="M10" s="42">
        <v>10618</v>
      </c>
      <c r="N10" s="42">
        <v>10618</v>
      </c>
      <c r="O10" s="42">
        <v>79746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</row>
    <row r="11" spans="1:59" x14ac:dyDescent="0.25">
      <c r="A11" s="25"/>
      <c r="B11" s="25" t="s">
        <v>33</v>
      </c>
      <c r="C11" s="29">
        <v>5430</v>
      </c>
      <c r="D11" s="29">
        <v>1489</v>
      </c>
      <c r="E11" s="42">
        <v>6071</v>
      </c>
      <c r="F11" s="42">
        <v>7123</v>
      </c>
      <c r="G11" s="42">
        <v>5922</v>
      </c>
      <c r="H11" s="42">
        <v>7083</v>
      </c>
      <c r="I11" s="42">
        <v>8908</v>
      </c>
      <c r="J11" s="42">
        <v>8699</v>
      </c>
      <c r="K11" s="42">
        <v>8711</v>
      </c>
      <c r="L11" s="42">
        <v>6691</v>
      </c>
      <c r="M11" s="42">
        <v>6818</v>
      </c>
      <c r="N11" s="42">
        <v>9405</v>
      </c>
      <c r="O11" s="42">
        <v>82350</v>
      </c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</row>
    <row r="12" spans="1:59" x14ac:dyDescent="0.25">
      <c r="A12" s="25"/>
      <c r="B12" s="25" t="s">
        <v>32</v>
      </c>
      <c r="C12" s="29">
        <v>16</v>
      </c>
      <c r="D12" s="29">
        <v>24</v>
      </c>
      <c r="E12" s="42">
        <v>2707</v>
      </c>
      <c r="F12" s="42">
        <v>3364</v>
      </c>
      <c r="G12" s="42">
        <v>1923</v>
      </c>
      <c r="H12" s="42">
        <v>684</v>
      </c>
      <c r="I12" s="42">
        <v>1969</v>
      </c>
      <c r="J12" s="42">
        <v>772</v>
      </c>
      <c r="K12" s="42">
        <v>-635</v>
      </c>
      <c r="L12" s="42">
        <v>-3207</v>
      </c>
      <c r="M12" s="42">
        <v>-3800</v>
      </c>
      <c r="N12" s="42">
        <v>-1213</v>
      </c>
      <c r="O12" s="42">
        <v>2604</v>
      </c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</row>
    <row r="13" spans="1:59" x14ac:dyDescent="0.25">
      <c r="A13" s="25" t="s">
        <v>29</v>
      </c>
      <c r="B13" s="25" t="s">
        <v>35</v>
      </c>
      <c r="C13" s="29">
        <v>6988</v>
      </c>
      <c r="D13" s="29">
        <v>4298</v>
      </c>
      <c r="E13" s="42">
        <v>4728</v>
      </c>
      <c r="F13" s="42">
        <v>4318</v>
      </c>
      <c r="G13" s="42">
        <v>4298</v>
      </c>
      <c r="H13" s="42">
        <v>3978</v>
      </c>
      <c r="I13" s="42">
        <v>4008</v>
      </c>
      <c r="J13" s="42">
        <v>7126</v>
      </c>
      <c r="K13" s="42">
        <v>4599</v>
      </c>
      <c r="L13" s="42">
        <v>4560</v>
      </c>
      <c r="M13" s="42">
        <v>7299</v>
      </c>
      <c r="N13" s="42">
        <v>4869</v>
      </c>
      <c r="O13" s="42">
        <v>61069</v>
      </c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</row>
    <row r="14" spans="1:59" x14ac:dyDescent="0.25">
      <c r="A14" s="25"/>
      <c r="B14" s="25" t="s">
        <v>33</v>
      </c>
      <c r="C14" s="29">
        <v>7004</v>
      </c>
      <c r="D14" s="29">
        <v>4436</v>
      </c>
      <c r="E14" s="42">
        <v>4790</v>
      </c>
      <c r="F14" s="42">
        <v>5081</v>
      </c>
      <c r="G14" s="42">
        <v>5813</v>
      </c>
      <c r="H14" s="42">
        <v>8597</v>
      </c>
      <c r="I14" s="42">
        <v>7844</v>
      </c>
      <c r="J14" s="42">
        <v>5202</v>
      </c>
      <c r="K14" s="42">
        <v>6525</v>
      </c>
      <c r="L14" s="42">
        <v>6977</v>
      </c>
      <c r="M14" s="42">
        <v>5159</v>
      </c>
      <c r="N14" s="42">
        <v>6004</v>
      </c>
      <c r="O14" s="42">
        <v>73432</v>
      </c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</row>
    <row r="15" spans="1:59" x14ac:dyDescent="0.25">
      <c r="A15" s="25"/>
      <c r="B15" s="25" t="s">
        <v>32</v>
      </c>
      <c r="C15" s="29">
        <v>16</v>
      </c>
      <c r="D15" s="29">
        <v>138</v>
      </c>
      <c r="E15" s="42">
        <v>62</v>
      </c>
      <c r="F15" s="42">
        <v>763</v>
      </c>
      <c r="G15" s="42">
        <v>1515</v>
      </c>
      <c r="H15" s="42">
        <v>4619</v>
      </c>
      <c r="I15" s="42">
        <v>3836</v>
      </c>
      <c r="J15" s="42">
        <v>-1924</v>
      </c>
      <c r="K15" s="42">
        <v>1926</v>
      </c>
      <c r="L15" s="42">
        <v>2417</v>
      </c>
      <c r="M15" s="42">
        <v>-2140</v>
      </c>
      <c r="N15" s="42">
        <v>1135</v>
      </c>
      <c r="O15" s="42">
        <v>12363</v>
      </c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</row>
    <row r="16" spans="1:59" x14ac:dyDescent="0.25">
      <c r="A16" s="25" t="s">
        <v>5</v>
      </c>
      <c r="B16" s="25" t="s">
        <v>35</v>
      </c>
      <c r="C16" s="29">
        <v>1217</v>
      </c>
      <c r="D16" s="29">
        <v>553</v>
      </c>
      <c r="E16" s="42">
        <v>989</v>
      </c>
      <c r="F16" s="42">
        <v>700</v>
      </c>
      <c r="G16" s="42">
        <v>3668</v>
      </c>
      <c r="H16" s="42">
        <v>3268</v>
      </c>
      <c r="I16" s="42">
        <v>4682</v>
      </c>
      <c r="J16" s="42">
        <v>3128</v>
      </c>
      <c r="K16" s="42">
        <v>3128</v>
      </c>
      <c r="L16" s="42">
        <v>3128</v>
      </c>
      <c r="M16" s="42">
        <v>3128</v>
      </c>
      <c r="N16" s="42">
        <v>4128</v>
      </c>
      <c r="O16" s="42">
        <v>31717</v>
      </c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</row>
    <row r="17" spans="1:59" x14ac:dyDescent="0.25">
      <c r="A17" s="25"/>
      <c r="B17" s="25" t="s">
        <v>33</v>
      </c>
      <c r="C17" s="29">
        <v>1221</v>
      </c>
      <c r="D17" s="29">
        <v>595</v>
      </c>
      <c r="E17" s="42">
        <v>1254</v>
      </c>
      <c r="F17" s="42">
        <v>1462</v>
      </c>
      <c r="G17" s="42">
        <v>2142</v>
      </c>
      <c r="H17" s="42">
        <v>3049</v>
      </c>
      <c r="I17" s="42">
        <v>2782</v>
      </c>
      <c r="J17" s="42">
        <v>2882</v>
      </c>
      <c r="K17" s="42">
        <v>5371</v>
      </c>
      <c r="L17" s="42">
        <v>7036</v>
      </c>
      <c r="M17" s="42">
        <v>4744</v>
      </c>
      <c r="N17" s="42">
        <v>4768</v>
      </c>
      <c r="O17" s="42">
        <v>37306</v>
      </c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</row>
    <row r="18" spans="1:59" x14ac:dyDescent="0.25">
      <c r="A18" s="25"/>
      <c r="B18" s="25" t="s">
        <v>32</v>
      </c>
      <c r="C18" s="29">
        <v>4</v>
      </c>
      <c r="D18" s="29">
        <v>42</v>
      </c>
      <c r="E18" s="42">
        <v>265</v>
      </c>
      <c r="F18" s="42">
        <v>762</v>
      </c>
      <c r="G18" s="42">
        <v>-1526</v>
      </c>
      <c r="H18" s="42">
        <v>-219</v>
      </c>
      <c r="I18" s="42">
        <v>-1900</v>
      </c>
      <c r="J18" s="42">
        <v>-246</v>
      </c>
      <c r="K18" s="42">
        <v>2243</v>
      </c>
      <c r="L18" s="42">
        <v>3908</v>
      </c>
      <c r="M18" s="42">
        <v>1616</v>
      </c>
      <c r="N18" s="42">
        <v>640</v>
      </c>
      <c r="O18" s="42">
        <v>5589</v>
      </c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</row>
    <row r="19" spans="1:59" x14ac:dyDescent="0.25">
      <c r="A19" s="25" t="s">
        <v>9</v>
      </c>
      <c r="B19" s="25" t="s">
        <v>35</v>
      </c>
      <c r="C19" s="29">
        <v>1330</v>
      </c>
      <c r="D19" s="29">
        <v>1400</v>
      </c>
      <c r="E19" s="42">
        <v>1680</v>
      </c>
      <c r="F19" s="42">
        <v>1680</v>
      </c>
      <c r="G19" s="42">
        <v>1680</v>
      </c>
      <c r="H19" s="42">
        <v>1680</v>
      </c>
      <c r="I19" s="42">
        <v>1680</v>
      </c>
      <c r="J19" s="42">
        <v>1680</v>
      </c>
      <c r="K19" s="42">
        <v>3500</v>
      </c>
      <c r="L19" s="42">
        <v>3500</v>
      </c>
      <c r="M19" s="42">
        <v>3500</v>
      </c>
      <c r="N19" s="42">
        <v>3990</v>
      </c>
      <c r="O19" s="42">
        <v>27300</v>
      </c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</row>
    <row r="20" spans="1:59" x14ac:dyDescent="0.25">
      <c r="A20" s="25"/>
      <c r="B20" s="25" t="s">
        <v>33</v>
      </c>
      <c r="C20" s="29">
        <v>1332</v>
      </c>
      <c r="D20" s="29">
        <v>832</v>
      </c>
      <c r="E20" s="42">
        <v>901</v>
      </c>
      <c r="F20" s="42">
        <v>1610</v>
      </c>
      <c r="G20" s="42">
        <v>1648</v>
      </c>
      <c r="H20" s="42">
        <v>2118</v>
      </c>
      <c r="I20" s="42">
        <v>2477</v>
      </c>
      <c r="J20" s="42">
        <v>2539</v>
      </c>
      <c r="K20" s="42">
        <v>3143</v>
      </c>
      <c r="L20" s="42">
        <v>3801</v>
      </c>
      <c r="M20" s="42">
        <v>3770</v>
      </c>
      <c r="N20" s="42">
        <v>3794</v>
      </c>
      <c r="O20" s="42">
        <v>27965</v>
      </c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</row>
    <row r="21" spans="1:59" x14ac:dyDescent="0.25">
      <c r="A21" s="25"/>
      <c r="B21" s="25" t="s">
        <v>32</v>
      </c>
      <c r="C21" s="29">
        <v>2</v>
      </c>
      <c r="D21" s="29">
        <v>-568</v>
      </c>
      <c r="E21" s="42">
        <v>-779</v>
      </c>
      <c r="F21" s="42">
        <v>-70</v>
      </c>
      <c r="G21" s="42">
        <v>-32</v>
      </c>
      <c r="H21" s="42">
        <v>438</v>
      </c>
      <c r="I21" s="42">
        <v>797</v>
      </c>
      <c r="J21" s="42">
        <v>859</v>
      </c>
      <c r="K21" s="42">
        <v>-357</v>
      </c>
      <c r="L21" s="42">
        <v>301</v>
      </c>
      <c r="M21" s="42">
        <v>270</v>
      </c>
      <c r="N21" s="42">
        <v>-196</v>
      </c>
      <c r="O21" s="42">
        <v>665</v>
      </c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</row>
    <row r="22" spans="1:59" x14ac:dyDescent="0.25">
      <c r="A22" s="25" t="s">
        <v>3</v>
      </c>
      <c r="B22" s="25" t="s">
        <v>35</v>
      </c>
      <c r="C22" s="29">
        <v>120</v>
      </c>
      <c r="D22" s="29">
        <v>126</v>
      </c>
      <c r="E22" s="42">
        <v>270</v>
      </c>
      <c r="F22" s="42">
        <v>690</v>
      </c>
      <c r="G22" s="42">
        <v>726</v>
      </c>
      <c r="H22" s="42">
        <v>1163</v>
      </c>
      <c r="I22" s="42">
        <v>1705</v>
      </c>
      <c r="J22" s="42">
        <v>2437</v>
      </c>
      <c r="K22" s="42">
        <v>2448</v>
      </c>
      <c r="L22" s="42">
        <v>2580</v>
      </c>
      <c r="M22" s="42">
        <v>3487</v>
      </c>
      <c r="N22" s="42">
        <v>8075</v>
      </c>
      <c r="O22" s="42">
        <v>23827</v>
      </c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</row>
    <row r="23" spans="1:59" x14ac:dyDescent="0.25">
      <c r="A23" s="25"/>
      <c r="B23" s="25" t="s">
        <v>33</v>
      </c>
      <c r="C23" s="29">
        <v>120</v>
      </c>
      <c r="D23" s="29">
        <v>177</v>
      </c>
      <c r="E23" s="42">
        <v>366</v>
      </c>
      <c r="F23" s="42">
        <v>996</v>
      </c>
      <c r="G23" s="42">
        <v>1245</v>
      </c>
      <c r="H23" s="42">
        <v>2271</v>
      </c>
      <c r="I23" s="42">
        <v>3066</v>
      </c>
      <c r="J23" s="42">
        <v>2682</v>
      </c>
      <c r="K23" s="42">
        <v>3997</v>
      </c>
      <c r="L23" s="42">
        <v>4082</v>
      </c>
      <c r="M23" s="42">
        <v>3915</v>
      </c>
      <c r="N23" s="42">
        <v>7134</v>
      </c>
      <c r="O23" s="42">
        <v>30051</v>
      </c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 spans="1:59" x14ac:dyDescent="0.25">
      <c r="A24" s="25"/>
      <c r="B24" s="25" t="s">
        <v>32</v>
      </c>
      <c r="C24" s="29">
        <v>0</v>
      </c>
      <c r="D24" s="29">
        <v>51</v>
      </c>
      <c r="E24" s="42">
        <v>96</v>
      </c>
      <c r="F24" s="42">
        <v>306</v>
      </c>
      <c r="G24" s="42">
        <v>519</v>
      </c>
      <c r="H24" s="42">
        <v>1108</v>
      </c>
      <c r="I24" s="42">
        <v>1361</v>
      </c>
      <c r="J24" s="42">
        <v>245</v>
      </c>
      <c r="K24" s="42">
        <v>1549</v>
      </c>
      <c r="L24" s="42">
        <v>1502</v>
      </c>
      <c r="M24" s="42">
        <v>428</v>
      </c>
      <c r="N24" s="42">
        <v>-941</v>
      </c>
      <c r="O24" s="42">
        <v>6224</v>
      </c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</row>
    <row r="25" spans="1:59" x14ac:dyDescent="0.25">
      <c r="A25" s="25" t="s">
        <v>2</v>
      </c>
      <c r="B25" s="25" t="s">
        <v>35</v>
      </c>
      <c r="C25" s="29">
        <v>4789</v>
      </c>
      <c r="D25" s="29">
        <v>1160</v>
      </c>
      <c r="E25" s="42">
        <v>1800</v>
      </c>
      <c r="F25" s="42">
        <v>2000</v>
      </c>
      <c r="G25" s="42">
        <v>2100</v>
      </c>
      <c r="H25" s="42">
        <v>2260</v>
      </c>
      <c r="I25" s="42">
        <v>2305</v>
      </c>
      <c r="J25" s="42">
        <v>2160</v>
      </c>
      <c r="K25" s="42">
        <v>2235</v>
      </c>
      <c r="L25" s="42">
        <v>2420</v>
      </c>
      <c r="M25" s="42">
        <v>2400</v>
      </c>
      <c r="N25" s="42">
        <v>2100</v>
      </c>
      <c r="O25" s="42">
        <v>27729</v>
      </c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</row>
    <row r="26" spans="1:59" x14ac:dyDescent="0.25">
      <c r="A26" s="25"/>
      <c r="B26" s="25" t="s">
        <v>33</v>
      </c>
      <c r="C26" s="29">
        <v>4829</v>
      </c>
      <c r="D26" s="29">
        <v>2891</v>
      </c>
      <c r="E26" s="42">
        <v>2419</v>
      </c>
      <c r="F26" s="42">
        <v>3822</v>
      </c>
      <c r="G26" s="42">
        <v>3437</v>
      </c>
      <c r="H26" s="42">
        <v>4273</v>
      </c>
      <c r="I26" s="42">
        <v>4592</v>
      </c>
      <c r="J26" s="42">
        <v>3964</v>
      </c>
      <c r="K26" s="42">
        <v>4318</v>
      </c>
      <c r="L26" s="42">
        <v>4423</v>
      </c>
      <c r="M26" s="42">
        <v>4406</v>
      </c>
      <c r="N26" s="42">
        <v>4921</v>
      </c>
      <c r="O26" s="42">
        <v>48295</v>
      </c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</row>
    <row r="27" spans="1:59" x14ac:dyDescent="0.25">
      <c r="A27" s="25"/>
      <c r="B27" s="25" t="s">
        <v>32</v>
      </c>
      <c r="C27" s="29">
        <v>40</v>
      </c>
      <c r="D27" s="29">
        <v>1731</v>
      </c>
      <c r="E27" s="42">
        <v>619</v>
      </c>
      <c r="F27" s="42">
        <v>1822</v>
      </c>
      <c r="G27" s="42">
        <v>1337</v>
      </c>
      <c r="H27" s="42">
        <v>2013</v>
      </c>
      <c r="I27" s="42">
        <v>2287</v>
      </c>
      <c r="J27" s="42">
        <v>1804</v>
      </c>
      <c r="K27" s="42">
        <v>2083</v>
      </c>
      <c r="L27" s="42">
        <v>2003</v>
      </c>
      <c r="M27" s="42">
        <v>2006</v>
      </c>
      <c r="N27" s="42">
        <v>2821</v>
      </c>
      <c r="O27" s="42">
        <v>20566</v>
      </c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</row>
    <row r="28" spans="1:59" x14ac:dyDescent="0.25">
      <c r="A28" s="25" t="s">
        <v>10</v>
      </c>
      <c r="B28" s="25" t="s">
        <v>35</v>
      </c>
      <c r="C28" s="29">
        <v>1080</v>
      </c>
      <c r="D28" s="29">
        <v>1627</v>
      </c>
      <c r="E28" s="42">
        <v>4730</v>
      </c>
      <c r="F28" s="42">
        <v>2575</v>
      </c>
      <c r="G28" s="42">
        <v>4295</v>
      </c>
      <c r="H28" s="42">
        <v>4000</v>
      </c>
      <c r="I28" s="42">
        <v>3285</v>
      </c>
      <c r="J28" s="42">
        <v>3170</v>
      </c>
      <c r="K28" s="42">
        <v>2000</v>
      </c>
      <c r="L28" s="42">
        <v>4100</v>
      </c>
      <c r="M28" s="42">
        <v>3085</v>
      </c>
      <c r="N28" s="42">
        <v>2350</v>
      </c>
      <c r="O28" s="42">
        <v>36297</v>
      </c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</row>
    <row r="29" spans="1:59" x14ac:dyDescent="0.25">
      <c r="A29" s="25"/>
      <c r="B29" s="25" t="s">
        <v>33</v>
      </c>
      <c r="C29" s="29">
        <v>1080</v>
      </c>
      <c r="D29" s="29">
        <v>1700</v>
      </c>
      <c r="E29" s="42">
        <v>1732</v>
      </c>
      <c r="F29" s="42">
        <v>1743</v>
      </c>
      <c r="G29" s="42">
        <v>3755</v>
      </c>
      <c r="H29" s="42">
        <v>3633</v>
      </c>
      <c r="I29" s="42">
        <v>3497</v>
      </c>
      <c r="J29" s="42">
        <v>4354</v>
      </c>
      <c r="K29" s="42">
        <v>5148</v>
      </c>
      <c r="L29" s="42">
        <v>5415</v>
      </c>
      <c r="M29" s="42">
        <v>5813</v>
      </c>
      <c r="N29" s="42">
        <v>4713</v>
      </c>
      <c r="O29" s="42">
        <v>42583</v>
      </c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</row>
    <row r="30" spans="1:59" x14ac:dyDescent="0.25">
      <c r="A30" s="25"/>
      <c r="B30" s="25" t="s">
        <v>32</v>
      </c>
      <c r="C30" s="29">
        <v>0</v>
      </c>
      <c r="D30" s="29">
        <v>73</v>
      </c>
      <c r="E30" s="42">
        <v>-2998</v>
      </c>
      <c r="F30" s="42">
        <v>-832</v>
      </c>
      <c r="G30" s="42">
        <v>-540</v>
      </c>
      <c r="H30" s="42">
        <v>-367</v>
      </c>
      <c r="I30" s="42">
        <v>212</v>
      </c>
      <c r="J30" s="42">
        <v>1184</v>
      </c>
      <c r="K30" s="42">
        <v>3148</v>
      </c>
      <c r="L30" s="42">
        <v>1315</v>
      </c>
      <c r="M30" s="42">
        <v>2728</v>
      </c>
      <c r="N30" s="42">
        <v>2363</v>
      </c>
      <c r="O30" s="42">
        <v>6286</v>
      </c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</row>
    <row r="31" spans="1:59" x14ac:dyDescent="0.25">
      <c r="A31" s="25" t="s">
        <v>12</v>
      </c>
      <c r="B31" s="25" t="s">
        <v>35</v>
      </c>
      <c r="C31" s="29">
        <v>1229</v>
      </c>
      <c r="D31" s="29">
        <v>864</v>
      </c>
      <c r="E31" s="42">
        <v>1080</v>
      </c>
      <c r="F31" s="42">
        <v>1180</v>
      </c>
      <c r="G31" s="42">
        <v>880</v>
      </c>
      <c r="H31" s="42">
        <v>1275</v>
      </c>
      <c r="I31" s="42">
        <v>925</v>
      </c>
      <c r="J31" s="42">
        <v>600</v>
      </c>
      <c r="K31" s="42">
        <v>675</v>
      </c>
      <c r="L31" s="42">
        <v>1725</v>
      </c>
      <c r="M31" s="42">
        <v>2050</v>
      </c>
      <c r="N31" s="42">
        <v>2050</v>
      </c>
      <c r="O31" s="42">
        <v>14533</v>
      </c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</row>
    <row r="32" spans="1:59" x14ac:dyDescent="0.25">
      <c r="A32" s="25"/>
      <c r="B32" s="25" t="s">
        <v>33</v>
      </c>
      <c r="C32" s="29">
        <v>1229</v>
      </c>
      <c r="D32" s="29">
        <v>547</v>
      </c>
      <c r="E32" s="42">
        <v>681</v>
      </c>
      <c r="F32" s="42">
        <v>1190</v>
      </c>
      <c r="G32" s="42">
        <v>959</v>
      </c>
      <c r="H32" s="42">
        <v>1491</v>
      </c>
      <c r="I32" s="42">
        <v>1146</v>
      </c>
      <c r="J32" s="42">
        <v>867</v>
      </c>
      <c r="K32" s="42">
        <v>871</v>
      </c>
      <c r="L32" s="42">
        <v>2848</v>
      </c>
      <c r="M32" s="42">
        <v>2024</v>
      </c>
      <c r="N32" s="42">
        <v>1921</v>
      </c>
      <c r="O32" s="42">
        <v>15774</v>
      </c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</row>
    <row r="33" spans="1:59" x14ac:dyDescent="0.25">
      <c r="A33" s="25"/>
      <c r="B33" s="25" t="s">
        <v>32</v>
      </c>
      <c r="C33" s="29">
        <v>0</v>
      </c>
      <c r="D33" s="29">
        <v>-317</v>
      </c>
      <c r="E33" s="42">
        <v>-399</v>
      </c>
      <c r="F33" s="42">
        <v>10</v>
      </c>
      <c r="G33" s="42">
        <v>79</v>
      </c>
      <c r="H33" s="42">
        <v>216</v>
      </c>
      <c r="I33" s="42">
        <v>221</v>
      </c>
      <c r="J33" s="42">
        <v>267</v>
      </c>
      <c r="K33" s="42">
        <v>196</v>
      </c>
      <c r="L33" s="42">
        <v>1123</v>
      </c>
      <c r="M33" s="42">
        <v>-26</v>
      </c>
      <c r="N33" s="42">
        <v>-129</v>
      </c>
      <c r="O33" s="42">
        <v>1241</v>
      </c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</row>
    <row r="34" spans="1:59" x14ac:dyDescent="0.25">
      <c r="A34" s="25" t="s">
        <v>13</v>
      </c>
      <c r="B34" s="25" t="s">
        <v>35</v>
      </c>
      <c r="C34" s="29">
        <v>3870</v>
      </c>
      <c r="D34" s="29">
        <v>2224</v>
      </c>
      <c r="E34" s="42">
        <v>2020</v>
      </c>
      <c r="F34" s="42">
        <v>6400</v>
      </c>
      <c r="G34" s="42">
        <v>3600</v>
      </c>
      <c r="H34" s="42">
        <v>2880</v>
      </c>
      <c r="I34" s="42">
        <v>8200</v>
      </c>
      <c r="J34" s="42">
        <v>5400</v>
      </c>
      <c r="K34" s="42">
        <v>5400</v>
      </c>
      <c r="L34" s="42">
        <v>5400</v>
      </c>
      <c r="M34" s="42">
        <v>7200</v>
      </c>
      <c r="N34" s="42">
        <v>7200</v>
      </c>
      <c r="O34" s="42">
        <v>59794</v>
      </c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</row>
    <row r="35" spans="1:59" x14ac:dyDescent="0.25">
      <c r="A35" s="25"/>
      <c r="B35" s="25" t="s">
        <v>33</v>
      </c>
      <c r="C35" s="29">
        <v>3959</v>
      </c>
      <c r="D35" s="29">
        <v>2797</v>
      </c>
      <c r="E35" s="42">
        <v>5348</v>
      </c>
      <c r="F35" s="42">
        <v>3956</v>
      </c>
      <c r="G35" s="42">
        <v>3154</v>
      </c>
      <c r="H35" s="42">
        <v>5062</v>
      </c>
      <c r="I35" s="42">
        <v>5963</v>
      </c>
      <c r="J35" s="42">
        <v>5302</v>
      </c>
      <c r="K35" s="42">
        <v>6053</v>
      </c>
      <c r="L35" s="42">
        <v>8394</v>
      </c>
      <c r="M35" s="42">
        <v>6292</v>
      </c>
      <c r="N35" s="42">
        <v>9948</v>
      </c>
      <c r="O35" s="42">
        <v>66228</v>
      </c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</row>
    <row r="36" spans="1:59" x14ac:dyDescent="0.25">
      <c r="A36" s="25"/>
      <c r="B36" s="25" t="s">
        <v>32</v>
      </c>
      <c r="C36" s="29">
        <v>89</v>
      </c>
      <c r="D36" s="29">
        <v>573</v>
      </c>
      <c r="E36" s="42">
        <v>3328</v>
      </c>
      <c r="F36" s="42">
        <v>-2444</v>
      </c>
      <c r="G36" s="42">
        <v>-446</v>
      </c>
      <c r="H36" s="42">
        <v>2182</v>
      </c>
      <c r="I36" s="42">
        <v>-2237</v>
      </c>
      <c r="J36" s="42">
        <v>-98</v>
      </c>
      <c r="K36" s="42">
        <v>653</v>
      </c>
      <c r="L36" s="42">
        <v>2994</v>
      </c>
      <c r="M36" s="42">
        <v>-908</v>
      </c>
      <c r="N36" s="42">
        <v>2748</v>
      </c>
      <c r="O36" s="42">
        <v>6434</v>
      </c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</row>
    <row r="37" spans="1:59" x14ac:dyDescent="0.25">
      <c r="A37" s="25" t="s">
        <v>14</v>
      </c>
      <c r="B37" s="25" t="s">
        <v>35</v>
      </c>
      <c r="C37" s="29">
        <v>620</v>
      </c>
      <c r="D37" s="29">
        <v>0</v>
      </c>
      <c r="E37" s="42">
        <v>585</v>
      </c>
      <c r="F37" s="42">
        <v>500</v>
      </c>
      <c r="G37" s="42">
        <v>534</v>
      </c>
      <c r="H37" s="42">
        <v>1055</v>
      </c>
      <c r="I37" s="42">
        <v>1100</v>
      </c>
      <c r="J37" s="42">
        <v>534</v>
      </c>
      <c r="K37" s="42">
        <v>470</v>
      </c>
      <c r="L37" s="42">
        <v>600</v>
      </c>
      <c r="M37" s="42">
        <v>1045</v>
      </c>
      <c r="N37" s="42">
        <v>1100</v>
      </c>
      <c r="O37" s="42">
        <v>8143</v>
      </c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</row>
    <row r="38" spans="1:59" x14ac:dyDescent="0.25">
      <c r="A38" s="25"/>
      <c r="B38" s="25" t="s">
        <v>33</v>
      </c>
      <c r="C38" s="29">
        <v>609</v>
      </c>
      <c r="D38" s="29">
        <v>0</v>
      </c>
      <c r="E38" s="42">
        <v>770</v>
      </c>
      <c r="F38" s="42">
        <v>628</v>
      </c>
      <c r="G38" s="42">
        <v>229</v>
      </c>
      <c r="H38" s="42">
        <v>703</v>
      </c>
      <c r="I38" s="42">
        <v>921</v>
      </c>
      <c r="J38" s="42">
        <v>741</v>
      </c>
      <c r="K38" s="42">
        <v>896</v>
      </c>
      <c r="L38" s="42">
        <v>1021</v>
      </c>
      <c r="M38" s="42">
        <v>1204</v>
      </c>
      <c r="N38" s="42">
        <v>1833</v>
      </c>
      <c r="O38" s="42">
        <v>9555</v>
      </c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</row>
    <row r="39" spans="1:59" x14ac:dyDescent="0.25">
      <c r="A39" s="25"/>
      <c r="B39" s="25" t="s">
        <v>32</v>
      </c>
      <c r="C39" s="29">
        <v>-11</v>
      </c>
      <c r="D39" s="29">
        <v>0</v>
      </c>
      <c r="E39" s="42">
        <v>185</v>
      </c>
      <c r="F39" s="42">
        <v>128</v>
      </c>
      <c r="G39" s="42">
        <v>-305</v>
      </c>
      <c r="H39" s="42">
        <v>-352</v>
      </c>
      <c r="I39" s="42">
        <v>-179</v>
      </c>
      <c r="J39" s="42">
        <v>207</v>
      </c>
      <c r="K39" s="42">
        <v>426</v>
      </c>
      <c r="L39" s="42">
        <v>421</v>
      </c>
      <c r="M39" s="42">
        <v>159</v>
      </c>
      <c r="N39" s="42">
        <v>733</v>
      </c>
      <c r="O39" s="42">
        <v>1412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</row>
    <row r="40" spans="1:59" x14ac:dyDescent="0.25">
      <c r="A40" s="25" t="s">
        <v>15</v>
      </c>
      <c r="B40" s="25" t="s">
        <v>35</v>
      </c>
      <c r="C40" s="29">
        <v>1268</v>
      </c>
      <c r="D40" s="29">
        <v>329</v>
      </c>
      <c r="E40" s="42">
        <v>400</v>
      </c>
      <c r="F40" s="42">
        <v>300</v>
      </c>
      <c r="G40" s="42">
        <v>600</v>
      </c>
      <c r="H40" s="42">
        <v>800</v>
      </c>
      <c r="I40" s="42">
        <v>800</v>
      </c>
      <c r="J40" s="42">
        <v>800</v>
      </c>
      <c r="K40" s="42">
        <v>800</v>
      </c>
      <c r="L40" s="42">
        <v>800</v>
      </c>
      <c r="M40" s="42">
        <v>800</v>
      </c>
      <c r="N40" s="42">
        <v>800</v>
      </c>
      <c r="O40" s="42">
        <v>8497</v>
      </c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</row>
    <row r="41" spans="1:59" x14ac:dyDescent="0.25">
      <c r="A41" s="25"/>
      <c r="B41" s="25" t="s">
        <v>33</v>
      </c>
      <c r="C41" s="29">
        <v>1267</v>
      </c>
      <c r="D41" s="29">
        <v>330</v>
      </c>
      <c r="E41" s="42">
        <v>418</v>
      </c>
      <c r="F41" s="42">
        <v>450</v>
      </c>
      <c r="G41" s="42">
        <v>600</v>
      </c>
      <c r="H41" s="42">
        <v>879</v>
      </c>
      <c r="I41" s="42">
        <v>814</v>
      </c>
      <c r="J41" s="42">
        <v>892</v>
      </c>
      <c r="K41" s="42">
        <v>1006</v>
      </c>
      <c r="L41" s="42">
        <v>1033</v>
      </c>
      <c r="M41" s="42">
        <v>1184</v>
      </c>
      <c r="N41" s="42">
        <v>1835</v>
      </c>
      <c r="O41" s="42">
        <v>10708</v>
      </c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</row>
    <row r="42" spans="1:59" x14ac:dyDescent="0.25">
      <c r="A42" s="25"/>
      <c r="B42" s="25" t="s">
        <v>32</v>
      </c>
      <c r="C42" s="29">
        <v>-1</v>
      </c>
      <c r="D42" s="29">
        <v>1</v>
      </c>
      <c r="E42" s="42">
        <v>18</v>
      </c>
      <c r="F42" s="42">
        <v>150</v>
      </c>
      <c r="G42" s="42">
        <v>0</v>
      </c>
      <c r="H42" s="42">
        <v>79</v>
      </c>
      <c r="I42" s="42">
        <v>14</v>
      </c>
      <c r="J42" s="42">
        <v>92</v>
      </c>
      <c r="K42" s="42">
        <v>206</v>
      </c>
      <c r="L42" s="42">
        <v>233</v>
      </c>
      <c r="M42" s="42">
        <v>384</v>
      </c>
      <c r="N42" s="42">
        <v>1035</v>
      </c>
      <c r="O42" s="42">
        <v>2211</v>
      </c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</row>
    <row r="43" spans="1:59" x14ac:dyDescent="0.25">
      <c r="A43" s="25" t="s">
        <v>16</v>
      </c>
      <c r="B43" s="25" t="s">
        <v>35</v>
      </c>
      <c r="C43" s="29">
        <v>5658</v>
      </c>
      <c r="D43" s="29">
        <v>2100</v>
      </c>
      <c r="E43" s="42">
        <v>3615</v>
      </c>
      <c r="F43" s="42">
        <v>4015</v>
      </c>
      <c r="G43" s="42">
        <v>4073</v>
      </c>
      <c r="H43" s="42">
        <v>4649</v>
      </c>
      <c r="I43" s="42">
        <v>4457</v>
      </c>
      <c r="J43" s="42">
        <v>4275</v>
      </c>
      <c r="K43" s="42">
        <v>4124</v>
      </c>
      <c r="L43" s="42">
        <v>5142</v>
      </c>
      <c r="M43" s="42">
        <v>6952</v>
      </c>
      <c r="N43" s="42">
        <v>6840</v>
      </c>
      <c r="O43" s="42">
        <v>55900</v>
      </c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</row>
    <row r="44" spans="1:59" x14ac:dyDescent="0.25">
      <c r="A44" s="25"/>
      <c r="B44" s="25" t="s">
        <v>33</v>
      </c>
      <c r="C44" s="29">
        <v>5667</v>
      </c>
      <c r="D44" s="29">
        <v>1930</v>
      </c>
      <c r="E44" s="42">
        <v>2969</v>
      </c>
      <c r="F44" s="42">
        <v>4248</v>
      </c>
      <c r="G44" s="42">
        <v>4303</v>
      </c>
      <c r="H44" s="42">
        <v>5267</v>
      </c>
      <c r="I44" s="42">
        <v>5955</v>
      </c>
      <c r="J44" s="42">
        <v>5963</v>
      </c>
      <c r="K44" s="42">
        <v>7173</v>
      </c>
      <c r="L44" s="42">
        <v>6287</v>
      </c>
      <c r="M44" s="42">
        <v>5716</v>
      </c>
      <c r="N44" s="42">
        <v>7237</v>
      </c>
      <c r="O44" s="42">
        <v>62715</v>
      </c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</row>
    <row r="45" spans="1:59" x14ac:dyDescent="0.25">
      <c r="A45" s="25"/>
      <c r="B45" s="25" t="s">
        <v>32</v>
      </c>
      <c r="C45" s="29">
        <v>9</v>
      </c>
      <c r="D45" s="29">
        <v>-170</v>
      </c>
      <c r="E45" s="42">
        <v>-646</v>
      </c>
      <c r="F45" s="42">
        <v>233</v>
      </c>
      <c r="G45" s="42">
        <v>230</v>
      </c>
      <c r="H45" s="42">
        <v>618</v>
      </c>
      <c r="I45" s="42">
        <v>1498</v>
      </c>
      <c r="J45" s="42">
        <v>1688</v>
      </c>
      <c r="K45" s="42">
        <v>3049</v>
      </c>
      <c r="L45" s="42">
        <v>1145</v>
      </c>
      <c r="M45" s="42">
        <v>-1236</v>
      </c>
      <c r="N45" s="42">
        <v>397</v>
      </c>
      <c r="O45" s="42">
        <v>6815</v>
      </c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</row>
    <row r="46" spans="1:59" x14ac:dyDescent="0.25">
      <c r="A46" s="25" t="s">
        <v>17</v>
      </c>
      <c r="B46" s="25" t="s">
        <v>35</v>
      </c>
      <c r="C46" s="29">
        <v>0</v>
      </c>
      <c r="D46" s="29">
        <v>120</v>
      </c>
      <c r="E46" s="42">
        <v>390</v>
      </c>
      <c r="F46" s="42">
        <v>600</v>
      </c>
      <c r="G46" s="42">
        <v>900</v>
      </c>
      <c r="H46" s="42">
        <v>975</v>
      </c>
      <c r="I46" s="42">
        <v>975</v>
      </c>
      <c r="J46" s="42">
        <v>1000</v>
      </c>
      <c r="K46" s="42">
        <v>1000</v>
      </c>
      <c r="L46" s="42">
        <v>1000</v>
      </c>
      <c r="M46" s="42">
        <v>2250</v>
      </c>
      <c r="N46" s="42">
        <v>2250</v>
      </c>
      <c r="O46" s="42">
        <v>11460</v>
      </c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</row>
    <row r="47" spans="1:59" x14ac:dyDescent="0.25">
      <c r="A47" s="25"/>
      <c r="B47" s="25" t="s">
        <v>33</v>
      </c>
      <c r="C47" s="29">
        <v>0</v>
      </c>
      <c r="D47" s="29">
        <v>114</v>
      </c>
      <c r="E47" s="42">
        <v>477</v>
      </c>
      <c r="F47" s="42">
        <v>506</v>
      </c>
      <c r="G47" s="42">
        <v>616</v>
      </c>
      <c r="H47" s="42">
        <v>749</v>
      </c>
      <c r="I47" s="42">
        <v>1117</v>
      </c>
      <c r="J47" s="42">
        <v>936</v>
      </c>
      <c r="K47" s="42">
        <v>1050</v>
      </c>
      <c r="L47" s="42">
        <v>1383</v>
      </c>
      <c r="M47" s="42">
        <v>841</v>
      </c>
      <c r="N47" s="42">
        <v>1251</v>
      </c>
      <c r="O47" s="42">
        <v>9040</v>
      </c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</row>
    <row r="48" spans="1:59" x14ac:dyDescent="0.25">
      <c r="A48" s="25"/>
      <c r="B48" s="25" t="s">
        <v>32</v>
      </c>
      <c r="C48" s="29">
        <v>0</v>
      </c>
      <c r="D48" s="29">
        <v>-6</v>
      </c>
      <c r="E48" s="42">
        <v>87</v>
      </c>
      <c r="F48" s="42">
        <v>-94</v>
      </c>
      <c r="G48" s="42">
        <v>-284</v>
      </c>
      <c r="H48" s="42">
        <v>-226</v>
      </c>
      <c r="I48" s="42">
        <v>142</v>
      </c>
      <c r="J48" s="42">
        <v>-64</v>
      </c>
      <c r="K48" s="42">
        <v>50</v>
      </c>
      <c r="L48" s="42">
        <v>383</v>
      </c>
      <c r="M48" s="42">
        <v>-1409</v>
      </c>
      <c r="N48" s="42">
        <v>-999</v>
      </c>
      <c r="O48" s="42">
        <v>-2420</v>
      </c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</row>
    <row r="49" spans="1:59" x14ac:dyDescent="0.25">
      <c r="A49" s="25" t="s">
        <v>18</v>
      </c>
      <c r="B49" s="25" t="s">
        <v>35</v>
      </c>
      <c r="C49" s="29">
        <v>0</v>
      </c>
      <c r="D49" s="29">
        <v>30</v>
      </c>
      <c r="E49" s="42">
        <v>120</v>
      </c>
      <c r="F49" s="42">
        <v>300</v>
      </c>
      <c r="G49" s="42">
        <v>390</v>
      </c>
      <c r="H49" s="42">
        <v>600</v>
      </c>
      <c r="I49" s="42">
        <v>810</v>
      </c>
      <c r="J49" s="42">
        <v>1050</v>
      </c>
      <c r="K49" s="42">
        <v>1140</v>
      </c>
      <c r="L49" s="42">
        <v>1260</v>
      </c>
      <c r="M49" s="42">
        <v>1440</v>
      </c>
      <c r="N49" s="42">
        <v>1500</v>
      </c>
      <c r="O49" s="42">
        <v>8640</v>
      </c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x14ac:dyDescent="0.25">
      <c r="A50" s="25"/>
      <c r="B50" s="25" t="s">
        <v>33</v>
      </c>
      <c r="C50" s="29">
        <v>0</v>
      </c>
      <c r="D50" s="29">
        <v>34</v>
      </c>
      <c r="E50" s="42">
        <v>127</v>
      </c>
      <c r="F50" s="42">
        <v>309</v>
      </c>
      <c r="G50" s="42">
        <v>398</v>
      </c>
      <c r="H50" s="42">
        <v>555</v>
      </c>
      <c r="I50" s="42">
        <v>869</v>
      </c>
      <c r="J50" s="42">
        <v>1251</v>
      </c>
      <c r="K50" s="42">
        <v>1189</v>
      </c>
      <c r="L50" s="42">
        <v>1303</v>
      </c>
      <c r="M50" s="42">
        <v>1008</v>
      </c>
      <c r="N50" s="42">
        <v>1575</v>
      </c>
      <c r="O50" s="42">
        <v>8618</v>
      </c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25"/>
      <c r="B51" s="25" t="s">
        <v>32</v>
      </c>
      <c r="C51" s="29">
        <v>0</v>
      </c>
      <c r="D51" s="29">
        <v>4</v>
      </c>
      <c r="E51" s="42">
        <v>7</v>
      </c>
      <c r="F51" s="42">
        <v>9</v>
      </c>
      <c r="G51" s="42">
        <v>8</v>
      </c>
      <c r="H51" s="42">
        <v>-45</v>
      </c>
      <c r="I51" s="42">
        <v>59</v>
      </c>
      <c r="J51" s="42">
        <v>201</v>
      </c>
      <c r="K51" s="42">
        <v>49</v>
      </c>
      <c r="L51" s="42">
        <v>43</v>
      </c>
      <c r="M51" s="42">
        <v>-432</v>
      </c>
      <c r="N51" s="42">
        <v>75</v>
      </c>
      <c r="O51" s="42">
        <v>-22</v>
      </c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x14ac:dyDescent="0.25">
      <c r="A52" s="25" t="s">
        <v>19</v>
      </c>
      <c r="B52" s="25" t="s">
        <v>35</v>
      </c>
      <c r="C52" s="29">
        <v>91</v>
      </c>
      <c r="D52" s="29">
        <v>180</v>
      </c>
      <c r="E52" s="42">
        <v>450</v>
      </c>
      <c r="F52" s="42">
        <v>390</v>
      </c>
      <c r="G52" s="42">
        <v>900</v>
      </c>
      <c r="H52" s="42">
        <v>900</v>
      </c>
      <c r="I52" s="42">
        <v>900</v>
      </c>
      <c r="J52" s="42">
        <v>900</v>
      </c>
      <c r="K52" s="42">
        <v>900</v>
      </c>
      <c r="L52" s="42">
        <v>900</v>
      </c>
      <c r="M52" s="42">
        <v>900</v>
      </c>
      <c r="N52" s="42">
        <v>900</v>
      </c>
      <c r="O52" s="42">
        <v>8311</v>
      </c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</row>
    <row r="53" spans="1:59" x14ac:dyDescent="0.25">
      <c r="A53" s="25"/>
      <c r="B53" s="25" t="s">
        <v>33</v>
      </c>
      <c r="C53" s="29">
        <v>90</v>
      </c>
      <c r="D53" s="29">
        <v>180</v>
      </c>
      <c r="E53" s="42">
        <v>509</v>
      </c>
      <c r="F53" s="42">
        <v>862</v>
      </c>
      <c r="G53" s="42">
        <v>842</v>
      </c>
      <c r="H53" s="42">
        <v>1433</v>
      </c>
      <c r="I53" s="42">
        <v>1368</v>
      </c>
      <c r="J53" s="42">
        <v>1697</v>
      </c>
      <c r="K53" s="42">
        <v>1952</v>
      </c>
      <c r="L53" s="42">
        <v>2483</v>
      </c>
      <c r="M53" s="42">
        <v>2426</v>
      </c>
      <c r="N53" s="42">
        <v>1883</v>
      </c>
      <c r="O53" s="42">
        <v>15725</v>
      </c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25"/>
      <c r="B54" s="25" t="s">
        <v>32</v>
      </c>
      <c r="C54" s="29">
        <v>-1</v>
      </c>
      <c r="D54" s="29">
        <v>0</v>
      </c>
      <c r="E54" s="42">
        <v>59</v>
      </c>
      <c r="F54" s="42">
        <v>472</v>
      </c>
      <c r="G54" s="42">
        <v>-58</v>
      </c>
      <c r="H54" s="42">
        <v>533</v>
      </c>
      <c r="I54" s="42">
        <v>468</v>
      </c>
      <c r="J54" s="42">
        <v>797</v>
      </c>
      <c r="K54" s="42">
        <v>1052</v>
      </c>
      <c r="L54" s="42">
        <v>1583</v>
      </c>
      <c r="M54" s="42">
        <v>1526</v>
      </c>
      <c r="N54" s="42">
        <v>983</v>
      </c>
      <c r="O54" s="42">
        <v>7414</v>
      </c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25" t="s">
        <v>30</v>
      </c>
      <c r="B55" s="25" t="s">
        <v>35</v>
      </c>
      <c r="C55" s="29">
        <v>7735</v>
      </c>
      <c r="D55" s="29">
        <v>1410</v>
      </c>
      <c r="E55" s="42">
        <v>2190</v>
      </c>
      <c r="F55" s="42">
        <v>2130</v>
      </c>
      <c r="G55" s="42">
        <v>1110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14575</v>
      </c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25"/>
      <c r="B56" s="25" t="s">
        <v>33</v>
      </c>
      <c r="C56" s="29">
        <v>7738</v>
      </c>
      <c r="D56" s="29">
        <v>2570</v>
      </c>
      <c r="E56" s="42">
        <v>3110</v>
      </c>
      <c r="F56" s="42">
        <v>2175</v>
      </c>
      <c r="G56" s="42">
        <v>1013</v>
      </c>
      <c r="H56" s="42">
        <v>2827</v>
      </c>
      <c r="I56" s="42">
        <v>2523</v>
      </c>
      <c r="J56" s="42">
        <v>2984</v>
      </c>
      <c r="K56" s="42">
        <v>2833</v>
      </c>
      <c r="L56" s="42">
        <v>3425</v>
      </c>
      <c r="M56" s="42">
        <v>2231</v>
      </c>
      <c r="N56" s="42">
        <v>2347</v>
      </c>
      <c r="O56" s="42">
        <v>35776</v>
      </c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25"/>
      <c r="B57" s="25" t="s">
        <v>32</v>
      </c>
      <c r="C57" s="29">
        <v>3</v>
      </c>
      <c r="D57" s="29">
        <v>1160</v>
      </c>
      <c r="E57" s="42">
        <v>920</v>
      </c>
      <c r="F57" s="42">
        <v>45</v>
      </c>
      <c r="G57" s="42">
        <v>-97</v>
      </c>
      <c r="H57" s="42">
        <v>2827</v>
      </c>
      <c r="I57" s="42">
        <v>2523</v>
      </c>
      <c r="J57" s="42">
        <v>2984</v>
      </c>
      <c r="K57" s="42">
        <v>2833</v>
      </c>
      <c r="L57" s="42">
        <v>3425</v>
      </c>
      <c r="M57" s="42">
        <v>2231</v>
      </c>
      <c r="N57" s="42">
        <v>2347</v>
      </c>
      <c r="O57" s="42">
        <v>21201</v>
      </c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10" t="s">
        <v>50</v>
      </c>
      <c r="B58" s="10" t="s">
        <v>35</v>
      </c>
      <c r="C58" s="30">
        <v>84595</v>
      </c>
      <c r="D58" s="30">
        <v>33397</v>
      </c>
      <c r="E58" s="46">
        <v>46115</v>
      </c>
      <c r="F58" s="46">
        <v>52051</v>
      </c>
      <c r="G58" s="46">
        <v>57591</v>
      </c>
      <c r="H58" s="46">
        <v>65064</v>
      </c>
      <c r="I58" s="46">
        <v>76011</v>
      </c>
      <c r="J58" s="46">
        <v>78782</v>
      </c>
      <c r="K58" s="46">
        <v>88326</v>
      </c>
      <c r="L58" s="46">
        <v>98358</v>
      </c>
      <c r="M58" s="46">
        <v>112723</v>
      </c>
      <c r="N58" s="46">
        <v>116409</v>
      </c>
      <c r="O58" s="46">
        <v>909422</v>
      </c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</row>
    <row r="59" spans="1:59" x14ac:dyDescent="0.25">
      <c r="A59" s="10"/>
      <c r="B59" s="10" t="s">
        <v>33</v>
      </c>
      <c r="C59" s="30">
        <v>84862</v>
      </c>
      <c r="D59" s="30">
        <v>36528</v>
      </c>
      <c r="E59" s="46">
        <v>49662</v>
      </c>
      <c r="F59" s="46">
        <v>55486</v>
      </c>
      <c r="G59" s="46">
        <v>58098</v>
      </c>
      <c r="H59" s="46">
        <v>81522</v>
      </c>
      <c r="I59" s="46">
        <v>84595</v>
      </c>
      <c r="J59" s="46">
        <v>84009</v>
      </c>
      <c r="K59" s="46">
        <v>101869</v>
      </c>
      <c r="L59" s="46">
        <v>113524</v>
      </c>
      <c r="M59" s="46">
        <v>102469</v>
      </c>
      <c r="N59" s="46">
        <v>127728</v>
      </c>
      <c r="O59" s="46">
        <v>980352</v>
      </c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</row>
    <row r="60" spans="1:59" x14ac:dyDescent="0.25">
      <c r="A60" s="10"/>
      <c r="B60" s="10" t="s">
        <v>32</v>
      </c>
      <c r="C60" s="30">
        <v>267</v>
      </c>
      <c r="D60" s="30">
        <v>3131</v>
      </c>
      <c r="E60" s="46">
        <v>3547</v>
      </c>
      <c r="F60" s="46">
        <v>3435</v>
      </c>
      <c r="G60" s="46">
        <v>507</v>
      </c>
      <c r="H60" s="46">
        <v>16458</v>
      </c>
      <c r="I60" s="46">
        <v>8584</v>
      </c>
      <c r="J60" s="46">
        <v>5227</v>
      </c>
      <c r="K60" s="46">
        <v>13543</v>
      </c>
      <c r="L60" s="46">
        <v>15166</v>
      </c>
      <c r="M60" s="46">
        <v>-10254</v>
      </c>
      <c r="N60" s="46">
        <v>11319</v>
      </c>
      <c r="O60" s="46">
        <v>70930</v>
      </c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5"/>
  <sheetViews>
    <sheetView workbookViewId="0"/>
  </sheetViews>
  <sheetFormatPr defaultColWidth="11.42578125" defaultRowHeight="15" x14ac:dyDescent="0.25"/>
  <cols>
    <col min="1" max="1" width="15.7109375" customWidth="1"/>
    <col min="2" max="3" width="33.85546875" customWidth="1"/>
  </cols>
  <sheetData>
    <row r="1" spans="1:3" x14ac:dyDescent="0.25">
      <c r="A1" s="10" t="s">
        <v>58</v>
      </c>
      <c r="B1" s="30" t="s">
        <v>76</v>
      </c>
      <c r="C1" s="30" t="s">
        <v>77</v>
      </c>
    </row>
    <row r="2" spans="1:3" x14ac:dyDescent="0.25">
      <c r="A2" s="41">
        <v>44246</v>
      </c>
      <c r="B2" s="33">
        <v>29</v>
      </c>
      <c r="C2" s="33">
        <v>0</v>
      </c>
    </row>
    <row r="3" spans="1:3" x14ac:dyDescent="0.25">
      <c r="A3" s="41">
        <v>44247</v>
      </c>
      <c r="B3" s="42">
        <v>65</v>
      </c>
      <c r="C3" s="42">
        <v>0</v>
      </c>
    </row>
    <row r="4" spans="1:3" x14ac:dyDescent="0.25">
      <c r="A4" s="41">
        <v>44248</v>
      </c>
      <c r="B4" s="42">
        <v>68</v>
      </c>
      <c r="C4" s="42">
        <v>0</v>
      </c>
    </row>
    <row r="5" spans="1:3" x14ac:dyDescent="0.25">
      <c r="A5" s="41">
        <v>44249</v>
      </c>
      <c r="B5" s="42">
        <v>448</v>
      </c>
      <c r="C5" s="42">
        <v>0</v>
      </c>
    </row>
    <row r="6" spans="1:3" x14ac:dyDescent="0.25">
      <c r="A6" s="41">
        <v>44250</v>
      </c>
      <c r="B6" s="42">
        <v>358</v>
      </c>
      <c r="C6" s="42">
        <v>0</v>
      </c>
    </row>
    <row r="7" spans="1:3" x14ac:dyDescent="0.25">
      <c r="A7" s="41">
        <v>44251</v>
      </c>
      <c r="B7" s="42">
        <v>815</v>
      </c>
      <c r="C7" s="42">
        <v>0</v>
      </c>
    </row>
    <row r="8" spans="1:3" x14ac:dyDescent="0.25">
      <c r="A8" s="41">
        <v>44252</v>
      </c>
      <c r="B8" s="42">
        <v>1099</v>
      </c>
      <c r="C8" s="42">
        <v>0</v>
      </c>
    </row>
    <row r="9" spans="1:3" x14ac:dyDescent="0.25">
      <c r="A9" s="41">
        <v>44253</v>
      </c>
      <c r="B9" s="42">
        <v>1609</v>
      </c>
      <c r="C9" s="42">
        <v>0</v>
      </c>
    </row>
    <row r="10" spans="1:3" x14ac:dyDescent="0.25">
      <c r="A10" s="41">
        <v>44254</v>
      </c>
      <c r="B10" s="42">
        <v>1342</v>
      </c>
      <c r="C10" s="42">
        <v>0</v>
      </c>
    </row>
    <row r="11" spans="1:3" x14ac:dyDescent="0.25">
      <c r="A11" s="41">
        <v>44255</v>
      </c>
      <c r="B11" s="42">
        <v>884</v>
      </c>
      <c r="C11" s="42">
        <v>0</v>
      </c>
    </row>
    <row r="12" spans="1:3" x14ac:dyDescent="0.25">
      <c r="A12" s="41">
        <v>44256</v>
      </c>
      <c r="B12" s="42">
        <v>1410</v>
      </c>
      <c r="C12" s="42">
        <v>0</v>
      </c>
    </row>
    <row r="13" spans="1:3" x14ac:dyDescent="0.25">
      <c r="A13" s="41">
        <v>44257</v>
      </c>
      <c r="B13" s="42">
        <v>1492</v>
      </c>
      <c r="C13" s="42">
        <v>0</v>
      </c>
    </row>
    <row r="14" spans="1:3" x14ac:dyDescent="0.25">
      <c r="A14" s="41">
        <v>44258</v>
      </c>
      <c r="B14" s="42">
        <v>1984</v>
      </c>
      <c r="C14" s="42">
        <v>0</v>
      </c>
    </row>
    <row r="15" spans="1:3" x14ac:dyDescent="0.25">
      <c r="A15" s="41">
        <v>44259</v>
      </c>
      <c r="B15" s="42">
        <v>1633</v>
      </c>
      <c r="C15" s="42">
        <v>0</v>
      </c>
    </row>
    <row r="16" spans="1:3" x14ac:dyDescent="0.25">
      <c r="A16" s="41">
        <v>44260</v>
      </c>
      <c r="B16" s="42">
        <v>1278</v>
      </c>
      <c r="C16" s="42">
        <v>0</v>
      </c>
    </row>
    <row r="17" spans="1:3" x14ac:dyDescent="0.25">
      <c r="A17" s="41">
        <v>44261</v>
      </c>
      <c r="B17" s="42">
        <v>602</v>
      </c>
      <c r="C17" s="42">
        <v>1</v>
      </c>
    </row>
    <row r="18" spans="1:3" x14ac:dyDescent="0.25">
      <c r="A18" s="41">
        <v>44262</v>
      </c>
      <c r="B18" s="42">
        <v>513</v>
      </c>
      <c r="C18" s="42">
        <v>0</v>
      </c>
    </row>
    <row r="19" spans="1:3" x14ac:dyDescent="0.25">
      <c r="A19" s="41">
        <v>44263</v>
      </c>
      <c r="B19" s="42">
        <v>1072</v>
      </c>
      <c r="C19" s="42">
        <v>0</v>
      </c>
    </row>
    <row r="20" spans="1:3" x14ac:dyDescent="0.25">
      <c r="A20" s="41">
        <v>44264</v>
      </c>
      <c r="B20" s="42">
        <v>1425</v>
      </c>
      <c r="C20" s="42">
        <v>0</v>
      </c>
    </row>
    <row r="21" spans="1:3" x14ac:dyDescent="0.25">
      <c r="A21" s="41">
        <v>44265</v>
      </c>
      <c r="B21" s="42">
        <v>1315</v>
      </c>
      <c r="C21" s="42">
        <v>0</v>
      </c>
    </row>
    <row r="22" spans="1:3" x14ac:dyDescent="0.25">
      <c r="A22" s="41">
        <v>44266</v>
      </c>
      <c r="B22" s="42">
        <v>1336</v>
      </c>
      <c r="C22" s="42">
        <v>0</v>
      </c>
    </row>
    <row r="23" spans="1:3" x14ac:dyDescent="0.25">
      <c r="A23" s="41">
        <v>44267</v>
      </c>
      <c r="B23" s="42">
        <v>1044</v>
      </c>
      <c r="C23" s="42">
        <v>2</v>
      </c>
    </row>
    <row r="24" spans="1:3" x14ac:dyDescent="0.25">
      <c r="A24" s="41">
        <v>44268</v>
      </c>
      <c r="B24" s="42">
        <v>751</v>
      </c>
      <c r="C24" s="42">
        <v>4</v>
      </c>
    </row>
    <row r="25" spans="1:3" x14ac:dyDescent="0.25">
      <c r="A25" s="41">
        <v>44269</v>
      </c>
      <c r="B25" s="42">
        <v>578</v>
      </c>
      <c r="C25" s="42">
        <v>12</v>
      </c>
    </row>
    <row r="26" spans="1:3" x14ac:dyDescent="0.25">
      <c r="A26" s="41">
        <v>44270</v>
      </c>
      <c r="B26" s="42">
        <v>1615</v>
      </c>
      <c r="C26" s="42">
        <v>266</v>
      </c>
    </row>
    <row r="27" spans="1:3" x14ac:dyDescent="0.25">
      <c r="A27" s="41">
        <v>44271</v>
      </c>
      <c r="B27" s="42">
        <v>1929</v>
      </c>
      <c r="C27" s="42">
        <v>233</v>
      </c>
    </row>
    <row r="28" spans="1:3" x14ac:dyDescent="0.25">
      <c r="A28" s="41">
        <v>44272</v>
      </c>
      <c r="B28" s="42">
        <v>1644</v>
      </c>
      <c r="C28" s="42">
        <v>365</v>
      </c>
    </row>
    <row r="29" spans="1:3" x14ac:dyDescent="0.25">
      <c r="A29" s="41">
        <v>44273</v>
      </c>
      <c r="B29" s="42">
        <v>1594</v>
      </c>
      <c r="C29" s="42">
        <v>470</v>
      </c>
    </row>
    <row r="30" spans="1:3" x14ac:dyDescent="0.25">
      <c r="A30" s="41">
        <v>44274</v>
      </c>
      <c r="B30" s="42">
        <v>1692</v>
      </c>
      <c r="C30" s="42">
        <v>771</v>
      </c>
    </row>
    <row r="31" spans="1:3" x14ac:dyDescent="0.25">
      <c r="A31" s="41">
        <v>44275</v>
      </c>
      <c r="B31" s="42">
        <v>558</v>
      </c>
      <c r="C31" s="42">
        <v>715</v>
      </c>
    </row>
    <row r="32" spans="1:3" x14ac:dyDescent="0.25">
      <c r="A32" s="41">
        <v>44276</v>
      </c>
      <c r="B32" s="42">
        <v>942</v>
      </c>
      <c r="C32" s="42">
        <v>644</v>
      </c>
    </row>
    <row r="33" spans="1:3" x14ac:dyDescent="0.25">
      <c r="A33" s="41">
        <v>44277</v>
      </c>
      <c r="B33" s="42">
        <v>1047</v>
      </c>
      <c r="C33" s="42">
        <v>1203</v>
      </c>
    </row>
    <row r="34" spans="1:3" x14ac:dyDescent="0.25">
      <c r="A34" s="41">
        <v>44278</v>
      </c>
      <c r="B34" s="42">
        <v>1587</v>
      </c>
      <c r="C34" s="42">
        <v>1107</v>
      </c>
    </row>
    <row r="35" spans="1:3" x14ac:dyDescent="0.25">
      <c r="A35" s="41">
        <v>44279</v>
      </c>
      <c r="B35" s="42">
        <v>1971</v>
      </c>
      <c r="C35" s="42">
        <v>1584</v>
      </c>
    </row>
    <row r="36" spans="1:3" x14ac:dyDescent="0.25">
      <c r="A36" s="41">
        <v>44280</v>
      </c>
      <c r="B36" s="42">
        <v>1827</v>
      </c>
      <c r="C36" s="42">
        <v>1531</v>
      </c>
    </row>
    <row r="37" spans="1:3" x14ac:dyDescent="0.25">
      <c r="A37" s="41">
        <v>44281</v>
      </c>
      <c r="B37" s="42">
        <v>3370</v>
      </c>
      <c r="C37" s="42">
        <v>1290</v>
      </c>
    </row>
    <row r="38" spans="1:3" x14ac:dyDescent="0.25">
      <c r="A38" s="41">
        <v>44282</v>
      </c>
      <c r="B38" s="42">
        <v>1155</v>
      </c>
      <c r="C38" s="42">
        <v>871</v>
      </c>
    </row>
    <row r="39" spans="1:3" x14ac:dyDescent="0.25">
      <c r="A39" s="41">
        <v>44283</v>
      </c>
      <c r="B39" s="42">
        <v>685</v>
      </c>
      <c r="C39" s="42">
        <v>487</v>
      </c>
    </row>
    <row r="40" spans="1:3" x14ac:dyDescent="0.25">
      <c r="A40" s="41">
        <v>44284</v>
      </c>
      <c r="B40" s="42">
        <v>3809</v>
      </c>
      <c r="C40" s="42">
        <v>1122</v>
      </c>
    </row>
    <row r="41" spans="1:3" x14ac:dyDescent="0.25">
      <c r="A41" s="41">
        <v>44285</v>
      </c>
      <c r="B41" s="42">
        <v>4169</v>
      </c>
      <c r="C41" s="42">
        <v>1499</v>
      </c>
    </row>
    <row r="42" spans="1:3" x14ac:dyDescent="0.25">
      <c r="A42" s="41">
        <v>44286</v>
      </c>
      <c r="B42" s="42">
        <v>5444</v>
      </c>
      <c r="C42" s="42">
        <v>1331</v>
      </c>
    </row>
    <row r="43" spans="1:3" x14ac:dyDescent="0.25">
      <c r="A43" s="41">
        <v>44287</v>
      </c>
      <c r="B43" s="42">
        <v>5200</v>
      </c>
      <c r="C43" s="42">
        <v>1246</v>
      </c>
    </row>
    <row r="44" spans="1:3" x14ac:dyDescent="0.25">
      <c r="A44" s="41">
        <v>44288</v>
      </c>
      <c r="B44" s="42">
        <v>1724</v>
      </c>
      <c r="C44" s="42">
        <v>295</v>
      </c>
    </row>
    <row r="45" spans="1:3" x14ac:dyDescent="0.25">
      <c r="A45" s="41">
        <v>44289</v>
      </c>
      <c r="B45" s="42">
        <v>1412</v>
      </c>
      <c r="C45" s="42">
        <v>335</v>
      </c>
    </row>
    <row r="46" spans="1:3" x14ac:dyDescent="0.25">
      <c r="A46" s="41">
        <v>44290</v>
      </c>
      <c r="B46" s="42">
        <v>758</v>
      </c>
      <c r="C46" s="42">
        <v>196</v>
      </c>
    </row>
    <row r="47" spans="1:3" x14ac:dyDescent="0.25">
      <c r="A47" s="41">
        <v>44291</v>
      </c>
      <c r="B47" s="42">
        <v>923</v>
      </c>
      <c r="C47" s="42">
        <v>291</v>
      </c>
    </row>
    <row r="48" spans="1:3" x14ac:dyDescent="0.25">
      <c r="A48" s="41">
        <v>44292</v>
      </c>
      <c r="B48" s="42">
        <v>3521</v>
      </c>
      <c r="C48" s="42">
        <v>1437</v>
      </c>
    </row>
    <row r="49" spans="1:3" x14ac:dyDescent="0.25">
      <c r="A49" s="41">
        <v>44293</v>
      </c>
      <c r="B49" s="42">
        <v>5117</v>
      </c>
      <c r="C49" s="42">
        <v>2145</v>
      </c>
    </row>
    <row r="50" spans="1:3" x14ac:dyDescent="0.25">
      <c r="A50" s="41">
        <v>44294</v>
      </c>
      <c r="B50" s="42">
        <v>6464</v>
      </c>
      <c r="C50" s="42">
        <v>1765</v>
      </c>
    </row>
    <row r="51" spans="1:3" x14ac:dyDescent="0.25">
      <c r="A51" s="41">
        <v>44295</v>
      </c>
      <c r="B51" s="42">
        <v>5419</v>
      </c>
      <c r="C51" s="42">
        <v>1929</v>
      </c>
    </row>
    <row r="52" spans="1:3" x14ac:dyDescent="0.25">
      <c r="A52" s="41">
        <v>44296</v>
      </c>
      <c r="B52" s="42">
        <v>3267</v>
      </c>
      <c r="C52" s="42">
        <v>691</v>
      </c>
    </row>
    <row r="53" spans="1:3" x14ac:dyDescent="0.25">
      <c r="A53" s="41">
        <v>44297</v>
      </c>
      <c r="B53" s="42">
        <v>2478</v>
      </c>
      <c r="C53" s="42">
        <v>1081</v>
      </c>
    </row>
    <row r="54" spans="1:3" x14ac:dyDescent="0.25">
      <c r="A54" s="41">
        <v>44298</v>
      </c>
      <c r="B54" s="42">
        <v>6046</v>
      </c>
      <c r="C54" s="42">
        <v>1722</v>
      </c>
    </row>
    <row r="55" spans="1:3" x14ac:dyDescent="0.25">
      <c r="A55" s="41">
        <v>44299</v>
      </c>
      <c r="B55" s="42">
        <v>6809</v>
      </c>
      <c r="C55" s="42">
        <v>1625</v>
      </c>
    </row>
    <row r="56" spans="1:3" x14ac:dyDescent="0.25">
      <c r="A56" s="41">
        <v>44300</v>
      </c>
      <c r="B56" s="42">
        <v>6623</v>
      </c>
      <c r="C56" s="42">
        <v>1521</v>
      </c>
    </row>
    <row r="57" spans="1:3" x14ac:dyDescent="0.25">
      <c r="A57" s="41">
        <v>44301</v>
      </c>
      <c r="B57" s="42">
        <v>6888</v>
      </c>
      <c r="C57" s="42">
        <v>1843</v>
      </c>
    </row>
    <row r="58" spans="1:3" x14ac:dyDescent="0.25">
      <c r="A58" s="41">
        <v>44302</v>
      </c>
      <c r="B58" s="42">
        <v>6861</v>
      </c>
      <c r="C58" s="42">
        <v>2619</v>
      </c>
    </row>
    <row r="59" spans="1:3" x14ac:dyDescent="0.25">
      <c r="A59" s="41">
        <v>44303</v>
      </c>
      <c r="B59" s="42">
        <v>3913</v>
      </c>
      <c r="C59" s="42">
        <v>1127</v>
      </c>
    </row>
    <row r="60" spans="1:3" x14ac:dyDescent="0.25">
      <c r="A60" s="41">
        <v>44304</v>
      </c>
      <c r="B60" s="42">
        <v>1478</v>
      </c>
      <c r="C60" s="42">
        <v>587</v>
      </c>
    </row>
    <row r="61" spans="1:3" x14ac:dyDescent="0.25">
      <c r="A61" s="41">
        <v>44305</v>
      </c>
      <c r="B61" s="42">
        <v>5094</v>
      </c>
      <c r="C61" s="42">
        <v>2037</v>
      </c>
    </row>
    <row r="62" spans="1:3" x14ac:dyDescent="0.25">
      <c r="A62" s="41">
        <v>44306</v>
      </c>
      <c r="B62" s="42">
        <v>6098</v>
      </c>
      <c r="C62" s="42">
        <v>2985</v>
      </c>
    </row>
    <row r="63" spans="1:3" x14ac:dyDescent="0.25">
      <c r="A63" s="41">
        <v>44307</v>
      </c>
      <c r="B63" s="42">
        <v>6756</v>
      </c>
      <c r="C63" s="42">
        <v>3425</v>
      </c>
    </row>
    <row r="64" spans="1:3" x14ac:dyDescent="0.25">
      <c r="A64" s="41">
        <v>44308</v>
      </c>
      <c r="B64" s="42">
        <v>6514</v>
      </c>
      <c r="C64" s="42">
        <v>3870</v>
      </c>
    </row>
    <row r="65" spans="1:3" x14ac:dyDescent="0.25">
      <c r="A65" s="41">
        <v>44309</v>
      </c>
      <c r="B65" s="42">
        <v>8168</v>
      </c>
      <c r="C65" s="42">
        <v>3546</v>
      </c>
    </row>
    <row r="66" spans="1:3" x14ac:dyDescent="0.25">
      <c r="A66" s="41">
        <v>44310</v>
      </c>
      <c r="B66" s="42">
        <v>3235</v>
      </c>
      <c r="C66" s="42">
        <v>1378</v>
      </c>
    </row>
    <row r="67" spans="1:3" x14ac:dyDescent="0.25">
      <c r="A67" s="41">
        <v>44311</v>
      </c>
      <c r="B67" s="42">
        <v>1473</v>
      </c>
      <c r="C67" s="42">
        <v>907</v>
      </c>
    </row>
    <row r="68" spans="1:3" x14ac:dyDescent="0.25">
      <c r="A68" s="41">
        <v>44312</v>
      </c>
      <c r="B68" s="42">
        <v>1387</v>
      </c>
      <c r="C68" s="42">
        <v>862</v>
      </c>
    </row>
    <row r="69" spans="1:3" x14ac:dyDescent="0.25">
      <c r="A69" s="41">
        <v>44313</v>
      </c>
      <c r="B69" s="42">
        <v>6802</v>
      </c>
      <c r="C69" s="42">
        <v>3207</v>
      </c>
    </row>
    <row r="70" spans="1:3" x14ac:dyDescent="0.25">
      <c r="A70" s="41">
        <v>44314</v>
      </c>
      <c r="B70" s="42">
        <v>7308</v>
      </c>
      <c r="C70" s="42">
        <v>3659</v>
      </c>
    </row>
    <row r="71" spans="1:3" x14ac:dyDescent="0.25">
      <c r="A71" s="41">
        <v>44315</v>
      </c>
      <c r="B71" s="42">
        <v>7517</v>
      </c>
      <c r="C71" s="42">
        <v>4954</v>
      </c>
    </row>
    <row r="72" spans="1:3" x14ac:dyDescent="0.25">
      <c r="A72" s="41">
        <v>44316</v>
      </c>
      <c r="B72" s="42">
        <v>8368</v>
      </c>
      <c r="C72" s="42">
        <v>5017</v>
      </c>
    </row>
    <row r="73" spans="1:3" x14ac:dyDescent="0.25">
      <c r="A73" s="41">
        <v>44317</v>
      </c>
      <c r="B73" s="42">
        <v>3489</v>
      </c>
      <c r="C73" s="42">
        <v>1990</v>
      </c>
    </row>
    <row r="74" spans="1:3" x14ac:dyDescent="0.25">
      <c r="A74" s="41">
        <v>44318</v>
      </c>
      <c r="B74" s="42">
        <v>1620</v>
      </c>
      <c r="C74" s="42">
        <v>1918</v>
      </c>
    </row>
    <row r="75" spans="1:3" x14ac:dyDescent="0.25">
      <c r="A75" s="41">
        <v>44319</v>
      </c>
      <c r="B75" s="42">
        <v>6252</v>
      </c>
      <c r="C75" s="42">
        <v>4484</v>
      </c>
    </row>
    <row r="76" spans="1:3" x14ac:dyDescent="0.25">
      <c r="A76" s="41">
        <v>44320</v>
      </c>
      <c r="B76" s="42">
        <v>8322</v>
      </c>
      <c r="C76" s="42">
        <v>5297</v>
      </c>
    </row>
    <row r="77" spans="1:3" x14ac:dyDescent="0.25">
      <c r="A77" s="41">
        <v>44321</v>
      </c>
      <c r="B77" s="42">
        <v>9200</v>
      </c>
      <c r="C77" s="42">
        <v>5555</v>
      </c>
    </row>
    <row r="78" spans="1:3" x14ac:dyDescent="0.25">
      <c r="A78" s="41">
        <v>44322</v>
      </c>
      <c r="B78" s="42">
        <v>9212</v>
      </c>
      <c r="C78" s="42">
        <v>5824</v>
      </c>
    </row>
    <row r="79" spans="1:3" x14ac:dyDescent="0.25">
      <c r="A79" s="41">
        <v>44323</v>
      </c>
      <c r="B79" s="42">
        <v>10130</v>
      </c>
      <c r="C79" s="42">
        <v>6727</v>
      </c>
    </row>
    <row r="80" spans="1:3" x14ac:dyDescent="0.25">
      <c r="A80" s="41">
        <v>44324</v>
      </c>
      <c r="B80" s="42">
        <v>4370</v>
      </c>
      <c r="C80" s="42">
        <v>2810</v>
      </c>
    </row>
    <row r="81" spans="1:3" x14ac:dyDescent="0.25">
      <c r="A81" s="41">
        <v>44325</v>
      </c>
      <c r="B81" s="42">
        <v>1724</v>
      </c>
      <c r="C81" s="42">
        <v>1615</v>
      </c>
    </row>
    <row r="82" spans="1:3" x14ac:dyDescent="0.25">
      <c r="A82" s="41">
        <v>44326</v>
      </c>
      <c r="B82" s="42">
        <v>6875</v>
      </c>
      <c r="C82" s="42">
        <v>5113</v>
      </c>
    </row>
    <row r="83" spans="1:3" x14ac:dyDescent="0.25">
      <c r="A83" s="41">
        <v>44327</v>
      </c>
      <c r="B83" s="42">
        <v>9219</v>
      </c>
      <c r="C83" s="42">
        <v>5891</v>
      </c>
    </row>
    <row r="84" spans="1:3" x14ac:dyDescent="0.25">
      <c r="A84" s="41">
        <v>44328</v>
      </c>
      <c r="B84" s="42">
        <v>9512</v>
      </c>
      <c r="C84" s="42">
        <v>5741</v>
      </c>
    </row>
    <row r="85" spans="1:3" x14ac:dyDescent="0.25">
      <c r="A85" s="41">
        <v>44329</v>
      </c>
      <c r="B85" s="42">
        <v>9734</v>
      </c>
      <c r="C85" s="42">
        <v>5990</v>
      </c>
    </row>
    <row r="86" spans="1:3" x14ac:dyDescent="0.25">
      <c r="A86" s="41">
        <v>44330</v>
      </c>
      <c r="B86" s="42">
        <v>8988</v>
      </c>
      <c r="C86" s="42">
        <v>7100</v>
      </c>
    </row>
    <row r="87" spans="1:3" x14ac:dyDescent="0.25">
      <c r="A87" s="41">
        <v>44331</v>
      </c>
      <c r="B87" s="42">
        <v>3415</v>
      </c>
      <c r="C87" s="42">
        <v>2811</v>
      </c>
    </row>
    <row r="88" spans="1:3" x14ac:dyDescent="0.25">
      <c r="A88" s="41">
        <v>44332</v>
      </c>
      <c r="B88" s="42">
        <v>2402</v>
      </c>
      <c r="C88" s="42">
        <v>1804</v>
      </c>
    </row>
    <row r="89" spans="1:3" x14ac:dyDescent="0.25">
      <c r="A89" s="41">
        <v>44333</v>
      </c>
      <c r="B89" s="42">
        <v>7289</v>
      </c>
      <c r="C89" s="42">
        <v>3748</v>
      </c>
    </row>
    <row r="90" spans="1:3" x14ac:dyDescent="0.25">
      <c r="A90" s="41">
        <v>44334</v>
      </c>
      <c r="B90" s="42">
        <v>9285</v>
      </c>
      <c r="C90" s="42">
        <v>5485</v>
      </c>
    </row>
    <row r="91" spans="1:3" x14ac:dyDescent="0.25">
      <c r="A91" s="41">
        <v>44335</v>
      </c>
      <c r="B91" s="42">
        <v>9053</v>
      </c>
      <c r="C91" s="42">
        <v>6385</v>
      </c>
    </row>
    <row r="92" spans="1:3" x14ac:dyDescent="0.25">
      <c r="A92" s="41">
        <v>44336</v>
      </c>
      <c r="B92" s="42">
        <v>8724</v>
      </c>
      <c r="C92" s="42">
        <v>6735</v>
      </c>
    </row>
    <row r="93" spans="1:3" x14ac:dyDescent="0.25">
      <c r="A93" s="41">
        <v>44337</v>
      </c>
      <c r="B93" s="42">
        <v>8261</v>
      </c>
      <c r="C93" s="42">
        <v>7285</v>
      </c>
    </row>
    <row r="94" spans="1:3" x14ac:dyDescent="0.25">
      <c r="A94" s="41">
        <v>44338</v>
      </c>
      <c r="B94" s="42">
        <v>4396</v>
      </c>
      <c r="C94" s="42">
        <v>3564</v>
      </c>
    </row>
    <row r="95" spans="1:3" x14ac:dyDescent="0.25">
      <c r="A95" s="41">
        <v>44339</v>
      </c>
      <c r="B95" s="42">
        <v>2261</v>
      </c>
      <c r="C95" s="42">
        <v>1538</v>
      </c>
    </row>
    <row r="96" spans="1:3" x14ac:dyDescent="0.25">
      <c r="A96" s="41">
        <v>44340</v>
      </c>
      <c r="B96" s="42">
        <v>7226</v>
      </c>
      <c r="C96" s="42">
        <v>5739</v>
      </c>
    </row>
    <row r="97" spans="1:3" x14ac:dyDescent="0.25">
      <c r="A97" s="41">
        <v>44341</v>
      </c>
      <c r="B97" s="42">
        <v>9830</v>
      </c>
      <c r="C97" s="42">
        <v>7456</v>
      </c>
    </row>
    <row r="98" spans="1:3" x14ac:dyDescent="0.25">
      <c r="A98" s="41">
        <v>44342</v>
      </c>
      <c r="B98" s="42">
        <v>10952</v>
      </c>
      <c r="C98" s="42">
        <v>7759</v>
      </c>
    </row>
    <row r="99" spans="1:3" x14ac:dyDescent="0.25">
      <c r="A99" s="41">
        <v>44343</v>
      </c>
      <c r="B99" s="42">
        <v>9858</v>
      </c>
      <c r="C99" s="42">
        <v>6998</v>
      </c>
    </row>
    <row r="100" spans="1:3" x14ac:dyDescent="0.25">
      <c r="A100" s="41">
        <v>44344</v>
      </c>
      <c r="B100" s="42">
        <v>10814</v>
      </c>
      <c r="C100" s="42">
        <v>9821</v>
      </c>
    </row>
    <row r="101" spans="1:3" x14ac:dyDescent="0.25">
      <c r="A101" s="41">
        <v>44345</v>
      </c>
      <c r="B101" s="42">
        <v>5931</v>
      </c>
      <c r="C101" s="42">
        <v>4289</v>
      </c>
    </row>
    <row r="102" spans="1:3" x14ac:dyDescent="0.25">
      <c r="A102" s="41">
        <v>44346</v>
      </c>
      <c r="B102" s="42">
        <v>3319</v>
      </c>
      <c r="C102" s="42">
        <v>1877</v>
      </c>
    </row>
    <row r="103" spans="1:3" x14ac:dyDescent="0.25">
      <c r="A103" s="41">
        <v>44347</v>
      </c>
      <c r="B103" s="42">
        <v>8883</v>
      </c>
      <c r="C103" s="42">
        <v>5554</v>
      </c>
    </row>
    <row r="104" spans="1:3" x14ac:dyDescent="0.25">
      <c r="A104" s="41">
        <v>44348</v>
      </c>
      <c r="B104" s="42">
        <v>12009</v>
      </c>
      <c r="C104" s="42">
        <v>7889</v>
      </c>
    </row>
    <row r="105" spans="1:3" x14ac:dyDescent="0.25">
      <c r="A105" s="41">
        <v>44349</v>
      </c>
      <c r="B105" s="42">
        <v>12547</v>
      </c>
      <c r="C105" s="42">
        <v>8404</v>
      </c>
    </row>
    <row r="106" spans="1:3" x14ac:dyDescent="0.25">
      <c r="A106" s="41">
        <v>44350</v>
      </c>
      <c r="B106" s="42">
        <v>14125</v>
      </c>
      <c r="C106" s="42">
        <v>8977</v>
      </c>
    </row>
    <row r="107" spans="1:3" x14ac:dyDescent="0.25">
      <c r="A107" s="41">
        <v>44351</v>
      </c>
      <c r="B107" s="42">
        <v>12078</v>
      </c>
      <c r="C107" s="42">
        <v>8336</v>
      </c>
    </row>
    <row r="108" spans="1:3" x14ac:dyDescent="0.25">
      <c r="A108" s="41">
        <v>44352</v>
      </c>
      <c r="B108" s="42">
        <v>6189</v>
      </c>
      <c r="C108" s="42">
        <v>3339</v>
      </c>
    </row>
    <row r="109" spans="1:3" x14ac:dyDescent="0.25">
      <c r="A109" s="41">
        <v>44353</v>
      </c>
      <c r="B109" s="42">
        <v>3518</v>
      </c>
      <c r="C109" s="42">
        <v>1676</v>
      </c>
    </row>
    <row r="110" spans="1:3" x14ac:dyDescent="0.25">
      <c r="A110" s="41">
        <v>44354</v>
      </c>
      <c r="B110" s="42">
        <v>3917</v>
      </c>
      <c r="C110" s="42">
        <v>1367</v>
      </c>
    </row>
    <row r="111" spans="1:3" x14ac:dyDescent="0.25">
      <c r="A111" s="41">
        <v>44355</v>
      </c>
      <c r="B111" s="42">
        <v>13059</v>
      </c>
      <c r="C111" s="42">
        <v>8743</v>
      </c>
    </row>
    <row r="112" spans="1:3" x14ac:dyDescent="0.25">
      <c r="A112" s="40">
        <v>44356</v>
      </c>
      <c r="B112" s="42">
        <v>7092</v>
      </c>
      <c r="C112" s="42">
        <v>4299</v>
      </c>
    </row>
    <row r="113" spans="1:3" x14ac:dyDescent="0.25">
      <c r="A113" s="40">
        <v>44357</v>
      </c>
      <c r="B113" s="42">
        <v>13857</v>
      </c>
      <c r="C113" s="42">
        <v>9440</v>
      </c>
    </row>
    <row r="114" spans="1:3" x14ac:dyDescent="0.25">
      <c r="A114" s="40">
        <v>44358</v>
      </c>
      <c r="B114" s="42">
        <v>11933</v>
      </c>
      <c r="C114" s="42">
        <v>9555</v>
      </c>
    </row>
    <row r="115" spans="1:3" x14ac:dyDescent="0.25">
      <c r="A115" s="40">
        <v>44359</v>
      </c>
      <c r="B115" s="42">
        <v>7436</v>
      </c>
      <c r="C115" s="42">
        <v>4480</v>
      </c>
    </row>
    <row r="116" spans="1:3" x14ac:dyDescent="0.25">
      <c r="A116" s="40">
        <v>44360</v>
      </c>
      <c r="B116" s="42">
        <v>4394</v>
      </c>
      <c r="C116" s="42">
        <v>2897</v>
      </c>
    </row>
    <row r="117" spans="1:3" x14ac:dyDescent="0.25">
      <c r="A117" s="40">
        <v>44361</v>
      </c>
      <c r="B117" s="42">
        <v>10338</v>
      </c>
      <c r="C117" s="42">
        <v>7537</v>
      </c>
    </row>
    <row r="118" spans="1:3" x14ac:dyDescent="0.25">
      <c r="A118" s="40">
        <v>44362</v>
      </c>
      <c r="B118" s="42">
        <v>13051</v>
      </c>
      <c r="C118" s="42">
        <v>9133</v>
      </c>
    </row>
    <row r="119" spans="1:3" x14ac:dyDescent="0.25">
      <c r="A119" s="40">
        <v>44363</v>
      </c>
      <c r="B119" s="42">
        <v>14275</v>
      </c>
      <c r="C119" s="42">
        <v>9988</v>
      </c>
    </row>
    <row r="120" spans="1:3" x14ac:dyDescent="0.25">
      <c r="A120" s="40">
        <v>44364</v>
      </c>
      <c r="B120" s="42">
        <v>12894</v>
      </c>
      <c r="C120" s="42">
        <v>10244</v>
      </c>
    </row>
    <row r="121" spans="1:3" x14ac:dyDescent="0.25">
      <c r="A121" s="40">
        <v>44365</v>
      </c>
      <c r="B121" s="42">
        <v>11309</v>
      </c>
      <c r="C121" s="42">
        <v>9425</v>
      </c>
    </row>
    <row r="122" spans="1:3" x14ac:dyDescent="0.25">
      <c r="A122" s="40">
        <v>44366</v>
      </c>
      <c r="B122" s="42">
        <v>7358</v>
      </c>
      <c r="C122" s="42">
        <v>4887</v>
      </c>
    </row>
    <row r="123" spans="1:3" x14ac:dyDescent="0.25">
      <c r="A123" s="40">
        <v>44367</v>
      </c>
      <c r="B123" s="42">
        <v>3948</v>
      </c>
      <c r="C123" s="42">
        <v>3341</v>
      </c>
    </row>
    <row r="124" spans="1:3" x14ac:dyDescent="0.25">
      <c r="A124" s="40">
        <v>44368</v>
      </c>
      <c r="B124" s="42">
        <v>9030</v>
      </c>
      <c r="C124" s="42">
        <v>8195</v>
      </c>
    </row>
    <row r="125" spans="1:3" x14ac:dyDescent="0.25">
      <c r="A125" s="40">
        <v>44369</v>
      </c>
      <c r="B125" s="42">
        <v>11135</v>
      </c>
      <c r="C125" s="42">
        <v>10652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21"/>
  <sheetViews>
    <sheetView workbookViewId="0">
      <pane ySplit="1" topLeftCell="A2" activePane="bottomLeft" state="frozen"/>
      <selection pane="bottomLeft" activeCell="G2" sqref="G2"/>
    </sheetView>
  </sheetViews>
  <sheetFormatPr defaultColWidth="11.42578125" defaultRowHeight="15" x14ac:dyDescent="0.25"/>
  <cols>
    <col min="1" max="1" width="15.7109375" customWidth="1"/>
    <col min="2" max="2" width="22.28515625" customWidth="1"/>
    <col min="3" max="3" width="15.7109375" customWidth="1"/>
    <col min="4" max="4" width="21" customWidth="1"/>
    <col min="5" max="5" width="10.7109375" customWidth="1"/>
    <col min="10" max="10" width="16.42578125" customWidth="1"/>
  </cols>
  <sheetData>
    <row r="1" spans="1:7" x14ac:dyDescent="0.25">
      <c r="A1" s="35" t="s">
        <v>78</v>
      </c>
      <c r="B1" t="s">
        <v>79</v>
      </c>
      <c r="C1" s="36" t="s">
        <v>80</v>
      </c>
      <c r="D1" s="34" t="s">
        <v>81</v>
      </c>
      <c r="G1" s="5" t="s">
        <v>49</v>
      </c>
    </row>
    <row r="2" spans="1:7" x14ac:dyDescent="0.25">
      <c r="A2" s="40">
        <v>44248</v>
      </c>
      <c r="B2" t="s">
        <v>82</v>
      </c>
      <c r="C2" s="36">
        <v>1</v>
      </c>
      <c r="D2" s="34">
        <v>29</v>
      </c>
      <c r="E2" s="35"/>
      <c r="G2" s="5" t="s">
        <v>55</v>
      </c>
    </row>
    <row r="3" spans="1:7" x14ac:dyDescent="0.25">
      <c r="A3" s="40">
        <v>44248</v>
      </c>
      <c r="B3" t="s">
        <v>83</v>
      </c>
      <c r="C3" s="36">
        <v>1</v>
      </c>
      <c r="D3" s="42">
        <v>133</v>
      </c>
      <c r="E3" s="35"/>
      <c r="G3" s="5" t="s">
        <v>46</v>
      </c>
    </row>
    <row r="4" spans="1:7" x14ac:dyDescent="0.25">
      <c r="A4" s="40">
        <v>44255</v>
      </c>
      <c r="B4" t="s">
        <v>82</v>
      </c>
      <c r="C4" s="36">
        <v>1</v>
      </c>
      <c r="D4" s="42">
        <v>2651</v>
      </c>
      <c r="E4" s="35"/>
    </row>
    <row r="5" spans="1:7" x14ac:dyDescent="0.25">
      <c r="A5" s="40">
        <v>44255</v>
      </c>
      <c r="B5" t="s">
        <v>84</v>
      </c>
      <c r="C5" s="36">
        <v>1</v>
      </c>
      <c r="D5" s="42">
        <v>601</v>
      </c>
      <c r="E5" s="35"/>
    </row>
    <row r="6" spans="1:7" x14ac:dyDescent="0.25">
      <c r="A6" s="40">
        <v>44255</v>
      </c>
      <c r="B6" t="s">
        <v>85</v>
      </c>
      <c r="C6" s="36">
        <v>1</v>
      </c>
      <c r="D6" s="42">
        <v>181</v>
      </c>
      <c r="E6" s="35"/>
    </row>
    <row r="7" spans="1:7" x14ac:dyDescent="0.25">
      <c r="A7" s="40">
        <v>44255</v>
      </c>
      <c r="B7" t="s">
        <v>83</v>
      </c>
      <c r="C7" s="36">
        <v>1</v>
      </c>
      <c r="D7" s="42">
        <v>2702</v>
      </c>
      <c r="E7" s="35"/>
    </row>
    <row r="8" spans="1:7" x14ac:dyDescent="0.25">
      <c r="A8" s="40">
        <v>44255</v>
      </c>
      <c r="B8" t="s">
        <v>86</v>
      </c>
      <c r="C8" s="36">
        <v>1</v>
      </c>
      <c r="D8" s="42">
        <v>29</v>
      </c>
      <c r="E8" s="35"/>
    </row>
    <row r="9" spans="1:7" x14ac:dyDescent="0.25">
      <c r="A9" s="40">
        <v>44255</v>
      </c>
      <c r="B9" t="s">
        <v>87</v>
      </c>
      <c r="C9" s="36">
        <v>1</v>
      </c>
      <c r="D9" s="42">
        <v>72</v>
      </c>
      <c r="E9" s="35"/>
    </row>
    <row r="10" spans="1:7" x14ac:dyDescent="0.25">
      <c r="A10" s="40">
        <v>44255</v>
      </c>
      <c r="B10" t="s">
        <v>88</v>
      </c>
      <c r="C10" s="36">
        <v>1</v>
      </c>
      <c r="D10" s="42">
        <v>18</v>
      </c>
      <c r="E10" s="35"/>
    </row>
    <row r="11" spans="1:7" x14ac:dyDescent="0.25">
      <c r="A11" s="40">
        <v>44255</v>
      </c>
      <c r="B11" t="s">
        <v>89</v>
      </c>
      <c r="C11" s="36">
        <v>1</v>
      </c>
      <c r="D11" s="42">
        <v>79</v>
      </c>
      <c r="E11" s="35"/>
    </row>
    <row r="12" spans="1:7" x14ac:dyDescent="0.25">
      <c r="A12" s="40">
        <v>44255</v>
      </c>
      <c r="B12" t="s">
        <v>90</v>
      </c>
      <c r="C12" s="36">
        <v>1</v>
      </c>
      <c r="D12" s="42">
        <v>220</v>
      </c>
      <c r="E12" s="35"/>
    </row>
    <row r="13" spans="1:7" x14ac:dyDescent="0.25">
      <c r="A13" s="40">
        <v>44262</v>
      </c>
      <c r="B13" t="s">
        <v>82</v>
      </c>
      <c r="C13" s="36">
        <v>1</v>
      </c>
      <c r="D13" s="42">
        <v>1647</v>
      </c>
      <c r="E13" s="35"/>
    </row>
    <row r="14" spans="1:7" x14ac:dyDescent="0.25">
      <c r="A14" s="40">
        <v>44262</v>
      </c>
      <c r="B14" t="s">
        <v>91</v>
      </c>
      <c r="C14" s="36">
        <v>1</v>
      </c>
      <c r="D14" s="42">
        <v>208</v>
      </c>
      <c r="E14" s="35"/>
    </row>
    <row r="15" spans="1:7" x14ac:dyDescent="0.25">
      <c r="A15" s="40">
        <v>44262</v>
      </c>
      <c r="B15" t="s">
        <v>84</v>
      </c>
      <c r="C15" s="36">
        <v>1</v>
      </c>
      <c r="D15" s="42">
        <v>1057</v>
      </c>
      <c r="E15" s="35"/>
    </row>
    <row r="16" spans="1:7" x14ac:dyDescent="0.25">
      <c r="A16" s="40">
        <v>44262</v>
      </c>
      <c r="B16" t="s">
        <v>85</v>
      </c>
      <c r="C16" s="36">
        <v>1</v>
      </c>
      <c r="D16" s="42">
        <v>181</v>
      </c>
      <c r="E16" s="35"/>
    </row>
    <row r="17" spans="1:5" x14ac:dyDescent="0.25">
      <c r="A17" s="40">
        <v>44262</v>
      </c>
      <c r="B17" t="s">
        <v>83</v>
      </c>
      <c r="C17" s="36">
        <v>1</v>
      </c>
      <c r="D17" s="42">
        <v>2686</v>
      </c>
      <c r="E17" s="35"/>
    </row>
    <row r="18" spans="1:5" x14ac:dyDescent="0.25">
      <c r="A18" s="40">
        <v>44262</v>
      </c>
      <c r="B18" t="s">
        <v>86</v>
      </c>
      <c r="C18" s="36">
        <v>1</v>
      </c>
      <c r="D18" s="42">
        <v>211</v>
      </c>
      <c r="E18" s="35"/>
    </row>
    <row r="19" spans="1:5" x14ac:dyDescent="0.25">
      <c r="A19" s="40">
        <v>44262</v>
      </c>
      <c r="B19" t="s">
        <v>87</v>
      </c>
      <c r="C19" s="36">
        <v>1</v>
      </c>
      <c r="D19" s="42">
        <v>247</v>
      </c>
      <c r="E19" s="35"/>
    </row>
    <row r="20" spans="1:5" x14ac:dyDescent="0.25">
      <c r="A20" s="40">
        <v>44262</v>
      </c>
      <c r="B20" t="s">
        <v>92</v>
      </c>
      <c r="C20" s="36">
        <v>1</v>
      </c>
      <c r="D20" s="42">
        <v>406</v>
      </c>
      <c r="E20" s="35"/>
    </row>
    <row r="21" spans="1:5" x14ac:dyDescent="0.25">
      <c r="A21" s="40">
        <v>44262</v>
      </c>
      <c r="B21" t="s">
        <v>88</v>
      </c>
      <c r="C21" s="36">
        <v>1</v>
      </c>
      <c r="D21" s="42">
        <v>162</v>
      </c>
      <c r="E21" s="35"/>
    </row>
    <row r="22" spans="1:5" x14ac:dyDescent="0.25">
      <c r="A22" s="40">
        <v>44262</v>
      </c>
      <c r="B22" t="s">
        <v>93</v>
      </c>
      <c r="C22" s="36">
        <v>1</v>
      </c>
      <c r="D22" s="42">
        <v>238</v>
      </c>
      <c r="E22" s="35"/>
    </row>
    <row r="23" spans="1:5" x14ac:dyDescent="0.25">
      <c r="A23" s="40">
        <v>44262</v>
      </c>
      <c r="B23" t="s">
        <v>94</v>
      </c>
      <c r="C23" s="36">
        <v>1</v>
      </c>
      <c r="D23" s="42">
        <v>451</v>
      </c>
      <c r="E23" s="35"/>
    </row>
    <row r="24" spans="1:5" x14ac:dyDescent="0.25">
      <c r="A24" s="40">
        <v>44262</v>
      </c>
      <c r="B24" t="s">
        <v>89</v>
      </c>
      <c r="C24" s="36">
        <v>1</v>
      </c>
      <c r="D24" s="42">
        <v>201</v>
      </c>
      <c r="E24" s="35"/>
    </row>
    <row r="25" spans="1:5" x14ac:dyDescent="0.25">
      <c r="A25" s="40">
        <v>44262</v>
      </c>
      <c r="B25" t="s">
        <v>95</v>
      </c>
      <c r="C25" s="36">
        <v>1</v>
      </c>
      <c r="D25" s="42">
        <v>151</v>
      </c>
      <c r="E25" s="35"/>
    </row>
    <row r="26" spans="1:5" x14ac:dyDescent="0.25">
      <c r="A26" s="40">
        <v>44262</v>
      </c>
      <c r="B26" t="s">
        <v>90</v>
      </c>
      <c r="C26" s="36">
        <v>1</v>
      </c>
      <c r="D26" s="42">
        <v>1064</v>
      </c>
      <c r="E26" s="35"/>
    </row>
    <row r="27" spans="1:5" x14ac:dyDescent="0.25">
      <c r="A27" s="40">
        <v>44269</v>
      </c>
      <c r="B27" t="s">
        <v>82</v>
      </c>
      <c r="C27" s="36">
        <v>1</v>
      </c>
      <c r="D27" s="42">
        <v>1413</v>
      </c>
      <c r="E27" s="35"/>
    </row>
    <row r="28" spans="1:5" x14ac:dyDescent="0.25">
      <c r="A28" s="40">
        <v>44269</v>
      </c>
      <c r="B28" t="s">
        <v>82</v>
      </c>
      <c r="C28" s="36">
        <v>2</v>
      </c>
      <c r="D28" s="42">
        <v>11</v>
      </c>
      <c r="E28" s="35"/>
    </row>
    <row r="29" spans="1:5" x14ac:dyDescent="0.25">
      <c r="A29" s="40">
        <v>44269</v>
      </c>
      <c r="B29" t="s">
        <v>91</v>
      </c>
      <c r="C29" s="36">
        <v>1</v>
      </c>
      <c r="D29" s="42">
        <v>234</v>
      </c>
      <c r="E29" s="35"/>
    </row>
    <row r="30" spans="1:5" x14ac:dyDescent="0.25">
      <c r="A30" s="40">
        <v>44269</v>
      </c>
      <c r="B30" t="s">
        <v>84</v>
      </c>
      <c r="C30" s="36">
        <v>1</v>
      </c>
      <c r="D30" s="42">
        <v>873</v>
      </c>
      <c r="E30" s="35"/>
    </row>
    <row r="31" spans="1:5" x14ac:dyDescent="0.25">
      <c r="A31" s="40">
        <v>44269</v>
      </c>
      <c r="B31" t="s">
        <v>85</v>
      </c>
      <c r="C31" s="36">
        <v>1</v>
      </c>
      <c r="D31" s="42">
        <v>120</v>
      </c>
      <c r="E31" s="35"/>
    </row>
    <row r="32" spans="1:5" x14ac:dyDescent="0.25">
      <c r="A32" s="40">
        <v>44269</v>
      </c>
      <c r="B32" t="s">
        <v>83</v>
      </c>
      <c r="C32" s="36">
        <v>1</v>
      </c>
      <c r="D32" s="42">
        <v>2626</v>
      </c>
      <c r="E32" s="35"/>
    </row>
    <row r="33" spans="1:5" x14ac:dyDescent="0.25">
      <c r="A33" s="40">
        <v>44269</v>
      </c>
      <c r="B33" t="s">
        <v>83</v>
      </c>
      <c r="C33" s="36">
        <v>2</v>
      </c>
      <c r="D33" s="42">
        <v>7</v>
      </c>
      <c r="E33" s="35"/>
    </row>
    <row r="34" spans="1:5" x14ac:dyDescent="0.25">
      <c r="A34" s="40">
        <v>44269</v>
      </c>
      <c r="B34" t="s">
        <v>86</v>
      </c>
      <c r="C34" s="36">
        <v>1</v>
      </c>
      <c r="D34" s="42">
        <v>118</v>
      </c>
      <c r="E34" s="35"/>
    </row>
    <row r="35" spans="1:5" x14ac:dyDescent="0.25">
      <c r="A35" s="40">
        <v>44269</v>
      </c>
      <c r="B35" t="s">
        <v>87</v>
      </c>
      <c r="C35" s="36">
        <v>1</v>
      </c>
      <c r="D35" s="42">
        <v>173</v>
      </c>
      <c r="E35" s="35"/>
    </row>
    <row r="36" spans="1:5" x14ac:dyDescent="0.25">
      <c r="A36" s="40">
        <v>44269</v>
      </c>
      <c r="B36" t="s">
        <v>92</v>
      </c>
      <c r="C36" s="36">
        <v>1</v>
      </c>
      <c r="D36" s="42">
        <v>370</v>
      </c>
      <c r="E36" s="35"/>
    </row>
    <row r="37" spans="1:5" x14ac:dyDescent="0.25">
      <c r="A37" s="40">
        <v>44269</v>
      </c>
      <c r="B37" t="s">
        <v>88</v>
      </c>
      <c r="C37" s="36">
        <v>1</v>
      </c>
      <c r="D37" s="42">
        <v>120</v>
      </c>
      <c r="E37" s="35"/>
    </row>
    <row r="38" spans="1:5" x14ac:dyDescent="0.25">
      <c r="A38" s="40">
        <v>44269</v>
      </c>
      <c r="B38" t="s">
        <v>96</v>
      </c>
      <c r="C38" s="36">
        <v>1</v>
      </c>
      <c r="D38" s="42">
        <v>475</v>
      </c>
      <c r="E38" s="35"/>
    </row>
    <row r="39" spans="1:5" x14ac:dyDescent="0.25">
      <c r="A39" s="40">
        <v>44269</v>
      </c>
      <c r="B39" t="s">
        <v>95</v>
      </c>
      <c r="C39" s="36">
        <v>1</v>
      </c>
      <c r="D39" s="42">
        <v>256</v>
      </c>
      <c r="E39" s="35"/>
    </row>
    <row r="40" spans="1:5" x14ac:dyDescent="0.25">
      <c r="A40" s="40">
        <v>44269</v>
      </c>
      <c r="B40" t="s">
        <v>90</v>
      </c>
      <c r="C40" s="36">
        <v>1</v>
      </c>
      <c r="D40" s="42">
        <v>743</v>
      </c>
      <c r="E40" s="35"/>
    </row>
    <row r="41" spans="1:5" x14ac:dyDescent="0.25">
      <c r="A41" s="40">
        <v>44276</v>
      </c>
      <c r="B41" t="s">
        <v>82</v>
      </c>
      <c r="C41" s="36">
        <v>1</v>
      </c>
      <c r="D41" s="42">
        <v>438</v>
      </c>
      <c r="E41" s="35"/>
    </row>
    <row r="42" spans="1:5" x14ac:dyDescent="0.25">
      <c r="A42" s="40">
        <v>44276</v>
      </c>
      <c r="B42" t="s">
        <v>82</v>
      </c>
      <c r="C42" s="36">
        <v>2</v>
      </c>
      <c r="D42" s="42">
        <v>1482</v>
      </c>
      <c r="E42" s="35"/>
    </row>
    <row r="43" spans="1:5" x14ac:dyDescent="0.25">
      <c r="A43" s="40">
        <v>44276</v>
      </c>
      <c r="B43" t="s">
        <v>91</v>
      </c>
      <c r="C43" s="36">
        <v>1</v>
      </c>
      <c r="D43" s="42">
        <v>232</v>
      </c>
      <c r="E43" s="35"/>
    </row>
    <row r="44" spans="1:5" x14ac:dyDescent="0.25">
      <c r="A44" s="40">
        <v>44276</v>
      </c>
      <c r="B44" t="s">
        <v>84</v>
      </c>
      <c r="C44" s="36">
        <v>1</v>
      </c>
      <c r="D44" s="42">
        <v>301</v>
      </c>
      <c r="E44" s="35"/>
    </row>
    <row r="45" spans="1:5" x14ac:dyDescent="0.25">
      <c r="A45" s="40">
        <v>44276</v>
      </c>
      <c r="B45" t="s">
        <v>84</v>
      </c>
      <c r="C45" s="36">
        <v>2</v>
      </c>
      <c r="D45" s="42">
        <v>17</v>
      </c>
      <c r="E45" s="35"/>
    </row>
    <row r="46" spans="1:5" x14ac:dyDescent="0.25">
      <c r="A46" s="40">
        <v>44276</v>
      </c>
      <c r="B46" t="s">
        <v>85</v>
      </c>
      <c r="C46" s="36">
        <v>1</v>
      </c>
      <c r="D46" s="42">
        <v>64</v>
      </c>
      <c r="E46" s="35"/>
    </row>
    <row r="47" spans="1:5" x14ac:dyDescent="0.25">
      <c r="A47" s="40">
        <v>44276</v>
      </c>
      <c r="B47" t="s">
        <v>85</v>
      </c>
      <c r="C47" s="36">
        <v>2</v>
      </c>
      <c r="D47" s="42">
        <v>141</v>
      </c>
      <c r="E47" s="35"/>
    </row>
    <row r="48" spans="1:5" x14ac:dyDescent="0.25">
      <c r="A48" s="40">
        <v>44276</v>
      </c>
      <c r="B48" t="s">
        <v>83</v>
      </c>
      <c r="C48" s="36">
        <v>1</v>
      </c>
      <c r="D48" s="42">
        <v>3465</v>
      </c>
      <c r="E48" s="35"/>
    </row>
    <row r="49" spans="1:5" x14ac:dyDescent="0.25">
      <c r="A49" s="40">
        <v>44276</v>
      </c>
      <c r="B49" t="s">
        <v>83</v>
      </c>
      <c r="C49" s="36">
        <v>2</v>
      </c>
      <c r="D49" s="42">
        <v>1668</v>
      </c>
      <c r="E49" s="35"/>
    </row>
    <row r="50" spans="1:5" x14ac:dyDescent="0.25">
      <c r="A50" s="40">
        <v>44276</v>
      </c>
      <c r="B50" t="s">
        <v>86</v>
      </c>
      <c r="C50" s="36">
        <v>1</v>
      </c>
      <c r="D50" s="42">
        <v>66</v>
      </c>
      <c r="E50" s="35"/>
    </row>
    <row r="51" spans="1:5" x14ac:dyDescent="0.25">
      <c r="A51" s="40">
        <v>44276</v>
      </c>
      <c r="B51" t="s">
        <v>86</v>
      </c>
      <c r="C51" s="36">
        <v>2</v>
      </c>
      <c r="D51" s="42">
        <v>22</v>
      </c>
      <c r="E51" s="35"/>
    </row>
    <row r="52" spans="1:5" x14ac:dyDescent="0.25">
      <c r="A52" s="40">
        <v>44276</v>
      </c>
      <c r="B52" t="s">
        <v>97</v>
      </c>
      <c r="C52" s="36">
        <v>1</v>
      </c>
      <c r="D52" s="42">
        <v>245</v>
      </c>
      <c r="E52" s="35"/>
    </row>
    <row r="53" spans="1:5" x14ac:dyDescent="0.25">
      <c r="A53" s="40">
        <v>44276</v>
      </c>
      <c r="B53" t="s">
        <v>87</v>
      </c>
      <c r="C53" s="36">
        <v>1</v>
      </c>
      <c r="D53" s="42">
        <v>179</v>
      </c>
      <c r="E53" s="35"/>
    </row>
    <row r="54" spans="1:5" x14ac:dyDescent="0.25">
      <c r="A54" s="40">
        <v>44276</v>
      </c>
      <c r="B54" t="s">
        <v>87</v>
      </c>
      <c r="C54" s="36">
        <v>2</v>
      </c>
      <c r="D54" s="42">
        <v>29</v>
      </c>
      <c r="E54" s="35"/>
    </row>
    <row r="55" spans="1:5" x14ac:dyDescent="0.25">
      <c r="A55" s="40">
        <v>44276</v>
      </c>
      <c r="B55" t="s">
        <v>92</v>
      </c>
      <c r="C55" s="36">
        <v>1</v>
      </c>
      <c r="D55" s="42">
        <v>872</v>
      </c>
      <c r="E55" s="35"/>
    </row>
    <row r="56" spans="1:5" x14ac:dyDescent="0.25">
      <c r="A56" s="40">
        <v>44276</v>
      </c>
      <c r="B56" t="s">
        <v>88</v>
      </c>
      <c r="C56" s="36">
        <v>1</v>
      </c>
      <c r="D56" s="42">
        <v>60</v>
      </c>
      <c r="E56" s="35"/>
    </row>
    <row r="57" spans="1:5" x14ac:dyDescent="0.25">
      <c r="A57" s="40">
        <v>44276</v>
      </c>
      <c r="B57" t="s">
        <v>96</v>
      </c>
      <c r="C57" s="36">
        <v>1</v>
      </c>
      <c r="D57" s="42">
        <v>2830</v>
      </c>
      <c r="E57" s="35"/>
    </row>
    <row r="58" spans="1:5" x14ac:dyDescent="0.25">
      <c r="A58" s="40">
        <v>44276</v>
      </c>
      <c r="B58" t="s">
        <v>96</v>
      </c>
      <c r="C58" s="36">
        <v>2</v>
      </c>
      <c r="D58" s="42">
        <v>10</v>
      </c>
      <c r="E58" s="35"/>
    </row>
    <row r="59" spans="1:5" x14ac:dyDescent="0.25">
      <c r="A59" s="40">
        <v>44276</v>
      </c>
      <c r="B59" t="s">
        <v>93</v>
      </c>
      <c r="C59" s="36">
        <v>1</v>
      </c>
      <c r="D59" s="42">
        <v>232</v>
      </c>
      <c r="E59" s="35"/>
    </row>
    <row r="60" spans="1:5" x14ac:dyDescent="0.25">
      <c r="A60" s="40">
        <v>44276</v>
      </c>
      <c r="B60" t="s">
        <v>89</v>
      </c>
      <c r="C60" s="36">
        <v>1</v>
      </c>
      <c r="D60" s="42">
        <v>28</v>
      </c>
      <c r="E60" s="35"/>
    </row>
    <row r="61" spans="1:5" x14ac:dyDescent="0.25">
      <c r="A61" s="40">
        <v>44276</v>
      </c>
      <c r="B61" t="s">
        <v>89</v>
      </c>
      <c r="C61" s="36">
        <v>2</v>
      </c>
      <c r="D61" s="42">
        <v>57</v>
      </c>
      <c r="E61" s="35"/>
    </row>
    <row r="62" spans="1:5" x14ac:dyDescent="0.25">
      <c r="A62" s="40">
        <v>44276</v>
      </c>
      <c r="B62" t="s">
        <v>90</v>
      </c>
      <c r="C62" s="36">
        <v>1</v>
      </c>
      <c r="D62" s="42">
        <v>962</v>
      </c>
      <c r="E62" s="35"/>
    </row>
    <row r="63" spans="1:5" x14ac:dyDescent="0.25">
      <c r="A63" s="40">
        <v>44276</v>
      </c>
      <c r="B63" t="s">
        <v>90</v>
      </c>
      <c r="C63" s="36">
        <v>2</v>
      </c>
      <c r="D63" s="42">
        <v>37</v>
      </c>
      <c r="E63" s="35"/>
    </row>
    <row r="64" spans="1:5" x14ac:dyDescent="0.25">
      <c r="A64" s="40">
        <v>44283</v>
      </c>
      <c r="B64" t="s">
        <v>82</v>
      </c>
      <c r="C64" s="36">
        <v>1</v>
      </c>
      <c r="D64" s="42">
        <v>490</v>
      </c>
      <c r="E64" s="35"/>
    </row>
    <row r="65" spans="1:5" x14ac:dyDescent="0.25">
      <c r="A65" s="40">
        <v>44283</v>
      </c>
      <c r="B65" t="s">
        <v>82</v>
      </c>
      <c r="C65" s="36">
        <v>2</v>
      </c>
      <c r="D65" s="42">
        <v>1754</v>
      </c>
      <c r="E65" s="35"/>
    </row>
    <row r="66" spans="1:5" x14ac:dyDescent="0.25">
      <c r="A66" s="40">
        <v>44283</v>
      </c>
      <c r="B66" t="s">
        <v>91</v>
      </c>
      <c r="C66" s="36">
        <v>1</v>
      </c>
      <c r="D66" s="42">
        <v>196</v>
      </c>
      <c r="E66" s="35"/>
    </row>
    <row r="67" spans="1:5" x14ac:dyDescent="0.25">
      <c r="A67" s="40">
        <v>44283</v>
      </c>
      <c r="B67" t="s">
        <v>91</v>
      </c>
      <c r="C67" s="36">
        <v>2</v>
      </c>
      <c r="D67" s="42">
        <v>100</v>
      </c>
      <c r="E67" s="35"/>
    </row>
    <row r="68" spans="1:5" x14ac:dyDescent="0.25">
      <c r="A68" s="40">
        <v>44283</v>
      </c>
      <c r="B68" t="s">
        <v>84</v>
      </c>
      <c r="C68" s="36">
        <v>1</v>
      </c>
      <c r="D68" s="42">
        <v>482</v>
      </c>
      <c r="E68" s="35"/>
    </row>
    <row r="69" spans="1:5" x14ac:dyDescent="0.25">
      <c r="A69" s="40">
        <v>44283</v>
      </c>
      <c r="B69" t="s">
        <v>84</v>
      </c>
      <c r="C69" s="36">
        <v>2</v>
      </c>
      <c r="D69" s="42">
        <v>716</v>
      </c>
      <c r="E69" s="35"/>
    </row>
    <row r="70" spans="1:5" x14ac:dyDescent="0.25">
      <c r="A70" s="40">
        <v>44283</v>
      </c>
      <c r="B70" t="s">
        <v>85</v>
      </c>
      <c r="C70" s="36">
        <v>1</v>
      </c>
      <c r="D70" s="42">
        <v>947</v>
      </c>
      <c r="E70" s="35"/>
    </row>
    <row r="71" spans="1:5" x14ac:dyDescent="0.25">
      <c r="A71" s="40">
        <v>44283</v>
      </c>
      <c r="B71" t="s">
        <v>85</v>
      </c>
      <c r="C71" s="36">
        <v>2</v>
      </c>
      <c r="D71" s="42">
        <v>183</v>
      </c>
      <c r="E71" s="35"/>
    </row>
    <row r="72" spans="1:5" x14ac:dyDescent="0.25">
      <c r="A72" s="40">
        <v>44283</v>
      </c>
      <c r="B72" t="s">
        <v>83</v>
      </c>
      <c r="C72" s="36">
        <v>1</v>
      </c>
      <c r="D72" s="42">
        <v>2885</v>
      </c>
      <c r="E72" s="35"/>
    </row>
    <row r="73" spans="1:5" x14ac:dyDescent="0.25">
      <c r="A73" s="40">
        <v>44283</v>
      </c>
      <c r="B73" t="s">
        <v>83</v>
      </c>
      <c r="C73" s="36">
        <v>2</v>
      </c>
      <c r="D73" s="42">
        <v>2675</v>
      </c>
      <c r="E73" s="35"/>
    </row>
    <row r="74" spans="1:5" x14ac:dyDescent="0.25">
      <c r="A74" s="40">
        <v>44283</v>
      </c>
      <c r="B74" t="s">
        <v>86</v>
      </c>
      <c r="C74" s="36">
        <v>1</v>
      </c>
      <c r="D74" s="42">
        <v>391</v>
      </c>
      <c r="E74" s="35"/>
    </row>
    <row r="75" spans="1:5" x14ac:dyDescent="0.25">
      <c r="A75" s="40">
        <v>44283</v>
      </c>
      <c r="B75" t="s">
        <v>86</v>
      </c>
      <c r="C75" s="36">
        <v>2</v>
      </c>
      <c r="D75" s="42">
        <v>184</v>
      </c>
      <c r="E75" s="35"/>
    </row>
    <row r="76" spans="1:5" x14ac:dyDescent="0.25">
      <c r="A76" s="40">
        <v>44283</v>
      </c>
      <c r="B76" t="s">
        <v>97</v>
      </c>
      <c r="C76" s="36">
        <v>1</v>
      </c>
      <c r="D76" s="42">
        <v>955</v>
      </c>
      <c r="E76" s="35"/>
    </row>
    <row r="77" spans="1:5" x14ac:dyDescent="0.25">
      <c r="A77" s="40">
        <v>44283</v>
      </c>
      <c r="B77" t="s">
        <v>87</v>
      </c>
      <c r="C77" s="36">
        <v>1</v>
      </c>
      <c r="D77" s="42">
        <v>169</v>
      </c>
      <c r="E77" s="35"/>
    </row>
    <row r="78" spans="1:5" x14ac:dyDescent="0.25">
      <c r="A78" s="40">
        <v>44283</v>
      </c>
      <c r="B78" t="s">
        <v>87</v>
      </c>
      <c r="C78" s="36">
        <v>2</v>
      </c>
      <c r="D78" s="42">
        <v>223</v>
      </c>
      <c r="E78" s="35"/>
    </row>
    <row r="79" spans="1:5" x14ac:dyDescent="0.25">
      <c r="A79" s="40">
        <v>44283</v>
      </c>
      <c r="B79" t="s">
        <v>98</v>
      </c>
      <c r="C79" s="36">
        <v>1</v>
      </c>
      <c r="D79" s="42">
        <v>29</v>
      </c>
      <c r="E79" s="35"/>
    </row>
    <row r="80" spans="1:5" x14ac:dyDescent="0.25">
      <c r="A80" s="40">
        <v>44283</v>
      </c>
      <c r="B80" t="s">
        <v>92</v>
      </c>
      <c r="C80" s="36">
        <v>1</v>
      </c>
      <c r="D80" s="42">
        <v>617</v>
      </c>
      <c r="E80" s="35"/>
    </row>
    <row r="81" spans="1:5" x14ac:dyDescent="0.25">
      <c r="A81" s="40">
        <v>44283</v>
      </c>
      <c r="B81" t="s">
        <v>92</v>
      </c>
      <c r="C81" s="36">
        <v>2</v>
      </c>
      <c r="D81" s="42">
        <v>305</v>
      </c>
      <c r="E81" s="35"/>
    </row>
    <row r="82" spans="1:5" x14ac:dyDescent="0.25">
      <c r="A82" s="40">
        <v>44283</v>
      </c>
      <c r="B82" t="s">
        <v>88</v>
      </c>
      <c r="C82" s="36">
        <v>1</v>
      </c>
      <c r="D82" s="42">
        <v>148</v>
      </c>
      <c r="E82" s="35"/>
    </row>
    <row r="83" spans="1:5" x14ac:dyDescent="0.25">
      <c r="A83" s="40">
        <v>44283</v>
      </c>
      <c r="B83" t="s">
        <v>88</v>
      </c>
      <c r="C83" s="36">
        <v>2</v>
      </c>
      <c r="D83" s="42">
        <v>151</v>
      </c>
      <c r="E83" s="35"/>
    </row>
    <row r="84" spans="1:5" x14ac:dyDescent="0.25">
      <c r="A84" s="40">
        <v>44283</v>
      </c>
      <c r="B84" t="s">
        <v>96</v>
      </c>
      <c r="C84" s="36">
        <v>1</v>
      </c>
      <c r="D84" s="42">
        <v>2755</v>
      </c>
      <c r="E84" s="35"/>
    </row>
    <row r="85" spans="1:5" x14ac:dyDescent="0.25">
      <c r="A85" s="40">
        <v>44283</v>
      </c>
      <c r="B85" t="s">
        <v>96</v>
      </c>
      <c r="C85" s="36">
        <v>2</v>
      </c>
      <c r="D85" s="42">
        <v>264</v>
      </c>
      <c r="E85" s="35"/>
    </row>
    <row r="86" spans="1:5" x14ac:dyDescent="0.25">
      <c r="A86" s="40">
        <v>44283</v>
      </c>
      <c r="B86" t="s">
        <v>93</v>
      </c>
      <c r="C86" s="36">
        <v>1</v>
      </c>
      <c r="D86" s="42">
        <v>20</v>
      </c>
      <c r="E86" s="35"/>
    </row>
    <row r="87" spans="1:5" x14ac:dyDescent="0.25">
      <c r="A87" s="40">
        <v>44283</v>
      </c>
      <c r="B87" t="s">
        <v>93</v>
      </c>
      <c r="C87" s="36">
        <v>2</v>
      </c>
      <c r="D87" s="42">
        <v>214</v>
      </c>
      <c r="E87" s="35"/>
    </row>
    <row r="88" spans="1:5" x14ac:dyDescent="0.25">
      <c r="A88" s="40">
        <v>44283</v>
      </c>
      <c r="B88" t="s">
        <v>94</v>
      </c>
      <c r="C88" s="36">
        <v>1</v>
      </c>
      <c r="D88" s="42">
        <v>611</v>
      </c>
      <c r="E88" s="35"/>
    </row>
    <row r="89" spans="1:5" x14ac:dyDescent="0.25">
      <c r="A89" s="40">
        <v>44283</v>
      </c>
      <c r="B89" t="s">
        <v>94</v>
      </c>
      <c r="C89" s="36">
        <v>2</v>
      </c>
      <c r="D89" s="42">
        <v>409</v>
      </c>
      <c r="E89" s="35"/>
    </row>
    <row r="90" spans="1:5" x14ac:dyDescent="0.25">
      <c r="A90" s="40">
        <v>44283</v>
      </c>
      <c r="B90" t="s">
        <v>89</v>
      </c>
      <c r="C90" s="36">
        <v>1</v>
      </c>
      <c r="D90" s="42">
        <v>55</v>
      </c>
      <c r="E90" s="35"/>
    </row>
    <row r="91" spans="1:5" x14ac:dyDescent="0.25">
      <c r="A91" s="40">
        <v>44283</v>
      </c>
      <c r="B91" t="s">
        <v>89</v>
      </c>
      <c r="C91" s="36">
        <v>2</v>
      </c>
      <c r="D91" s="42">
        <v>189</v>
      </c>
      <c r="E91" s="35"/>
    </row>
    <row r="92" spans="1:5" x14ac:dyDescent="0.25">
      <c r="A92" s="40">
        <v>44283</v>
      </c>
      <c r="B92" t="s">
        <v>95</v>
      </c>
      <c r="C92" s="36">
        <v>1</v>
      </c>
      <c r="D92" s="42">
        <v>308</v>
      </c>
      <c r="E92" s="35"/>
    </row>
    <row r="93" spans="1:5" x14ac:dyDescent="0.25">
      <c r="A93" s="40">
        <v>44283</v>
      </c>
      <c r="B93" t="s">
        <v>95</v>
      </c>
      <c r="C93" s="36">
        <v>2</v>
      </c>
      <c r="D93" s="42">
        <v>75</v>
      </c>
      <c r="E93" s="35"/>
    </row>
    <row r="94" spans="1:5" x14ac:dyDescent="0.25">
      <c r="A94" s="40">
        <v>44283</v>
      </c>
      <c r="B94" t="s">
        <v>90</v>
      </c>
      <c r="C94" s="36">
        <v>1</v>
      </c>
      <c r="D94" s="42">
        <v>497</v>
      </c>
      <c r="E94" s="35"/>
    </row>
    <row r="95" spans="1:5" x14ac:dyDescent="0.25">
      <c r="A95" s="40">
        <v>44283</v>
      </c>
      <c r="B95" t="s">
        <v>90</v>
      </c>
      <c r="C95" s="36">
        <v>2</v>
      </c>
      <c r="D95" s="42">
        <v>627</v>
      </c>
      <c r="E95" s="35"/>
    </row>
    <row r="96" spans="1:5" x14ac:dyDescent="0.25">
      <c r="A96" s="40">
        <v>44283</v>
      </c>
      <c r="B96" t="s">
        <v>99</v>
      </c>
      <c r="C96" s="36">
        <v>1</v>
      </c>
      <c r="D96" s="42">
        <v>87</v>
      </c>
      <c r="E96" s="35"/>
    </row>
    <row r="97" spans="1:5" x14ac:dyDescent="0.25">
      <c r="A97" s="40">
        <v>44290</v>
      </c>
      <c r="B97" t="s">
        <v>82</v>
      </c>
      <c r="C97" s="36">
        <v>1</v>
      </c>
      <c r="D97" s="42">
        <v>3054</v>
      </c>
      <c r="E97" s="35"/>
    </row>
    <row r="98" spans="1:5" x14ac:dyDescent="0.25">
      <c r="A98" s="40">
        <v>44290</v>
      </c>
      <c r="B98" t="s">
        <v>82</v>
      </c>
      <c r="C98" s="36">
        <v>2</v>
      </c>
      <c r="D98" s="42">
        <v>1028</v>
      </c>
      <c r="E98" s="35"/>
    </row>
    <row r="99" spans="1:5" x14ac:dyDescent="0.25">
      <c r="A99" s="40">
        <v>44290</v>
      </c>
      <c r="B99" t="s">
        <v>91</v>
      </c>
      <c r="C99" s="36">
        <v>1</v>
      </c>
      <c r="D99" s="42">
        <v>442</v>
      </c>
      <c r="E99" s="35"/>
    </row>
    <row r="100" spans="1:5" x14ac:dyDescent="0.25">
      <c r="A100" s="40">
        <v>44290</v>
      </c>
      <c r="B100" t="s">
        <v>91</v>
      </c>
      <c r="C100" s="36">
        <v>2</v>
      </c>
      <c r="D100" s="42">
        <v>132</v>
      </c>
      <c r="E100" s="35"/>
    </row>
    <row r="101" spans="1:5" x14ac:dyDescent="0.25">
      <c r="A101" s="40">
        <v>44290</v>
      </c>
      <c r="B101" t="s">
        <v>84</v>
      </c>
      <c r="C101" s="36">
        <v>1</v>
      </c>
      <c r="D101" s="42">
        <v>685</v>
      </c>
      <c r="E101" s="35"/>
    </row>
    <row r="102" spans="1:5" x14ac:dyDescent="0.25">
      <c r="A102" s="40">
        <v>44290</v>
      </c>
      <c r="B102" t="s">
        <v>84</v>
      </c>
      <c r="C102" s="36">
        <v>2</v>
      </c>
      <c r="D102" s="42">
        <v>698</v>
      </c>
      <c r="E102" s="35"/>
    </row>
    <row r="103" spans="1:5" x14ac:dyDescent="0.25">
      <c r="A103" s="40">
        <v>44290</v>
      </c>
      <c r="B103" t="s">
        <v>85</v>
      </c>
      <c r="C103" s="36">
        <v>1</v>
      </c>
      <c r="D103" s="42">
        <v>2772</v>
      </c>
      <c r="E103" s="35"/>
    </row>
    <row r="104" spans="1:5" x14ac:dyDescent="0.25">
      <c r="A104" s="40">
        <v>44290</v>
      </c>
      <c r="B104" t="s">
        <v>85</v>
      </c>
      <c r="C104" s="36">
        <v>2</v>
      </c>
      <c r="D104" s="42">
        <v>116</v>
      </c>
      <c r="E104" s="35"/>
    </row>
    <row r="105" spans="1:5" x14ac:dyDescent="0.25">
      <c r="A105" s="40">
        <v>44290</v>
      </c>
      <c r="B105" t="s">
        <v>83</v>
      </c>
      <c r="C105" s="36">
        <v>1</v>
      </c>
      <c r="D105" s="42">
        <v>3850</v>
      </c>
      <c r="E105" s="35"/>
    </row>
    <row r="106" spans="1:5" x14ac:dyDescent="0.25">
      <c r="A106" s="40">
        <v>44290</v>
      </c>
      <c r="B106" t="s">
        <v>83</v>
      </c>
      <c r="C106" s="36">
        <v>2</v>
      </c>
      <c r="D106" s="42">
        <v>2432</v>
      </c>
      <c r="E106" s="35"/>
    </row>
    <row r="107" spans="1:5" x14ac:dyDescent="0.25">
      <c r="A107" s="40">
        <v>44290</v>
      </c>
      <c r="B107" t="s">
        <v>86</v>
      </c>
      <c r="C107" s="36">
        <v>1</v>
      </c>
      <c r="D107" s="42">
        <v>92</v>
      </c>
      <c r="E107" s="35"/>
    </row>
    <row r="108" spans="1:5" x14ac:dyDescent="0.25">
      <c r="A108" s="40">
        <v>44290</v>
      </c>
      <c r="B108" t="s">
        <v>86</v>
      </c>
      <c r="C108" s="36">
        <v>2</v>
      </c>
      <c r="D108" s="42">
        <v>108</v>
      </c>
      <c r="E108" s="35"/>
    </row>
    <row r="109" spans="1:5" x14ac:dyDescent="0.25">
      <c r="A109" s="40">
        <v>44290</v>
      </c>
      <c r="B109" t="s">
        <v>97</v>
      </c>
      <c r="C109" s="36">
        <v>1</v>
      </c>
      <c r="D109" s="42">
        <v>1096</v>
      </c>
      <c r="E109" s="35"/>
    </row>
    <row r="110" spans="1:5" x14ac:dyDescent="0.25">
      <c r="A110" s="40">
        <v>44290</v>
      </c>
      <c r="B110" t="s">
        <v>87</v>
      </c>
      <c r="C110" s="36">
        <v>1</v>
      </c>
      <c r="D110" s="42">
        <v>97</v>
      </c>
      <c r="E110" s="35"/>
    </row>
    <row r="111" spans="1:5" x14ac:dyDescent="0.25">
      <c r="A111" s="40">
        <v>44290</v>
      </c>
      <c r="B111" t="s">
        <v>87</v>
      </c>
      <c r="C111" s="36">
        <v>2</v>
      </c>
      <c r="D111" s="42">
        <v>143</v>
      </c>
      <c r="E111" s="35"/>
    </row>
    <row r="112" spans="1:5" x14ac:dyDescent="0.25">
      <c r="A112" s="40">
        <v>44290</v>
      </c>
      <c r="B112" t="s">
        <v>98</v>
      </c>
      <c r="C112" s="36">
        <v>1</v>
      </c>
      <c r="D112" s="42">
        <v>90</v>
      </c>
      <c r="E112" s="35"/>
    </row>
    <row r="113" spans="1:5" x14ac:dyDescent="0.25">
      <c r="A113" s="40">
        <v>44290</v>
      </c>
      <c r="B113" t="s">
        <v>92</v>
      </c>
      <c r="C113" s="36">
        <v>1</v>
      </c>
      <c r="D113" s="42">
        <v>1974</v>
      </c>
      <c r="E113" s="35"/>
    </row>
    <row r="114" spans="1:5" x14ac:dyDescent="0.25">
      <c r="A114" s="40">
        <v>44290</v>
      </c>
      <c r="B114" t="s">
        <v>92</v>
      </c>
      <c r="C114" s="36">
        <v>2</v>
      </c>
      <c r="D114" s="42">
        <v>285</v>
      </c>
      <c r="E114" s="35"/>
    </row>
    <row r="115" spans="1:5" x14ac:dyDescent="0.25">
      <c r="A115" s="40">
        <v>44290</v>
      </c>
      <c r="B115" t="s">
        <v>88</v>
      </c>
      <c r="C115" s="36">
        <v>1</v>
      </c>
      <c r="D115" s="42">
        <v>289</v>
      </c>
      <c r="E115" s="35"/>
    </row>
    <row r="116" spans="1:5" x14ac:dyDescent="0.25">
      <c r="A116" s="40">
        <v>44290</v>
      </c>
      <c r="B116" t="s">
        <v>88</v>
      </c>
      <c r="C116" s="36">
        <v>2</v>
      </c>
      <c r="D116" s="42">
        <v>132</v>
      </c>
      <c r="E116" s="35"/>
    </row>
    <row r="117" spans="1:5" x14ac:dyDescent="0.25">
      <c r="A117" s="40">
        <v>44290</v>
      </c>
      <c r="B117" t="s">
        <v>96</v>
      </c>
      <c r="C117" s="36">
        <v>1</v>
      </c>
      <c r="D117" s="42">
        <v>1212</v>
      </c>
      <c r="E117" s="35"/>
    </row>
    <row r="118" spans="1:5" x14ac:dyDescent="0.25">
      <c r="A118" s="40">
        <v>44290</v>
      </c>
      <c r="B118" t="s">
        <v>96</v>
      </c>
      <c r="C118" s="36">
        <v>2</v>
      </c>
      <c r="D118" s="42">
        <v>190</v>
      </c>
      <c r="E118" s="35"/>
    </row>
    <row r="119" spans="1:5" x14ac:dyDescent="0.25">
      <c r="A119" s="40">
        <v>44290</v>
      </c>
      <c r="B119" t="s">
        <v>93</v>
      </c>
      <c r="C119" s="36">
        <v>1</v>
      </c>
      <c r="D119" s="42">
        <v>508</v>
      </c>
      <c r="E119" s="35"/>
    </row>
    <row r="120" spans="1:5" x14ac:dyDescent="0.25">
      <c r="A120" s="40">
        <v>44290</v>
      </c>
      <c r="B120" t="s">
        <v>93</v>
      </c>
      <c r="C120" s="36">
        <v>2</v>
      </c>
      <c r="D120" s="42">
        <v>17</v>
      </c>
      <c r="E120" s="35"/>
    </row>
    <row r="121" spans="1:5" x14ac:dyDescent="0.25">
      <c r="A121" s="40">
        <v>44290</v>
      </c>
      <c r="B121" t="s">
        <v>94</v>
      </c>
      <c r="C121" s="36">
        <v>1</v>
      </c>
      <c r="D121" s="42">
        <v>2472</v>
      </c>
      <c r="E121" s="35"/>
    </row>
    <row r="122" spans="1:5" x14ac:dyDescent="0.25">
      <c r="A122" s="40">
        <v>44290</v>
      </c>
      <c r="B122" t="s">
        <v>94</v>
      </c>
      <c r="C122" s="36">
        <v>2</v>
      </c>
      <c r="D122" s="42">
        <v>15</v>
      </c>
      <c r="E122" s="35"/>
    </row>
    <row r="123" spans="1:5" x14ac:dyDescent="0.25">
      <c r="A123" s="40">
        <v>44290</v>
      </c>
      <c r="B123" t="s">
        <v>95</v>
      </c>
      <c r="C123" s="36">
        <v>1</v>
      </c>
      <c r="D123" s="42">
        <v>324</v>
      </c>
      <c r="E123" s="35"/>
    </row>
    <row r="124" spans="1:5" x14ac:dyDescent="0.25">
      <c r="A124" s="40">
        <v>44290</v>
      </c>
      <c r="B124" t="s">
        <v>95</v>
      </c>
      <c r="C124" s="36">
        <v>2</v>
      </c>
      <c r="D124" s="42">
        <v>153</v>
      </c>
      <c r="E124" s="35"/>
    </row>
    <row r="125" spans="1:5" x14ac:dyDescent="0.25">
      <c r="A125" s="40">
        <v>44290</v>
      </c>
      <c r="B125" t="s">
        <v>90</v>
      </c>
      <c r="C125" s="36">
        <v>1</v>
      </c>
      <c r="D125" s="42">
        <v>946</v>
      </c>
      <c r="E125" s="35"/>
    </row>
    <row r="126" spans="1:5" x14ac:dyDescent="0.25">
      <c r="A126" s="40">
        <v>44290</v>
      </c>
      <c r="B126" t="s">
        <v>90</v>
      </c>
      <c r="C126" s="36">
        <v>2</v>
      </c>
      <c r="D126" s="42">
        <v>571</v>
      </c>
      <c r="E126" s="35"/>
    </row>
    <row r="127" spans="1:5" x14ac:dyDescent="0.25">
      <c r="A127" s="40">
        <v>44290</v>
      </c>
      <c r="B127" t="s">
        <v>99</v>
      </c>
      <c r="C127" s="36">
        <v>1</v>
      </c>
      <c r="D127" s="42">
        <v>2523</v>
      </c>
      <c r="E127" s="35"/>
    </row>
    <row r="128" spans="1:5" x14ac:dyDescent="0.25">
      <c r="A128" s="40">
        <v>44290</v>
      </c>
      <c r="B128" t="s">
        <v>100</v>
      </c>
      <c r="C128" s="36">
        <v>1</v>
      </c>
      <c r="D128" s="42">
        <v>90</v>
      </c>
      <c r="E128" s="35"/>
    </row>
    <row r="129" spans="1:5" x14ac:dyDescent="0.25">
      <c r="A129" s="40">
        <v>44297</v>
      </c>
      <c r="B129" t="s">
        <v>82</v>
      </c>
      <c r="C129" s="36">
        <v>1</v>
      </c>
      <c r="D129" s="42">
        <v>4051</v>
      </c>
      <c r="E129" s="35"/>
    </row>
    <row r="130" spans="1:5" x14ac:dyDescent="0.25">
      <c r="A130" s="40">
        <v>44297</v>
      </c>
      <c r="B130" t="s">
        <v>82</v>
      </c>
      <c r="C130" s="36">
        <v>2</v>
      </c>
      <c r="D130" s="42">
        <v>540</v>
      </c>
      <c r="E130" s="35"/>
    </row>
    <row r="131" spans="1:5" x14ac:dyDescent="0.25">
      <c r="A131" s="40">
        <v>44297</v>
      </c>
      <c r="B131" t="s">
        <v>91</v>
      </c>
      <c r="C131" s="36">
        <v>1</v>
      </c>
      <c r="D131" s="42">
        <v>657</v>
      </c>
      <c r="E131" s="35"/>
    </row>
    <row r="132" spans="1:5" x14ac:dyDescent="0.25">
      <c r="A132" s="40">
        <v>44297</v>
      </c>
      <c r="B132" t="s">
        <v>91</v>
      </c>
      <c r="C132" s="36">
        <v>2</v>
      </c>
      <c r="D132" s="42">
        <v>181</v>
      </c>
      <c r="E132" s="35"/>
    </row>
    <row r="133" spans="1:5" x14ac:dyDescent="0.25">
      <c r="A133" s="40">
        <v>44297</v>
      </c>
      <c r="B133" t="s">
        <v>84</v>
      </c>
      <c r="C133" s="36">
        <v>1</v>
      </c>
      <c r="D133" s="42">
        <v>760</v>
      </c>
      <c r="E133" s="35"/>
    </row>
    <row r="134" spans="1:5" x14ac:dyDescent="0.25">
      <c r="A134" s="40">
        <v>44297</v>
      </c>
      <c r="B134" t="s">
        <v>84</v>
      </c>
      <c r="C134" s="36">
        <v>2</v>
      </c>
      <c r="D134" s="42">
        <v>729</v>
      </c>
      <c r="E134" s="35"/>
    </row>
    <row r="135" spans="1:5" x14ac:dyDescent="0.25">
      <c r="A135" s="40">
        <v>44297</v>
      </c>
      <c r="B135" t="s">
        <v>85</v>
      </c>
      <c r="C135" s="36">
        <v>1</v>
      </c>
      <c r="D135" s="42">
        <v>3351</v>
      </c>
      <c r="E135" s="35"/>
    </row>
    <row r="136" spans="1:5" x14ac:dyDescent="0.25">
      <c r="A136" s="40">
        <v>44297</v>
      </c>
      <c r="B136" t="s">
        <v>85</v>
      </c>
      <c r="C136" s="36">
        <v>2</v>
      </c>
      <c r="D136" s="42">
        <v>22</v>
      </c>
      <c r="E136" s="35"/>
    </row>
    <row r="137" spans="1:5" x14ac:dyDescent="0.25">
      <c r="A137" s="40">
        <v>44297</v>
      </c>
      <c r="B137" t="s">
        <v>83</v>
      </c>
      <c r="C137" s="36">
        <v>1</v>
      </c>
      <c r="D137" s="42">
        <v>4871</v>
      </c>
      <c r="E137" s="35"/>
    </row>
    <row r="138" spans="1:5" x14ac:dyDescent="0.25">
      <c r="A138" s="40">
        <v>44297</v>
      </c>
      <c r="B138" t="s">
        <v>83</v>
      </c>
      <c r="C138" s="36">
        <v>2</v>
      </c>
      <c r="D138" s="42">
        <v>3318</v>
      </c>
      <c r="E138" s="35"/>
    </row>
    <row r="139" spans="1:5" x14ac:dyDescent="0.25">
      <c r="A139" s="40">
        <v>44297</v>
      </c>
      <c r="B139" t="s">
        <v>86</v>
      </c>
      <c r="C139" s="36">
        <v>1</v>
      </c>
      <c r="D139" s="42">
        <v>531</v>
      </c>
      <c r="E139" s="35"/>
    </row>
    <row r="140" spans="1:5" x14ac:dyDescent="0.25">
      <c r="A140" s="40">
        <v>44297</v>
      </c>
      <c r="B140" t="s">
        <v>86</v>
      </c>
      <c r="C140" s="36">
        <v>2</v>
      </c>
      <c r="D140" s="42">
        <v>64</v>
      </c>
      <c r="E140" s="35"/>
    </row>
    <row r="141" spans="1:5" x14ac:dyDescent="0.25">
      <c r="A141" s="40">
        <v>44297</v>
      </c>
      <c r="B141" t="s">
        <v>97</v>
      </c>
      <c r="C141" s="36">
        <v>1</v>
      </c>
      <c r="D141" s="42">
        <v>839</v>
      </c>
      <c r="E141" s="35"/>
    </row>
    <row r="142" spans="1:5" x14ac:dyDescent="0.25">
      <c r="A142" s="40">
        <v>44297</v>
      </c>
      <c r="B142" t="s">
        <v>97</v>
      </c>
      <c r="C142" s="36">
        <v>2</v>
      </c>
      <c r="D142" s="42">
        <v>224</v>
      </c>
      <c r="E142" s="35"/>
    </row>
    <row r="143" spans="1:5" x14ac:dyDescent="0.25">
      <c r="A143" s="40">
        <v>44297</v>
      </c>
      <c r="B143" t="s">
        <v>87</v>
      </c>
      <c r="C143" s="36">
        <v>1</v>
      </c>
      <c r="D143" s="42">
        <v>669</v>
      </c>
      <c r="E143" s="35"/>
    </row>
    <row r="144" spans="1:5" x14ac:dyDescent="0.25">
      <c r="A144" s="40">
        <v>44297</v>
      </c>
      <c r="B144" t="s">
        <v>87</v>
      </c>
      <c r="C144" s="36">
        <v>2</v>
      </c>
      <c r="D144" s="42">
        <v>163</v>
      </c>
      <c r="E144" s="35"/>
    </row>
    <row r="145" spans="1:5" x14ac:dyDescent="0.25">
      <c r="A145" s="40">
        <v>44297</v>
      </c>
      <c r="B145" t="s">
        <v>98</v>
      </c>
      <c r="C145" s="36">
        <v>1</v>
      </c>
      <c r="D145" s="42">
        <v>176</v>
      </c>
      <c r="E145" s="35"/>
    </row>
    <row r="146" spans="1:5" x14ac:dyDescent="0.25">
      <c r="A146" s="40">
        <v>44297</v>
      </c>
      <c r="B146" t="s">
        <v>92</v>
      </c>
      <c r="C146" s="36">
        <v>1</v>
      </c>
      <c r="D146" s="42">
        <v>2120</v>
      </c>
      <c r="E146" s="35"/>
    </row>
    <row r="147" spans="1:5" x14ac:dyDescent="0.25">
      <c r="A147" s="40">
        <v>44297</v>
      </c>
      <c r="B147" t="s">
        <v>92</v>
      </c>
      <c r="C147" s="36">
        <v>2</v>
      </c>
      <c r="D147" s="42">
        <v>771</v>
      </c>
      <c r="E147" s="35"/>
    </row>
    <row r="148" spans="1:5" x14ac:dyDescent="0.25">
      <c r="A148" s="40">
        <v>44297</v>
      </c>
      <c r="B148" t="s">
        <v>88</v>
      </c>
      <c r="C148" s="36">
        <v>1</v>
      </c>
      <c r="D148" s="42">
        <v>1635</v>
      </c>
      <c r="E148" s="35"/>
    </row>
    <row r="149" spans="1:5" x14ac:dyDescent="0.25">
      <c r="A149" s="40">
        <v>44297</v>
      </c>
      <c r="B149" t="s">
        <v>88</v>
      </c>
      <c r="C149" s="36">
        <v>2</v>
      </c>
      <c r="D149" s="42">
        <v>65</v>
      </c>
      <c r="E149" s="35"/>
    </row>
    <row r="150" spans="1:5" x14ac:dyDescent="0.25">
      <c r="A150" s="40">
        <v>44297</v>
      </c>
      <c r="B150" t="s">
        <v>96</v>
      </c>
      <c r="C150" s="36">
        <v>1</v>
      </c>
      <c r="D150" s="42">
        <v>433</v>
      </c>
      <c r="E150" s="35"/>
    </row>
    <row r="151" spans="1:5" x14ac:dyDescent="0.25">
      <c r="A151" s="40">
        <v>44297</v>
      </c>
      <c r="B151" t="s">
        <v>96</v>
      </c>
      <c r="C151" s="36">
        <v>2</v>
      </c>
      <c r="D151" s="42">
        <v>2137</v>
      </c>
      <c r="E151" s="35"/>
    </row>
    <row r="152" spans="1:5" x14ac:dyDescent="0.25">
      <c r="A152" s="40">
        <v>44297</v>
      </c>
      <c r="B152" t="s">
        <v>93</v>
      </c>
      <c r="C152" s="36">
        <v>1</v>
      </c>
      <c r="D152" s="42">
        <v>346</v>
      </c>
      <c r="E152" s="35"/>
    </row>
    <row r="153" spans="1:5" x14ac:dyDescent="0.25">
      <c r="A153" s="40">
        <v>44297</v>
      </c>
      <c r="B153" t="s">
        <v>93</v>
      </c>
      <c r="C153" s="36">
        <v>2</v>
      </c>
      <c r="D153" s="42">
        <v>201</v>
      </c>
      <c r="E153" s="35"/>
    </row>
    <row r="154" spans="1:5" x14ac:dyDescent="0.25">
      <c r="A154" s="40">
        <v>44297</v>
      </c>
      <c r="B154" t="s">
        <v>94</v>
      </c>
      <c r="C154" s="36">
        <v>1</v>
      </c>
      <c r="D154" s="42">
        <v>2787</v>
      </c>
      <c r="E154" s="35"/>
    </row>
    <row r="155" spans="1:5" x14ac:dyDescent="0.25">
      <c r="A155" s="40">
        <v>44297</v>
      </c>
      <c r="B155" t="s">
        <v>94</v>
      </c>
      <c r="C155" s="36">
        <v>2</v>
      </c>
      <c r="D155" s="42">
        <v>10</v>
      </c>
      <c r="E155" s="35"/>
    </row>
    <row r="156" spans="1:5" x14ac:dyDescent="0.25">
      <c r="A156" s="40">
        <v>44297</v>
      </c>
      <c r="B156" t="s">
        <v>95</v>
      </c>
      <c r="C156" s="36">
        <v>1</v>
      </c>
      <c r="D156" s="42">
        <v>180</v>
      </c>
      <c r="E156" s="35"/>
    </row>
    <row r="157" spans="1:5" x14ac:dyDescent="0.25">
      <c r="A157" s="40">
        <v>44297</v>
      </c>
      <c r="B157" t="s">
        <v>95</v>
      </c>
      <c r="C157" s="36">
        <v>2</v>
      </c>
      <c r="D157" s="42">
        <v>150</v>
      </c>
      <c r="E157" s="35"/>
    </row>
    <row r="158" spans="1:5" x14ac:dyDescent="0.25">
      <c r="A158" s="40">
        <v>44297</v>
      </c>
      <c r="B158" t="s">
        <v>90</v>
      </c>
      <c r="C158" s="36">
        <v>1</v>
      </c>
      <c r="D158" s="42">
        <v>1172</v>
      </c>
      <c r="E158" s="35"/>
    </row>
    <row r="159" spans="1:5" x14ac:dyDescent="0.25">
      <c r="A159" s="40">
        <v>44297</v>
      </c>
      <c r="B159" t="s">
        <v>90</v>
      </c>
      <c r="C159" s="36">
        <v>2</v>
      </c>
      <c r="D159" s="42">
        <v>758</v>
      </c>
      <c r="E159" s="35"/>
    </row>
    <row r="160" spans="1:5" x14ac:dyDescent="0.25">
      <c r="A160" s="40">
        <v>44297</v>
      </c>
      <c r="B160" t="s">
        <v>101</v>
      </c>
      <c r="C160" s="36">
        <v>1</v>
      </c>
      <c r="D160" s="42">
        <v>114</v>
      </c>
      <c r="E160" s="35"/>
    </row>
    <row r="161" spans="1:5" x14ac:dyDescent="0.25">
      <c r="A161" s="40">
        <v>44297</v>
      </c>
      <c r="B161" t="s">
        <v>99</v>
      </c>
      <c r="C161" s="36">
        <v>1</v>
      </c>
      <c r="D161" s="42">
        <v>2283</v>
      </c>
      <c r="E161" s="35"/>
    </row>
    <row r="162" spans="1:5" x14ac:dyDescent="0.25">
      <c r="A162" s="40">
        <v>44297</v>
      </c>
      <c r="B162" t="s">
        <v>99</v>
      </c>
      <c r="C162" s="36">
        <v>2</v>
      </c>
      <c r="D162" s="42">
        <v>5</v>
      </c>
      <c r="E162" s="35"/>
    </row>
    <row r="163" spans="1:5" x14ac:dyDescent="0.25">
      <c r="A163" s="40">
        <v>44297</v>
      </c>
      <c r="B163" t="s">
        <v>102</v>
      </c>
      <c r="C163" s="36">
        <v>1</v>
      </c>
      <c r="D163" s="42">
        <v>34</v>
      </c>
      <c r="E163" s="35"/>
    </row>
    <row r="164" spans="1:5" x14ac:dyDescent="0.25">
      <c r="A164" s="40">
        <v>44297</v>
      </c>
      <c r="B164" t="s">
        <v>100</v>
      </c>
      <c r="C164" s="36">
        <v>1</v>
      </c>
      <c r="D164" s="42">
        <v>180</v>
      </c>
      <c r="E164" s="35"/>
    </row>
    <row r="165" spans="1:5" x14ac:dyDescent="0.25">
      <c r="A165" s="40">
        <v>44304</v>
      </c>
      <c r="B165" t="s">
        <v>82</v>
      </c>
      <c r="C165" s="36">
        <v>1</v>
      </c>
      <c r="D165" s="42">
        <v>4713</v>
      </c>
      <c r="E165" s="35"/>
    </row>
    <row r="166" spans="1:5" x14ac:dyDescent="0.25">
      <c r="A166" s="40">
        <v>44304</v>
      </c>
      <c r="B166" t="s">
        <v>82</v>
      </c>
      <c r="C166" s="36">
        <v>2</v>
      </c>
      <c r="D166" s="42">
        <v>853</v>
      </c>
      <c r="E166" s="35"/>
    </row>
    <row r="167" spans="1:5" x14ac:dyDescent="0.25">
      <c r="A167" s="40">
        <v>44304</v>
      </c>
      <c r="B167" t="s">
        <v>91</v>
      </c>
      <c r="C167" s="36">
        <v>1</v>
      </c>
      <c r="D167" s="42">
        <v>974</v>
      </c>
      <c r="E167" s="35"/>
    </row>
    <row r="168" spans="1:5" x14ac:dyDescent="0.25">
      <c r="A168" s="40">
        <v>44304</v>
      </c>
      <c r="B168" t="s">
        <v>91</v>
      </c>
      <c r="C168" s="36">
        <v>2</v>
      </c>
      <c r="D168" s="42">
        <v>314</v>
      </c>
      <c r="E168" s="35"/>
    </row>
    <row r="169" spans="1:5" x14ac:dyDescent="0.25">
      <c r="A169" s="40">
        <v>44304</v>
      </c>
      <c r="B169" t="s">
        <v>84</v>
      </c>
      <c r="C169" s="36">
        <v>1</v>
      </c>
      <c r="D169" s="42">
        <v>5525</v>
      </c>
      <c r="E169" s="35"/>
    </row>
    <row r="170" spans="1:5" x14ac:dyDescent="0.25">
      <c r="A170" s="40">
        <v>44304</v>
      </c>
      <c r="B170" t="s">
        <v>84</v>
      </c>
      <c r="C170" s="36">
        <v>2</v>
      </c>
      <c r="D170" s="42">
        <v>546</v>
      </c>
      <c r="E170" s="35"/>
    </row>
    <row r="171" spans="1:5" x14ac:dyDescent="0.25">
      <c r="A171" s="40">
        <v>44304</v>
      </c>
      <c r="B171" t="s">
        <v>85</v>
      </c>
      <c r="C171" s="36">
        <v>1</v>
      </c>
      <c r="D171" s="42">
        <v>2881</v>
      </c>
      <c r="E171" s="35"/>
    </row>
    <row r="172" spans="1:5" x14ac:dyDescent="0.25">
      <c r="A172" s="40">
        <v>44304</v>
      </c>
      <c r="B172" t="s">
        <v>85</v>
      </c>
      <c r="C172" s="36">
        <v>2</v>
      </c>
      <c r="D172" s="42">
        <v>443</v>
      </c>
      <c r="E172" s="35"/>
    </row>
    <row r="173" spans="1:5" x14ac:dyDescent="0.25">
      <c r="A173" s="40">
        <v>44304</v>
      </c>
      <c r="B173" t="s">
        <v>83</v>
      </c>
      <c r="C173" s="36">
        <v>1</v>
      </c>
      <c r="D173" s="42">
        <v>5931</v>
      </c>
      <c r="E173" s="35"/>
    </row>
    <row r="174" spans="1:5" x14ac:dyDescent="0.25">
      <c r="A174" s="40">
        <v>44304</v>
      </c>
      <c r="B174" t="s">
        <v>83</v>
      </c>
      <c r="C174" s="36">
        <v>2</v>
      </c>
      <c r="D174" s="42">
        <v>2560</v>
      </c>
      <c r="E174" s="35"/>
    </row>
    <row r="175" spans="1:5" x14ac:dyDescent="0.25">
      <c r="A175" s="40">
        <v>44304</v>
      </c>
      <c r="B175" t="s">
        <v>86</v>
      </c>
      <c r="C175" s="36">
        <v>1</v>
      </c>
      <c r="D175" s="42">
        <v>945</v>
      </c>
      <c r="E175" s="35"/>
    </row>
    <row r="176" spans="1:5" x14ac:dyDescent="0.25">
      <c r="A176" s="40">
        <v>44304</v>
      </c>
      <c r="B176" t="s">
        <v>86</v>
      </c>
      <c r="C176" s="36">
        <v>2</v>
      </c>
      <c r="D176" s="42">
        <v>309</v>
      </c>
      <c r="E176" s="35"/>
    </row>
    <row r="177" spans="1:5" x14ac:dyDescent="0.25">
      <c r="A177" s="40">
        <v>44304</v>
      </c>
      <c r="B177" t="s">
        <v>97</v>
      </c>
      <c r="C177" s="36">
        <v>1</v>
      </c>
      <c r="D177" s="42">
        <v>848</v>
      </c>
      <c r="E177" s="35"/>
    </row>
    <row r="178" spans="1:5" x14ac:dyDescent="0.25">
      <c r="A178" s="40">
        <v>44304</v>
      </c>
      <c r="B178" t="s">
        <v>97</v>
      </c>
      <c r="C178" s="36">
        <v>2</v>
      </c>
      <c r="D178" s="42">
        <v>618</v>
      </c>
      <c r="E178" s="35"/>
    </row>
    <row r="179" spans="1:5" x14ac:dyDescent="0.25">
      <c r="A179" s="40">
        <v>44304</v>
      </c>
      <c r="B179" t="s">
        <v>87</v>
      </c>
      <c r="C179" s="36">
        <v>1</v>
      </c>
      <c r="D179" s="42">
        <v>743</v>
      </c>
      <c r="E179" s="35"/>
    </row>
    <row r="180" spans="1:5" x14ac:dyDescent="0.25">
      <c r="A180" s="40">
        <v>44304</v>
      </c>
      <c r="B180" t="s">
        <v>87</v>
      </c>
      <c r="C180" s="36">
        <v>2</v>
      </c>
      <c r="D180" s="42">
        <v>158</v>
      </c>
      <c r="E180" s="35"/>
    </row>
    <row r="181" spans="1:5" x14ac:dyDescent="0.25">
      <c r="A181" s="40">
        <v>44304</v>
      </c>
      <c r="B181" t="s">
        <v>98</v>
      </c>
      <c r="C181" s="36">
        <v>1</v>
      </c>
      <c r="D181" s="42">
        <v>349</v>
      </c>
      <c r="E181" s="35"/>
    </row>
    <row r="182" spans="1:5" x14ac:dyDescent="0.25">
      <c r="A182" s="40">
        <v>44304</v>
      </c>
      <c r="B182" t="s">
        <v>98</v>
      </c>
      <c r="C182" s="36">
        <v>2</v>
      </c>
      <c r="D182" s="42">
        <v>17</v>
      </c>
      <c r="E182" s="35"/>
    </row>
    <row r="183" spans="1:5" x14ac:dyDescent="0.25">
      <c r="A183" s="40">
        <v>44304</v>
      </c>
      <c r="B183" t="s">
        <v>92</v>
      </c>
      <c r="C183" s="36">
        <v>1</v>
      </c>
      <c r="D183" s="42">
        <v>1889</v>
      </c>
      <c r="E183" s="35"/>
    </row>
    <row r="184" spans="1:5" x14ac:dyDescent="0.25">
      <c r="A184" s="40">
        <v>44304</v>
      </c>
      <c r="B184" t="s">
        <v>92</v>
      </c>
      <c r="C184" s="36">
        <v>2</v>
      </c>
      <c r="D184" s="42">
        <v>530</v>
      </c>
      <c r="E184" s="35"/>
    </row>
    <row r="185" spans="1:5" x14ac:dyDescent="0.25">
      <c r="A185" s="40">
        <v>44304</v>
      </c>
      <c r="B185" t="s">
        <v>88</v>
      </c>
      <c r="C185" s="36">
        <v>1</v>
      </c>
      <c r="D185" s="42">
        <v>1618</v>
      </c>
      <c r="E185" s="35"/>
    </row>
    <row r="186" spans="1:5" x14ac:dyDescent="0.25">
      <c r="A186" s="40">
        <v>44304</v>
      </c>
      <c r="B186" t="s">
        <v>88</v>
      </c>
      <c r="C186" s="36">
        <v>2</v>
      </c>
      <c r="D186" s="42">
        <v>114</v>
      </c>
      <c r="E186" s="35"/>
    </row>
    <row r="187" spans="1:5" x14ac:dyDescent="0.25">
      <c r="A187" s="40">
        <v>44304</v>
      </c>
      <c r="B187" t="s">
        <v>96</v>
      </c>
      <c r="C187" s="36">
        <v>1</v>
      </c>
      <c r="D187" s="42">
        <v>240</v>
      </c>
      <c r="E187" s="35"/>
    </row>
    <row r="188" spans="1:5" x14ac:dyDescent="0.25">
      <c r="A188" s="40">
        <v>44304</v>
      </c>
      <c r="B188" t="s">
        <v>96</v>
      </c>
      <c r="C188" s="36">
        <v>2</v>
      </c>
      <c r="D188" s="42">
        <v>2870</v>
      </c>
      <c r="E188" s="35"/>
    </row>
    <row r="189" spans="1:5" x14ac:dyDescent="0.25">
      <c r="A189" s="40">
        <v>44304</v>
      </c>
      <c r="B189" t="s">
        <v>93</v>
      </c>
      <c r="C189" s="36">
        <v>1</v>
      </c>
      <c r="D189" s="42">
        <v>637</v>
      </c>
      <c r="E189" s="35"/>
    </row>
    <row r="190" spans="1:5" x14ac:dyDescent="0.25">
      <c r="A190" s="40">
        <v>44304</v>
      </c>
      <c r="B190" t="s">
        <v>93</v>
      </c>
      <c r="C190" s="36">
        <v>2</v>
      </c>
      <c r="D190" s="42">
        <v>44</v>
      </c>
      <c r="E190" s="35"/>
    </row>
    <row r="191" spans="1:5" x14ac:dyDescent="0.25">
      <c r="A191" s="40">
        <v>44304</v>
      </c>
      <c r="B191" t="s">
        <v>94</v>
      </c>
      <c r="C191" s="36">
        <v>1</v>
      </c>
      <c r="D191" s="42">
        <v>4887</v>
      </c>
      <c r="E191" s="35"/>
    </row>
    <row r="192" spans="1:5" x14ac:dyDescent="0.25">
      <c r="A192" s="40">
        <v>44304</v>
      </c>
      <c r="B192" t="s">
        <v>94</v>
      </c>
      <c r="C192" s="36">
        <v>2</v>
      </c>
      <c r="D192" s="42">
        <v>461</v>
      </c>
      <c r="E192" s="35"/>
    </row>
    <row r="193" spans="1:5" x14ac:dyDescent="0.25">
      <c r="A193" s="40">
        <v>44304</v>
      </c>
      <c r="B193" t="s">
        <v>89</v>
      </c>
      <c r="C193" s="36">
        <v>1</v>
      </c>
      <c r="D193" s="42">
        <v>682</v>
      </c>
      <c r="E193" s="35"/>
    </row>
    <row r="194" spans="1:5" x14ac:dyDescent="0.25">
      <c r="A194" s="40">
        <v>44304</v>
      </c>
      <c r="B194" t="s">
        <v>89</v>
      </c>
      <c r="C194" s="36">
        <v>2</v>
      </c>
      <c r="D194" s="42">
        <v>88</v>
      </c>
      <c r="E194" s="35"/>
    </row>
    <row r="195" spans="1:5" x14ac:dyDescent="0.25">
      <c r="A195" s="40">
        <v>44304</v>
      </c>
      <c r="B195" t="s">
        <v>95</v>
      </c>
      <c r="C195" s="36">
        <v>1</v>
      </c>
      <c r="D195" s="42">
        <v>281</v>
      </c>
      <c r="E195" s="35"/>
    </row>
    <row r="196" spans="1:5" x14ac:dyDescent="0.25">
      <c r="A196" s="40">
        <v>44304</v>
      </c>
      <c r="B196" t="s">
        <v>95</v>
      </c>
      <c r="C196" s="36">
        <v>2</v>
      </c>
      <c r="D196" s="42">
        <v>137</v>
      </c>
      <c r="E196" s="35"/>
    </row>
    <row r="197" spans="1:5" x14ac:dyDescent="0.25">
      <c r="A197" s="40">
        <v>44304</v>
      </c>
      <c r="B197" t="s">
        <v>90</v>
      </c>
      <c r="C197" s="36">
        <v>1</v>
      </c>
      <c r="D197" s="42">
        <v>2052</v>
      </c>
      <c r="E197" s="35"/>
    </row>
    <row r="198" spans="1:5" x14ac:dyDescent="0.25">
      <c r="A198" s="40">
        <v>44304</v>
      </c>
      <c r="B198" t="s">
        <v>90</v>
      </c>
      <c r="C198" s="36">
        <v>2</v>
      </c>
      <c r="D198" s="42">
        <v>917</v>
      </c>
      <c r="E198" s="35"/>
    </row>
    <row r="199" spans="1:5" x14ac:dyDescent="0.25">
      <c r="A199" s="40">
        <v>44304</v>
      </c>
      <c r="B199" t="s">
        <v>101</v>
      </c>
      <c r="C199" s="36">
        <v>1</v>
      </c>
      <c r="D199" s="42">
        <v>476</v>
      </c>
      <c r="E199" s="35"/>
    </row>
    <row r="200" spans="1:5" x14ac:dyDescent="0.25">
      <c r="A200" s="40">
        <v>44304</v>
      </c>
      <c r="B200" t="s">
        <v>99</v>
      </c>
      <c r="C200" s="36">
        <v>1</v>
      </c>
      <c r="D200" s="42">
        <v>2311</v>
      </c>
      <c r="E200" s="35"/>
    </row>
    <row r="201" spans="1:5" x14ac:dyDescent="0.25">
      <c r="A201" s="40">
        <v>44304</v>
      </c>
      <c r="B201" t="s">
        <v>99</v>
      </c>
      <c r="C201" s="36">
        <v>2</v>
      </c>
      <c r="D201" s="42">
        <v>64</v>
      </c>
      <c r="E201" s="35"/>
    </row>
    <row r="202" spans="1:5" x14ac:dyDescent="0.25">
      <c r="A202" s="40">
        <v>44304</v>
      </c>
      <c r="B202" t="s">
        <v>102</v>
      </c>
      <c r="C202" s="36">
        <v>1</v>
      </c>
      <c r="D202" s="42">
        <v>127</v>
      </c>
      <c r="E202" s="35"/>
    </row>
    <row r="203" spans="1:5" x14ac:dyDescent="0.25">
      <c r="A203" s="40">
        <v>44304</v>
      </c>
      <c r="B203" t="s">
        <v>100</v>
      </c>
      <c r="C203" s="36">
        <v>1</v>
      </c>
      <c r="D203" s="42">
        <v>509</v>
      </c>
      <c r="E203" s="35"/>
    </row>
    <row r="204" spans="1:5" x14ac:dyDescent="0.25">
      <c r="A204" s="40">
        <v>44311</v>
      </c>
      <c r="B204" t="s">
        <v>82</v>
      </c>
      <c r="C204" s="36">
        <v>1</v>
      </c>
      <c r="D204" s="42">
        <v>3819</v>
      </c>
      <c r="E204" s="35"/>
    </row>
    <row r="205" spans="1:5" x14ac:dyDescent="0.25">
      <c r="A205" s="40">
        <v>44311</v>
      </c>
      <c r="B205" t="s">
        <v>82</v>
      </c>
      <c r="C205" s="36">
        <v>2</v>
      </c>
      <c r="D205" s="42">
        <v>2528</v>
      </c>
      <c r="E205" s="35"/>
    </row>
    <row r="206" spans="1:5" x14ac:dyDescent="0.25">
      <c r="A206" s="40">
        <v>44311</v>
      </c>
      <c r="B206" t="s">
        <v>91</v>
      </c>
      <c r="C206" s="36">
        <v>1</v>
      </c>
      <c r="D206" s="42">
        <v>1617</v>
      </c>
      <c r="E206" s="35"/>
    </row>
    <row r="207" spans="1:5" x14ac:dyDescent="0.25">
      <c r="A207" s="40">
        <v>44311</v>
      </c>
      <c r="B207" t="s">
        <v>91</v>
      </c>
      <c r="C207" s="36">
        <v>2</v>
      </c>
      <c r="D207" s="42">
        <v>440</v>
      </c>
      <c r="E207" s="35"/>
    </row>
    <row r="208" spans="1:5" x14ac:dyDescent="0.25">
      <c r="A208" s="40">
        <v>44311</v>
      </c>
      <c r="B208" t="s">
        <v>84</v>
      </c>
      <c r="C208" s="36">
        <v>1</v>
      </c>
      <c r="D208" s="42">
        <v>6650</v>
      </c>
      <c r="E208" s="35"/>
    </row>
    <row r="209" spans="1:5" x14ac:dyDescent="0.25">
      <c r="A209" s="40">
        <v>44311</v>
      </c>
      <c r="B209" t="s">
        <v>84</v>
      </c>
      <c r="C209" s="36">
        <v>2</v>
      </c>
      <c r="D209" s="42">
        <v>473</v>
      </c>
      <c r="E209" s="35"/>
    </row>
    <row r="210" spans="1:5" x14ac:dyDescent="0.25">
      <c r="A210" s="40">
        <v>44311</v>
      </c>
      <c r="B210" t="s">
        <v>85</v>
      </c>
      <c r="C210" s="36">
        <v>1</v>
      </c>
      <c r="D210" s="42">
        <v>1439</v>
      </c>
      <c r="E210" s="35"/>
    </row>
    <row r="211" spans="1:5" x14ac:dyDescent="0.25">
      <c r="A211" s="40">
        <v>44311</v>
      </c>
      <c r="B211" t="s">
        <v>85</v>
      </c>
      <c r="C211" s="36">
        <v>2</v>
      </c>
      <c r="D211" s="42">
        <v>2164</v>
      </c>
      <c r="E211" s="35"/>
    </row>
    <row r="212" spans="1:5" x14ac:dyDescent="0.25">
      <c r="A212" s="40">
        <v>44311</v>
      </c>
      <c r="B212" t="s">
        <v>83</v>
      </c>
      <c r="C212" s="36">
        <v>1</v>
      </c>
      <c r="D212" s="42">
        <v>4786</v>
      </c>
      <c r="E212" s="35"/>
    </row>
    <row r="213" spans="1:5" x14ac:dyDescent="0.25">
      <c r="A213" s="40">
        <v>44311</v>
      </c>
      <c r="B213" t="s">
        <v>83</v>
      </c>
      <c r="C213" s="36">
        <v>2</v>
      </c>
      <c r="D213" s="42">
        <v>3277</v>
      </c>
      <c r="E213" s="35"/>
    </row>
    <row r="214" spans="1:5" x14ac:dyDescent="0.25">
      <c r="A214" s="40">
        <v>44311</v>
      </c>
      <c r="B214" t="s">
        <v>86</v>
      </c>
      <c r="C214" s="36">
        <v>1</v>
      </c>
      <c r="D214" s="42">
        <v>1345</v>
      </c>
      <c r="E214" s="35"/>
    </row>
    <row r="215" spans="1:5" x14ac:dyDescent="0.25">
      <c r="A215" s="40">
        <v>44311</v>
      </c>
      <c r="B215" t="s">
        <v>86</v>
      </c>
      <c r="C215" s="36">
        <v>2</v>
      </c>
      <c r="D215" s="42">
        <v>117</v>
      </c>
      <c r="E215" s="35"/>
    </row>
    <row r="216" spans="1:5" x14ac:dyDescent="0.25">
      <c r="A216" s="40">
        <v>44311</v>
      </c>
      <c r="B216" t="s">
        <v>97</v>
      </c>
      <c r="C216" s="36">
        <v>1</v>
      </c>
      <c r="D216" s="42">
        <v>750</v>
      </c>
      <c r="E216" s="35"/>
    </row>
    <row r="217" spans="1:5" x14ac:dyDescent="0.25">
      <c r="A217" s="40">
        <v>44311</v>
      </c>
      <c r="B217" t="s">
        <v>97</v>
      </c>
      <c r="C217" s="36">
        <v>2</v>
      </c>
      <c r="D217" s="42">
        <v>728</v>
      </c>
      <c r="E217" s="35"/>
    </row>
    <row r="218" spans="1:5" x14ac:dyDescent="0.25">
      <c r="A218" s="40">
        <v>44311</v>
      </c>
      <c r="B218" t="s">
        <v>87</v>
      </c>
      <c r="C218" s="36">
        <v>1</v>
      </c>
      <c r="D218" s="42">
        <v>1493</v>
      </c>
      <c r="E218" s="35"/>
    </row>
    <row r="219" spans="1:5" x14ac:dyDescent="0.25">
      <c r="A219" s="40">
        <v>44311</v>
      </c>
      <c r="B219" t="s">
        <v>87</v>
      </c>
      <c r="C219" s="36">
        <v>2</v>
      </c>
      <c r="D219" s="42">
        <v>117</v>
      </c>
      <c r="E219" s="35"/>
    </row>
    <row r="220" spans="1:5" x14ac:dyDescent="0.25">
      <c r="A220" s="40">
        <v>44311</v>
      </c>
      <c r="B220" t="s">
        <v>98</v>
      </c>
      <c r="C220" s="36">
        <v>1</v>
      </c>
      <c r="D220" s="42">
        <v>908</v>
      </c>
      <c r="E220" s="35"/>
    </row>
    <row r="221" spans="1:5" x14ac:dyDescent="0.25">
      <c r="A221" s="40">
        <v>44311</v>
      </c>
      <c r="B221" t="s">
        <v>98</v>
      </c>
      <c r="C221" s="36">
        <v>2</v>
      </c>
      <c r="D221" s="42">
        <v>88</v>
      </c>
      <c r="E221" s="35"/>
    </row>
    <row r="222" spans="1:5" x14ac:dyDescent="0.25">
      <c r="A222" s="40">
        <v>44311</v>
      </c>
      <c r="B222" t="s">
        <v>92</v>
      </c>
      <c r="C222" s="36">
        <v>1</v>
      </c>
      <c r="D222" s="42">
        <v>2198</v>
      </c>
      <c r="E222" s="35"/>
    </row>
    <row r="223" spans="1:5" x14ac:dyDescent="0.25">
      <c r="A223" s="40">
        <v>44311</v>
      </c>
      <c r="B223" t="s">
        <v>92</v>
      </c>
      <c r="C223" s="36">
        <v>2</v>
      </c>
      <c r="D223" s="42">
        <v>1624</v>
      </c>
      <c r="E223" s="35"/>
    </row>
    <row r="224" spans="1:5" x14ac:dyDescent="0.25">
      <c r="A224" s="40">
        <v>44311</v>
      </c>
      <c r="B224" t="s">
        <v>88</v>
      </c>
      <c r="C224" s="36">
        <v>1</v>
      </c>
      <c r="D224" s="42">
        <v>1483</v>
      </c>
      <c r="E224" s="35"/>
    </row>
    <row r="225" spans="1:5" x14ac:dyDescent="0.25">
      <c r="A225" s="40">
        <v>44311</v>
      </c>
      <c r="B225" t="s">
        <v>88</v>
      </c>
      <c r="C225" s="36">
        <v>2</v>
      </c>
      <c r="D225" s="42">
        <v>260</v>
      </c>
      <c r="E225" s="35"/>
    </row>
    <row r="226" spans="1:5" x14ac:dyDescent="0.25">
      <c r="A226" s="40">
        <v>44311</v>
      </c>
      <c r="B226" t="s">
        <v>96</v>
      </c>
      <c r="C226" s="36">
        <v>1</v>
      </c>
      <c r="D226" s="42">
        <v>504</v>
      </c>
      <c r="E226" s="35"/>
    </row>
    <row r="227" spans="1:5" x14ac:dyDescent="0.25">
      <c r="A227" s="40">
        <v>44311</v>
      </c>
      <c r="B227" t="s">
        <v>96</v>
      </c>
      <c r="C227" s="36">
        <v>2</v>
      </c>
      <c r="D227" s="42">
        <v>1671</v>
      </c>
      <c r="E227" s="35"/>
    </row>
    <row r="228" spans="1:5" x14ac:dyDescent="0.25">
      <c r="A228" s="40">
        <v>44311</v>
      </c>
      <c r="B228" t="s">
        <v>93</v>
      </c>
      <c r="C228" s="36">
        <v>1</v>
      </c>
      <c r="D228" s="42">
        <v>735</v>
      </c>
      <c r="E228" s="35"/>
    </row>
    <row r="229" spans="1:5" x14ac:dyDescent="0.25">
      <c r="A229" s="40">
        <v>44311</v>
      </c>
      <c r="B229" t="s">
        <v>93</v>
      </c>
      <c r="C229" s="36">
        <v>2</v>
      </c>
      <c r="D229" s="42">
        <v>455</v>
      </c>
      <c r="E229" s="35"/>
    </row>
    <row r="230" spans="1:5" x14ac:dyDescent="0.25">
      <c r="A230" s="40">
        <v>44311</v>
      </c>
      <c r="B230" t="s">
        <v>94</v>
      </c>
      <c r="C230" s="36">
        <v>1</v>
      </c>
      <c r="D230" s="42">
        <v>2635</v>
      </c>
      <c r="E230" s="35"/>
    </row>
    <row r="231" spans="1:5" x14ac:dyDescent="0.25">
      <c r="A231" s="40">
        <v>44311</v>
      </c>
      <c r="B231" t="s">
        <v>94</v>
      </c>
      <c r="C231" s="36">
        <v>2</v>
      </c>
      <c r="D231" s="42">
        <v>1321</v>
      </c>
      <c r="E231" s="35"/>
    </row>
    <row r="232" spans="1:5" x14ac:dyDescent="0.25">
      <c r="A232" s="40">
        <v>44311</v>
      </c>
      <c r="B232" t="s">
        <v>89</v>
      </c>
      <c r="C232" s="36">
        <v>1</v>
      </c>
      <c r="D232" s="42">
        <v>620</v>
      </c>
      <c r="E232" s="35"/>
    </row>
    <row r="233" spans="1:5" x14ac:dyDescent="0.25">
      <c r="A233" s="40">
        <v>44311</v>
      </c>
      <c r="B233" t="s">
        <v>89</v>
      </c>
      <c r="C233" s="36">
        <v>2</v>
      </c>
      <c r="D233" s="42">
        <v>8</v>
      </c>
      <c r="E233" s="35"/>
    </row>
    <row r="234" spans="1:5" x14ac:dyDescent="0.25">
      <c r="A234" s="40">
        <v>44311</v>
      </c>
      <c r="B234" t="s">
        <v>95</v>
      </c>
      <c r="C234" s="36">
        <v>1</v>
      </c>
      <c r="D234" s="42">
        <v>222</v>
      </c>
      <c r="E234" s="35"/>
    </row>
    <row r="235" spans="1:5" x14ac:dyDescent="0.25">
      <c r="A235" s="40">
        <v>44311</v>
      </c>
      <c r="B235" t="s">
        <v>95</v>
      </c>
      <c r="C235" s="36">
        <v>2</v>
      </c>
      <c r="D235" s="42">
        <v>228</v>
      </c>
      <c r="E235" s="35"/>
    </row>
    <row r="236" spans="1:5" x14ac:dyDescent="0.25">
      <c r="A236" s="40">
        <v>44311</v>
      </c>
      <c r="B236" t="s">
        <v>90</v>
      </c>
      <c r="C236" s="36">
        <v>1</v>
      </c>
      <c r="D236" s="42">
        <v>3341</v>
      </c>
      <c r="E236" s="35"/>
    </row>
    <row r="237" spans="1:5" x14ac:dyDescent="0.25">
      <c r="A237" s="40">
        <v>44311</v>
      </c>
      <c r="B237" t="s">
        <v>90</v>
      </c>
      <c r="C237" s="36">
        <v>2</v>
      </c>
      <c r="D237" s="42">
        <v>907</v>
      </c>
      <c r="E237" s="35"/>
    </row>
    <row r="238" spans="1:5" x14ac:dyDescent="0.25">
      <c r="A238" s="40">
        <v>44311</v>
      </c>
      <c r="B238" t="s">
        <v>101</v>
      </c>
      <c r="C238" s="36">
        <v>1</v>
      </c>
      <c r="D238" s="42">
        <v>506</v>
      </c>
      <c r="E238" s="35"/>
    </row>
    <row r="239" spans="1:5" x14ac:dyDescent="0.25">
      <c r="A239" s="40">
        <v>44311</v>
      </c>
      <c r="B239" t="s">
        <v>99</v>
      </c>
      <c r="C239" s="36">
        <v>1</v>
      </c>
      <c r="D239" s="42">
        <v>1196</v>
      </c>
      <c r="E239" s="35"/>
    </row>
    <row r="240" spans="1:5" x14ac:dyDescent="0.25">
      <c r="A240" s="40">
        <v>44311</v>
      </c>
      <c r="B240" t="s">
        <v>99</v>
      </c>
      <c r="C240" s="36">
        <v>2</v>
      </c>
      <c r="D240" s="42">
        <v>1662</v>
      </c>
      <c r="E240" s="35"/>
    </row>
    <row r="241" spans="1:5" x14ac:dyDescent="0.25">
      <c r="A241" s="40">
        <v>44311</v>
      </c>
      <c r="B241" t="s">
        <v>102</v>
      </c>
      <c r="C241" s="36">
        <v>1</v>
      </c>
      <c r="D241" s="42">
        <v>306</v>
      </c>
      <c r="E241" s="35"/>
    </row>
    <row r="242" spans="1:5" x14ac:dyDescent="0.25">
      <c r="A242" s="40">
        <v>44311</v>
      </c>
      <c r="B242" t="s">
        <v>100</v>
      </c>
      <c r="C242" s="36">
        <v>1</v>
      </c>
      <c r="D242" s="42">
        <v>785</v>
      </c>
      <c r="E242" s="35"/>
    </row>
    <row r="243" spans="1:5" x14ac:dyDescent="0.25">
      <c r="A243" s="40">
        <v>44311</v>
      </c>
      <c r="B243" t="s">
        <v>100</v>
      </c>
      <c r="C243" s="36">
        <v>2</v>
      </c>
      <c r="D243" s="42">
        <v>77</v>
      </c>
      <c r="E243" s="35"/>
    </row>
    <row r="244" spans="1:5" x14ac:dyDescent="0.25">
      <c r="A244" s="40">
        <v>44318</v>
      </c>
      <c r="B244" t="s">
        <v>82</v>
      </c>
      <c r="C244" s="36">
        <v>1</v>
      </c>
      <c r="D244" s="42">
        <v>4453</v>
      </c>
      <c r="E244" s="35"/>
    </row>
    <row r="245" spans="1:5" x14ac:dyDescent="0.25">
      <c r="A245" s="40">
        <v>44318</v>
      </c>
      <c r="B245" t="s">
        <v>82</v>
      </c>
      <c r="C245" s="36">
        <v>2</v>
      </c>
      <c r="D245" s="42">
        <v>3283</v>
      </c>
      <c r="E245" s="35"/>
    </row>
    <row r="246" spans="1:5" x14ac:dyDescent="0.25">
      <c r="A246" s="40">
        <v>44318</v>
      </c>
      <c r="B246" t="s">
        <v>91</v>
      </c>
      <c r="C246" s="36">
        <v>1</v>
      </c>
      <c r="D246" s="42">
        <v>2091</v>
      </c>
      <c r="E246" s="35"/>
    </row>
    <row r="247" spans="1:5" x14ac:dyDescent="0.25">
      <c r="A247" s="40">
        <v>44318</v>
      </c>
      <c r="B247" t="s">
        <v>91</v>
      </c>
      <c r="C247" s="36">
        <v>2</v>
      </c>
      <c r="D247" s="42">
        <v>444</v>
      </c>
      <c r="E247" s="35"/>
    </row>
    <row r="248" spans="1:5" x14ac:dyDescent="0.25">
      <c r="A248" s="40">
        <v>44318</v>
      </c>
      <c r="B248" t="s">
        <v>84</v>
      </c>
      <c r="C248" s="36">
        <v>1</v>
      </c>
      <c r="D248" s="42">
        <v>5445</v>
      </c>
      <c r="E248" s="35"/>
    </row>
    <row r="249" spans="1:5" x14ac:dyDescent="0.25">
      <c r="A249" s="40">
        <v>44318</v>
      </c>
      <c r="B249" t="s">
        <v>84</v>
      </c>
      <c r="C249" s="36">
        <v>2</v>
      </c>
      <c r="D249" s="42">
        <v>477</v>
      </c>
      <c r="E249" s="35"/>
    </row>
    <row r="250" spans="1:5" x14ac:dyDescent="0.25">
      <c r="A250" s="40">
        <v>44318</v>
      </c>
      <c r="B250" t="s">
        <v>85</v>
      </c>
      <c r="C250" s="36">
        <v>1</v>
      </c>
      <c r="D250" s="42">
        <v>1548</v>
      </c>
      <c r="E250" s="35"/>
    </row>
    <row r="251" spans="1:5" x14ac:dyDescent="0.25">
      <c r="A251" s="40">
        <v>44318</v>
      </c>
      <c r="B251" t="s">
        <v>85</v>
      </c>
      <c r="C251" s="36">
        <v>2</v>
      </c>
      <c r="D251" s="42">
        <v>2843</v>
      </c>
      <c r="E251" s="35"/>
    </row>
    <row r="252" spans="1:5" x14ac:dyDescent="0.25">
      <c r="A252" s="40">
        <v>44318</v>
      </c>
      <c r="B252" t="s">
        <v>83</v>
      </c>
      <c r="C252" s="36">
        <v>1</v>
      </c>
      <c r="D252" s="42">
        <v>4671</v>
      </c>
      <c r="E252" s="35"/>
    </row>
    <row r="253" spans="1:5" x14ac:dyDescent="0.25">
      <c r="A253" s="40">
        <v>44318</v>
      </c>
      <c r="B253" t="s">
        <v>83</v>
      </c>
      <c r="C253" s="36">
        <v>2</v>
      </c>
      <c r="D253" s="42">
        <v>3977</v>
      </c>
      <c r="E253" s="35"/>
    </row>
    <row r="254" spans="1:5" x14ac:dyDescent="0.25">
      <c r="A254" s="40">
        <v>44318</v>
      </c>
      <c r="B254" t="s">
        <v>86</v>
      </c>
      <c r="C254" s="36">
        <v>1</v>
      </c>
      <c r="D254" s="42">
        <v>1661</v>
      </c>
      <c r="E254" s="35"/>
    </row>
    <row r="255" spans="1:5" x14ac:dyDescent="0.25">
      <c r="A255" s="40">
        <v>44318</v>
      </c>
      <c r="B255" t="s">
        <v>86</v>
      </c>
      <c r="C255" s="36">
        <v>2</v>
      </c>
      <c r="D255" s="42">
        <v>481</v>
      </c>
      <c r="E255" s="35"/>
    </row>
    <row r="256" spans="1:5" x14ac:dyDescent="0.25">
      <c r="A256" s="40">
        <v>44318</v>
      </c>
      <c r="B256" t="s">
        <v>97</v>
      </c>
      <c r="C256" s="36">
        <v>1</v>
      </c>
      <c r="D256" s="42">
        <v>762</v>
      </c>
      <c r="E256" s="35"/>
    </row>
    <row r="257" spans="1:5" x14ac:dyDescent="0.25">
      <c r="A257" s="40">
        <v>44318</v>
      </c>
      <c r="B257" t="s">
        <v>97</v>
      </c>
      <c r="C257" s="36">
        <v>2</v>
      </c>
      <c r="D257" s="42">
        <v>660</v>
      </c>
      <c r="E257" s="35"/>
    </row>
    <row r="258" spans="1:5" x14ac:dyDescent="0.25">
      <c r="A258" s="40">
        <v>44318</v>
      </c>
      <c r="B258" t="s">
        <v>87</v>
      </c>
      <c r="C258" s="36">
        <v>1</v>
      </c>
      <c r="D258" s="42">
        <v>1041</v>
      </c>
      <c r="E258" s="35"/>
    </row>
    <row r="259" spans="1:5" x14ac:dyDescent="0.25">
      <c r="A259" s="40">
        <v>44318</v>
      </c>
      <c r="B259" t="s">
        <v>87</v>
      </c>
      <c r="C259" s="36">
        <v>2</v>
      </c>
      <c r="D259" s="42">
        <v>607</v>
      </c>
      <c r="E259" s="35"/>
    </row>
    <row r="260" spans="1:5" x14ac:dyDescent="0.25">
      <c r="A260" s="40">
        <v>44318</v>
      </c>
      <c r="B260" t="s">
        <v>98</v>
      </c>
      <c r="C260" s="36">
        <v>1</v>
      </c>
      <c r="D260" s="42">
        <v>1101</v>
      </c>
      <c r="E260" s="35"/>
    </row>
    <row r="261" spans="1:5" x14ac:dyDescent="0.25">
      <c r="A261" s="40">
        <v>44318</v>
      </c>
      <c r="B261" t="s">
        <v>98</v>
      </c>
      <c r="C261" s="36">
        <v>2</v>
      </c>
      <c r="D261" s="42">
        <v>144</v>
      </c>
      <c r="E261" s="35"/>
    </row>
    <row r="262" spans="1:5" x14ac:dyDescent="0.25">
      <c r="A262" s="40">
        <v>44318</v>
      </c>
      <c r="B262" t="s">
        <v>92</v>
      </c>
      <c r="C262" s="36">
        <v>1</v>
      </c>
      <c r="D262" s="42">
        <v>1895</v>
      </c>
      <c r="E262" s="35"/>
    </row>
    <row r="263" spans="1:5" x14ac:dyDescent="0.25">
      <c r="A263" s="40">
        <v>44318</v>
      </c>
      <c r="B263" t="s">
        <v>92</v>
      </c>
      <c r="C263" s="36">
        <v>2</v>
      </c>
      <c r="D263" s="42">
        <v>1542</v>
      </c>
      <c r="E263" s="35"/>
    </row>
    <row r="264" spans="1:5" x14ac:dyDescent="0.25">
      <c r="A264" s="40">
        <v>44318</v>
      </c>
      <c r="B264" t="s">
        <v>88</v>
      </c>
      <c r="C264" s="36">
        <v>1</v>
      </c>
      <c r="D264" s="42">
        <v>2787</v>
      </c>
      <c r="E264" s="35"/>
    </row>
    <row r="265" spans="1:5" x14ac:dyDescent="0.25">
      <c r="A265" s="40">
        <v>44318</v>
      </c>
      <c r="B265" t="s">
        <v>88</v>
      </c>
      <c r="C265" s="36">
        <v>2</v>
      </c>
      <c r="D265" s="42">
        <v>968</v>
      </c>
      <c r="E265" s="35"/>
    </row>
    <row r="266" spans="1:5" x14ac:dyDescent="0.25">
      <c r="A266" s="40">
        <v>44318</v>
      </c>
      <c r="B266" t="s">
        <v>96</v>
      </c>
      <c r="C266" s="36">
        <v>1</v>
      </c>
      <c r="D266" s="42">
        <v>313</v>
      </c>
      <c r="E266" s="35"/>
    </row>
    <row r="267" spans="1:5" x14ac:dyDescent="0.25">
      <c r="A267" s="40">
        <v>44318</v>
      </c>
      <c r="B267" t="s">
        <v>96</v>
      </c>
      <c r="C267" s="36">
        <v>2</v>
      </c>
      <c r="D267" s="42">
        <v>700</v>
      </c>
      <c r="E267" s="35"/>
    </row>
    <row r="268" spans="1:5" x14ac:dyDescent="0.25">
      <c r="A268" s="40">
        <v>44318</v>
      </c>
      <c r="B268" t="s">
        <v>93</v>
      </c>
      <c r="C268" s="36">
        <v>1</v>
      </c>
      <c r="D268" s="42">
        <v>626</v>
      </c>
      <c r="E268" s="35"/>
    </row>
    <row r="269" spans="1:5" x14ac:dyDescent="0.25">
      <c r="A269" s="40">
        <v>44318</v>
      </c>
      <c r="B269" t="s">
        <v>93</v>
      </c>
      <c r="C269" s="36">
        <v>2</v>
      </c>
      <c r="D269" s="42">
        <v>333</v>
      </c>
      <c r="E269" s="35"/>
    </row>
    <row r="270" spans="1:5" x14ac:dyDescent="0.25">
      <c r="A270" s="40">
        <v>44318</v>
      </c>
      <c r="B270" t="s">
        <v>94</v>
      </c>
      <c r="C270" s="36">
        <v>1</v>
      </c>
      <c r="D270" s="42">
        <v>1527</v>
      </c>
      <c r="E270" s="35"/>
    </row>
    <row r="271" spans="1:5" x14ac:dyDescent="0.25">
      <c r="A271" s="40">
        <v>44318</v>
      </c>
      <c r="B271" t="s">
        <v>94</v>
      </c>
      <c r="C271" s="36">
        <v>2</v>
      </c>
      <c r="D271" s="42">
        <v>1627</v>
      </c>
      <c r="E271" s="35"/>
    </row>
    <row r="272" spans="1:5" x14ac:dyDescent="0.25">
      <c r="A272" s="40">
        <v>44318</v>
      </c>
      <c r="B272" t="s">
        <v>89</v>
      </c>
      <c r="C272" s="36">
        <v>1</v>
      </c>
      <c r="D272" s="42">
        <v>222</v>
      </c>
      <c r="E272" s="35"/>
    </row>
    <row r="273" spans="1:5" x14ac:dyDescent="0.25">
      <c r="A273" s="40">
        <v>44318</v>
      </c>
      <c r="B273" t="s">
        <v>89</v>
      </c>
      <c r="C273" s="36">
        <v>2</v>
      </c>
      <c r="D273" s="42">
        <v>7</v>
      </c>
      <c r="E273" s="35"/>
    </row>
    <row r="274" spans="1:5" x14ac:dyDescent="0.25">
      <c r="A274" s="40">
        <v>44318</v>
      </c>
      <c r="B274" t="s">
        <v>95</v>
      </c>
      <c r="C274" s="36">
        <v>1</v>
      </c>
      <c r="D274" s="42">
        <v>322</v>
      </c>
      <c r="E274" s="35"/>
    </row>
    <row r="275" spans="1:5" x14ac:dyDescent="0.25">
      <c r="A275" s="40">
        <v>44318</v>
      </c>
      <c r="B275" t="s">
        <v>95</v>
      </c>
      <c r="C275" s="36">
        <v>2</v>
      </c>
      <c r="D275" s="42">
        <v>278</v>
      </c>
      <c r="E275" s="35"/>
    </row>
    <row r="276" spans="1:5" x14ac:dyDescent="0.25">
      <c r="A276" s="40">
        <v>44318</v>
      </c>
      <c r="B276" t="s">
        <v>90</v>
      </c>
      <c r="C276" s="36">
        <v>1</v>
      </c>
      <c r="D276" s="42">
        <v>3433</v>
      </c>
      <c r="E276" s="35"/>
    </row>
    <row r="277" spans="1:5" x14ac:dyDescent="0.25">
      <c r="A277" s="40">
        <v>44318</v>
      </c>
      <c r="B277" t="s">
        <v>90</v>
      </c>
      <c r="C277" s="36">
        <v>2</v>
      </c>
      <c r="D277" s="42">
        <v>870</v>
      </c>
      <c r="E277" s="35"/>
    </row>
    <row r="278" spans="1:5" x14ac:dyDescent="0.25">
      <c r="A278" s="40">
        <v>44318</v>
      </c>
      <c r="B278" t="s">
        <v>101</v>
      </c>
      <c r="C278" s="36">
        <v>1</v>
      </c>
      <c r="D278" s="42">
        <v>536</v>
      </c>
      <c r="E278" s="35"/>
    </row>
    <row r="279" spans="1:5" x14ac:dyDescent="0.25">
      <c r="A279" s="40">
        <v>44318</v>
      </c>
      <c r="B279" t="s">
        <v>101</v>
      </c>
      <c r="C279" s="36">
        <v>2</v>
      </c>
      <c r="D279" s="42">
        <v>80</v>
      </c>
      <c r="E279" s="35"/>
    </row>
    <row r="280" spans="1:5" x14ac:dyDescent="0.25">
      <c r="A280" s="40">
        <v>44318</v>
      </c>
      <c r="B280" t="s">
        <v>99</v>
      </c>
      <c r="C280" s="36">
        <v>1</v>
      </c>
      <c r="D280" s="42">
        <v>981</v>
      </c>
      <c r="E280" s="35"/>
    </row>
    <row r="281" spans="1:5" x14ac:dyDescent="0.25">
      <c r="A281" s="40">
        <v>44318</v>
      </c>
      <c r="B281" t="s">
        <v>99</v>
      </c>
      <c r="C281" s="36">
        <v>2</v>
      </c>
      <c r="D281" s="42">
        <v>2122</v>
      </c>
      <c r="E281" s="35"/>
    </row>
    <row r="282" spans="1:5" x14ac:dyDescent="0.25">
      <c r="A282" s="40">
        <v>44318</v>
      </c>
      <c r="B282" t="s">
        <v>102</v>
      </c>
      <c r="C282" s="36">
        <v>1</v>
      </c>
      <c r="D282" s="42">
        <v>372</v>
      </c>
      <c r="E282" s="35"/>
    </row>
    <row r="283" spans="1:5" x14ac:dyDescent="0.25">
      <c r="A283" s="40">
        <v>44318</v>
      </c>
      <c r="B283" t="s">
        <v>102</v>
      </c>
      <c r="C283" s="36">
        <v>2</v>
      </c>
      <c r="D283" s="42">
        <v>26</v>
      </c>
      <c r="E283" s="35"/>
    </row>
    <row r="284" spans="1:5" x14ac:dyDescent="0.25">
      <c r="A284" s="40">
        <v>44318</v>
      </c>
      <c r="B284" t="s">
        <v>100</v>
      </c>
      <c r="C284" s="36">
        <v>1</v>
      </c>
      <c r="D284" s="42">
        <v>704</v>
      </c>
      <c r="E284" s="35"/>
    </row>
    <row r="285" spans="1:5" x14ac:dyDescent="0.25">
      <c r="A285" s="40">
        <v>44318</v>
      </c>
      <c r="B285" t="s">
        <v>100</v>
      </c>
      <c r="C285" s="36">
        <v>2</v>
      </c>
      <c r="D285" s="42">
        <v>138</v>
      </c>
      <c r="E285" s="35"/>
    </row>
    <row r="286" spans="1:5" x14ac:dyDescent="0.25">
      <c r="A286" s="40">
        <v>44325</v>
      </c>
      <c r="B286" t="s">
        <v>82</v>
      </c>
      <c r="C286" s="36">
        <v>1</v>
      </c>
      <c r="D286" s="42">
        <v>6103</v>
      </c>
      <c r="E286" s="35"/>
    </row>
    <row r="287" spans="1:5" x14ac:dyDescent="0.25">
      <c r="A287" s="40">
        <v>44325</v>
      </c>
      <c r="B287" t="s">
        <v>82</v>
      </c>
      <c r="C287" s="36">
        <v>2</v>
      </c>
      <c r="D287" s="42">
        <v>4624</v>
      </c>
      <c r="E287" s="35"/>
    </row>
    <row r="288" spans="1:5" x14ac:dyDescent="0.25">
      <c r="A288" s="40">
        <v>44325</v>
      </c>
      <c r="B288" t="s">
        <v>91</v>
      </c>
      <c r="C288" s="36">
        <v>1</v>
      </c>
      <c r="D288" s="42">
        <v>3964</v>
      </c>
      <c r="E288" s="35"/>
    </row>
    <row r="289" spans="1:5" x14ac:dyDescent="0.25">
      <c r="A289" s="40">
        <v>44325</v>
      </c>
      <c r="B289" t="s">
        <v>91</v>
      </c>
      <c r="C289" s="36">
        <v>2</v>
      </c>
      <c r="D289" s="42">
        <v>750</v>
      </c>
      <c r="E289" s="35"/>
    </row>
    <row r="290" spans="1:5" x14ac:dyDescent="0.25">
      <c r="A290" s="40">
        <v>44325</v>
      </c>
      <c r="B290" t="s">
        <v>84</v>
      </c>
      <c r="C290" s="36">
        <v>1</v>
      </c>
      <c r="D290" s="42">
        <v>4735</v>
      </c>
      <c r="E290" s="35"/>
    </row>
    <row r="291" spans="1:5" x14ac:dyDescent="0.25">
      <c r="A291" s="40">
        <v>44325</v>
      </c>
      <c r="B291" t="s">
        <v>84</v>
      </c>
      <c r="C291" s="36">
        <v>2</v>
      </c>
      <c r="D291" s="42">
        <v>2348</v>
      </c>
      <c r="E291" s="35"/>
    </row>
    <row r="292" spans="1:5" x14ac:dyDescent="0.25">
      <c r="A292" s="40">
        <v>44325</v>
      </c>
      <c r="B292" t="s">
        <v>85</v>
      </c>
      <c r="C292" s="36">
        <v>1</v>
      </c>
      <c r="D292" s="42">
        <v>2339</v>
      </c>
      <c r="E292" s="35"/>
    </row>
    <row r="293" spans="1:5" x14ac:dyDescent="0.25">
      <c r="A293" s="40">
        <v>44325</v>
      </c>
      <c r="B293" t="s">
        <v>85</v>
      </c>
      <c r="C293" s="36">
        <v>2</v>
      </c>
      <c r="D293" s="42">
        <v>3212</v>
      </c>
      <c r="E293" s="35"/>
    </row>
    <row r="294" spans="1:5" x14ac:dyDescent="0.25">
      <c r="A294" s="40">
        <v>44325</v>
      </c>
      <c r="B294" t="s">
        <v>83</v>
      </c>
      <c r="C294" s="36">
        <v>1</v>
      </c>
      <c r="D294" s="42">
        <v>7103</v>
      </c>
      <c r="E294" s="35"/>
    </row>
    <row r="295" spans="1:5" x14ac:dyDescent="0.25">
      <c r="A295" s="40">
        <v>44325</v>
      </c>
      <c r="B295" t="s">
        <v>83</v>
      </c>
      <c r="C295" s="36">
        <v>2</v>
      </c>
      <c r="D295" s="42">
        <v>5062</v>
      </c>
      <c r="E295" s="35"/>
    </row>
    <row r="296" spans="1:5" x14ac:dyDescent="0.25">
      <c r="A296" s="40">
        <v>44325</v>
      </c>
      <c r="B296" t="s">
        <v>86</v>
      </c>
      <c r="C296" s="36">
        <v>1</v>
      </c>
      <c r="D296" s="42">
        <v>2229</v>
      </c>
      <c r="E296" s="35"/>
    </row>
    <row r="297" spans="1:5" x14ac:dyDescent="0.25">
      <c r="A297" s="40">
        <v>44325</v>
      </c>
      <c r="B297" t="s">
        <v>86</v>
      </c>
      <c r="C297" s="36">
        <v>2</v>
      </c>
      <c r="D297" s="42">
        <v>820</v>
      </c>
      <c r="E297" s="35"/>
    </row>
    <row r="298" spans="1:5" x14ac:dyDescent="0.25">
      <c r="A298" s="40">
        <v>44325</v>
      </c>
      <c r="B298" t="s">
        <v>97</v>
      </c>
      <c r="C298" s="36">
        <v>1</v>
      </c>
      <c r="D298" s="42">
        <v>1995</v>
      </c>
      <c r="E298" s="35"/>
    </row>
    <row r="299" spans="1:5" x14ac:dyDescent="0.25">
      <c r="A299" s="40">
        <v>44325</v>
      </c>
      <c r="B299" t="s">
        <v>97</v>
      </c>
      <c r="C299" s="36">
        <v>2</v>
      </c>
      <c r="D299" s="42">
        <v>1051</v>
      </c>
      <c r="E299" s="35"/>
    </row>
    <row r="300" spans="1:5" x14ac:dyDescent="0.25">
      <c r="A300" s="40">
        <v>44325</v>
      </c>
      <c r="B300" t="s">
        <v>87</v>
      </c>
      <c r="C300" s="36">
        <v>1</v>
      </c>
      <c r="D300" s="42">
        <v>1466</v>
      </c>
      <c r="E300" s="35"/>
    </row>
    <row r="301" spans="1:5" x14ac:dyDescent="0.25">
      <c r="A301" s="40">
        <v>44325</v>
      </c>
      <c r="B301" t="s">
        <v>87</v>
      </c>
      <c r="C301" s="36">
        <v>2</v>
      </c>
      <c r="D301" s="42">
        <v>652</v>
      </c>
      <c r="E301" s="35"/>
    </row>
    <row r="302" spans="1:5" x14ac:dyDescent="0.25">
      <c r="A302" s="40">
        <v>44325</v>
      </c>
      <c r="B302" t="s">
        <v>98</v>
      </c>
      <c r="C302" s="36">
        <v>1</v>
      </c>
      <c r="D302" s="42">
        <v>1953</v>
      </c>
      <c r="E302" s="35"/>
    </row>
    <row r="303" spans="1:5" x14ac:dyDescent="0.25">
      <c r="A303" s="40">
        <v>44325</v>
      </c>
      <c r="B303" t="s">
        <v>98</v>
      </c>
      <c r="C303" s="36">
        <v>2</v>
      </c>
      <c r="D303" s="42">
        <v>318</v>
      </c>
      <c r="E303" s="35"/>
    </row>
    <row r="304" spans="1:5" x14ac:dyDescent="0.25">
      <c r="A304" s="40">
        <v>44325</v>
      </c>
      <c r="B304" t="s">
        <v>92</v>
      </c>
      <c r="C304" s="36">
        <v>1</v>
      </c>
      <c r="D304" s="42">
        <v>2348</v>
      </c>
    </row>
    <row r="305" spans="1:4" x14ac:dyDescent="0.25">
      <c r="A305" s="40">
        <v>44325</v>
      </c>
      <c r="B305" t="s">
        <v>92</v>
      </c>
      <c r="C305" s="36">
        <v>2</v>
      </c>
      <c r="D305" s="42">
        <v>1925</v>
      </c>
    </row>
    <row r="306" spans="1:4" x14ac:dyDescent="0.25">
      <c r="A306" s="40">
        <v>44325</v>
      </c>
      <c r="B306" t="s">
        <v>88</v>
      </c>
      <c r="C306" s="36">
        <v>1</v>
      </c>
      <c r="D306" s="42">
        <v>2275</v>
      </c>
    </row>
    <row r="307" spans="1:4" x14ac:dyDescent="0.25">
      <c r="A307" s="40">
        <v>44325</v>
      </c>
      <c r="B307" t="s">
        <v>88</v>
      </c>
      <c r="C307" s="36">
        <v>2</v>
      </c>
      <c r="D307" s="42">
        <v>1358</v>
      </c>
    </row>
    <row r="308" spans="1:4" x14ac:dyDescent="0.25">
      <c r="A308" s="40">
        <v>44325</v>
      </c>
      <c r="B308" t="s">
        <v>96</v>
      </c>
      <c r="C308" s="36">
        <v>1</v>
      </c>
      <c r="D308" s="42">
        <v>2605</v>
      </c>
    </row>
    <row r="309" spans="1:4" x14ac:dyDescent="0.25">
      <c r="A309" s="40">
        <v>44325</v>
      </c>
      <c r="B309" t="s">
        <v>96</v>
      </c>
      <c r="C309" s="36">
        <v>2</v>
      </c>
      <c r="D309" s="42">
        <v>222</v>
      </c>
    </row>
    <row r="310" spans="1:4" x14ac:dyDescent="0.25">
      <c r="A310" s="40">
        <v>44325</v>
      </c>
      <c r="B310" t="s">
        <v>93</v>
      </c>
      <c r="C310" s="36">
        <v>1</v>
      </c>
      <c r="D310" s="42">
        <v>868</v>
      </c>
    </row>
    <row r="311" spans="1:4" x14ac:dyDescent="0.25">
      <c r="A311" s="40">
        <v>44325</v>
      </c>
      <c r="B311" t="s">
        <v>93</v>
      </c>
      <c r="C311" s="36">
        <v>2</v>
      </c>
      <c r="D311" s="42">
        <v>623</v>
      </c>
    </row>
    <row r="312" spans="1:4" x14ac:dyDescent="0.25">
      <c r="A312" s="40">
        <v>44325</v>
      </c>
      <c r="B312" t="s">
        <v>94</v>
      </c>
      <c r="C312" s="36">
        <v>1</v>
      </c>
      <c r="D312" s="42">
        <v>1703</v>
      </c>
    </row>
    <row r="313" spans="1:4" x14ac:dyDescent="0.25">
      <c r="A313" s="40">
        <v>44325</v>
      </c>
      <c r="B313" t="s">
        <v>94</v>
      </c>
      <c r="C313" s="36">
        <v>2</v>
      </c>
      <c r="D313" s="42">
        <v>3359</v>
      </c>
    </row>
    <row r="314" spans="1:4" x14ac:dyDescent="0.25">
      <c r="A314" s="40">
        <v>44325</v>
      </c>
      <c r="B314" t="s">
        <v>89</v>
      </c>
      <c r="C314" s="36">
        <v>1</v>
      </c>
      <c r="D314" s="42">
        <v>120</v>
      </c>
    </row>
    <row r="315" spans="1:4" x14ac:dyDescent="0.25">
      <c r="A315" s="40">
        <v>44325</v>
      </c>
      <c r="B315" t="s">
        <v>89</v>
      </c>
      <c r="C315" s="36">
        <v>2</v>
      </c>
      <c r="D315" s="42">
        <v>583</v>
      </c>
    </row>
    <row r="316" spans="1:4" x14ac:dyDescent="0.25">
      <c r="A316" s="40">
        <v>44325</v>
      </c>
      <c r="B316" t="s">
        <v>95</v>
      </c>
      <c r="C316" s="36">
        <v>1</v>
      </c>
      <c r="D316" s="42">
        <v>586</v>
      </c>
    </row>
    <row r="317" spans="1:4" x14ac:dyDescent="0.25">
      <c r="A317" s="40">
        <v>44325</v>
      </c>
      <c r="B317" t="s">
        <v>95</v>
      </c>
      <c r="C317" s="36">
        <v>2</v>
      </c>
      <c r="D317" s="42">
        <v>293</v>
      </c>
    </row>
    <row r="318" spans="1:4" x14ac:dyDescent="0.25">
      <c r="A318" s="40">
        <v>44325</v>
      </c>
      <c r="B318" t="s">
        <v>90</v>
      </c>
      <c r="C318" s="36">
        <v>1</v>
      </c>
      <c r="D318" s="42">
        <v>3641</v>
      </c>
    </row>
    <row r="319" spans="1:4" x14ac:dyDescent="0.25">
      <c r="A319" s="40">
        <v>44325</v>
      </c>
      <c r="B319" t="s">
        <v>90</v>
      </c>
      <c r="C319" s="36">
        <v>2</v>
      </c>
      <c r="D319" s="42">
        <v>1626</v>
      </c>
    </row>
    <row r="320" spans="1:4" x14ac:dyDescent="0.25">
      <c r="A320" s="40">
        <v>44325</v>
      </c>
      <c r="B320" t="s">
        <v>101</v>
      </c>
      <c r="C320" s="36">
        <v>1</v>
      </c>
      <c r="D320" s="42">
        <v>506</v>
      </c>
    </row>
    <row r="321" spans="1:4" x14ac:dyDescent="0.25">
      <c r="A321" s="40">
        <v>44325</v>
      </c>
      <c r="B321" t="s">
        <v>101</v>
      </c>
      <c r="C321" s="36">
        <v>2</v>
      </c>
      <c r="D321" s="42">
        <v>243</v>
      </c>
    </row>
    <row r="322" spans="1:4" x14ac:dyDescent="0.25">
      <c r="A322" s="40">
        <v>44325</v>
      </c>
      <c r="B322" t="s">
        <v>99</v>
      </c>
      <c r="C322" s="36">
        <v>1</v>
      </c>
      <c r="D322" s="42">
        <v>1239</v>
      </c>
    </row>
    <row r="323" spans="1:4" x14ac:dyDescent="0.25">
      <c r="A323" s="40">
        <v>44325</v>
      </c>
      <c r="B323" t="s">
        <v>99</v>
      </c>
      <c r="C323" s="36">
        <v>2</v>
      </c>
      <c r="D323" s="42">
        <v>2687</v>
      </c>
    </row>
    <row r="324" spans="1:4" x14ac:dyDescent="0.25">
      <c r="A324" s="40">
        <v>44325</v>
      </c>
      <c r="B324" t="s">
        <v>102</v>
      </c>
      <c r="C324" s="36">
        <v>1</v>
      </c>
      <c r="D324" s="42">
        <v>448</v>
      </c>
    </row>
    <row r="325" spans="1:4" x14ac:dyDescent="0.25">
      <c r="A325" s="40">
        <v>44325</v>
      </c>
      <c r="B325" t="s">
        <v>102</v>
      </c>
      <c r="C325" s="36">
        <v>2</v>
      </c>
      <c r="D325" s="42">
        <v>107</v>
      </c>
    </row>
    <row r="326" spans="1:4" x14ac:dyDescent="0.25">
      <c r="A326" s="40">
        <v>44325</v>
      </c>
      <c r="B326" t="s">
        <v>100</v>
      </c>
      <c r="C326" s="36">
        <v>1</v>
      </c>
      <c r="D326" s="42">
        <v>984</v>
      </c>
    </row>
    <row r="327" spans="1:4" x14ac:dyDescent="0.25">
      <c r="A327" s="40">
        <v>44325</v>
      </c>
      <c r="B327" t="s">
        <v>100</v>
      </c>
      <c r="C327" s="36">
        <v>2</v>
      </c>
      <c r="D327" s="42">
        <v>449</v>
      </c>
    </row>
    <row r="328" spans="1:4" x14ac:dyDescent="0.25">
      <c r="A328" s="40">
        <v>44332</v>
      </c>
      <c r="B328" t="s">
        <v>82</v>
      </c>
      <c r="C328" s="36">
        <v>1</v>
      </c>
      <c r="D328" s="42">
        <v>6548</v>
      </c>
    </row>
    <row r="329" spans="1:4" x14ac:dyDescent="0.25">
      <c r="A329" s="40">
        <v>44332</v>
      </c>
      <c r="B329" t="s">
        <v>82</v>
      </c>
      <c r="C329" s="36">
        <v>2</v>
      </c>
      <c r="D329" s="42">
        <v>4141</v>
      </c>
    </row>
    <row r="330" spans="1:4" x14ac:dyDescent="0.25">
      <c r="A330" s="40">
        <v>44332</v>
      </c>
      <c r="B330" t="s">
        <v>91</v>
      </c>
      <c r="C330" s="36">
        <v>1</v>
      </c>
      <c r="D330" s="42">
        <v>2971</v>
      </c>
    </row>
    <row r="331" spans="1:4" x14ac:dyDescent="0.25">
      <c r="A331" s="40">
        <v>44332</v>
      </c>
      <c r="B331" t="s">
        <v>91</v>
      </c>
      <c r="C331" s="36">
        <v>2</v>
      </c>
      <c r="D331" s="42">
        <v>1621</v>
      </c>
    </row>
    <row r="332" spans="1:4" x14ac:dyDescent="0.25">
      <c r="A332" s="40">
        <v>44332</v>
      </c>
      <c r="B332" t="s">
        <v>84</v>
      </c>
      <c r="C332" s="36">
        <v>1</v>
      </c>
      <c r="D332" s="42">
        <v>4531</v>
      </c>
    </row>
    <row r="333" spans="1:4" x14ac:dyDescent="0.25">
      <c r="A333" s="40">
        <v>44332</v>
      </c>
      <c r="B333" t="s">
        <v>84</v>
      </c>
      <c r="C333" s="36">
        <v>2</v>
      </c>
      <c r="D333" s="42">
        <v>4377</v>
      </c>
    </row>
    <row r="334" spans="1:4" x14ac:dyDescent="0.25">
      <c r="A334" s="40">
        <v>44332</v>
      </c>
      <c r="B334" t="s">
        <v>85</v>
      </c>
      <c r="C334" s="36">
        <v>1</v>
      </c>
      <c r="D334" s="42">
        <v>3133</v>
      </c>
    </row>
    <row r="335" spans="1:4" x14ac:dyDescent="0.25">
      <c r="A335" s="40">
        <v>44332</v>
      </c>
      <c r="B335" t="s">
        <v>85</v>
      </c>
      <c r="C335" s="36">
        <v>2</v>
      </c>
      <c r="D335" s="42">
        <v>1609</v>
      </c>
    </row>
    <row r="336" spans="1:4" x14ac:dyDescent="0.25">
      <c r="A336" s="40">
        <v>44332</v>
      </c>
      <c r="B336" t="s">
        <v>83</v>
      </c>
      <c r="C336" s="36">
        <v>1</v>
      </c>
      <c r="D336" s="42">
        <v>7812</v>
      </c>
    </row>
    <row r="337" spans="1:4" x14ac:dyDescent="0.25">
      <c r="A337" s="40">
        <v>44332</v>
      </c>
      <c r="B337" t="s">
        <v>83</v>
      </c>
      <c r="C337" s="36">
        <v>2</v>
      </c>
      <c r="D337" s="42">
        <v>4335</v>
      </c>
    </row>
    <row r="338" spans="1:4" x14ac:dyDescent="0.25">
      <c r="A338" s="40">
        <v>44332</v>
      </c>
      <c r="B338" t="s">
        <v>86</v>
      </c>
      <c r="C338" s="36">
        <v>1</v>
      </c>
      <c r="D338" s="42">
        <v>1565</v>
      </c>
    </row>
    <row r="339" spans="1:4" x14ac:dyDescent="0.25">
      <c r="A339" s="40">
        <v>44332</v>
      </c>
      <c r="B339" t="s">
        <v>86</v>
      </c>
      <c r="C339" s="36">
        <v>2</v>
      </c>
      <c r="D339" s="42">
        <v>1217</v>
      </c>
    </row>
    <row r="340" spans="1:4" x14ac:dyDescent="0.25">
      <c r="A340" s="40">
        <v>44332</v>
      </c>
      <c r="B340" t="s">
        <v>97</v>
      </c>
      <c r="C340" s="36">
        <v>1</v>
      </c>
      <c r="D340" s="42">
        <v>2399</v>
      </c>
    </row>
    <row r="341" spans="1:4" x14ac:dyDescent="0.25">
      <c r="A341" s="40">
        <v>44332</v>
      </c>
      <c r="B341" t="s">
        <v>97</v>
      </c>
      <c r="C341" s="36">
        <v>2</v>
      </c>
      <c r="D341" s="42">
        <v>703</v>
      </c>
    </row>
    <row r="342" spans="1:4" x14ac:dyDescent="0.25">
      <c r="A342" s="40">
        <v>44332</v>
      </c>
      <c r="B342" t="s">
        <v>87</v>
      </c>
      <c r="C342" s="36">
        <v>1</v>
      </c>
      <c r="D342" s="42">
        <v>1153</v>
      </c>
    </row>
    <row r="343" spans="1:4" x14ac:dyDescent="0.25">
      <c r="A343" s="40">
        <v>44332</v>
      </c>
      <c r="B343" t="s">
        <v>87</v>
      </c>
      <c r="C343" s="36">
        <v>2</v>
      </c>
      <c r="D343" s="42">
        <v>1324</v>
      </c>
    </row>
    <row r="344" spans="1:4" x14ac:dyDescent="0.25">
      <c r="A344" s="40">
        <v>44332</v>
      </c>
      <c r="B344" t="s">
        <v>98</v>
      </c>
      <c r="C344" s="36">
        <v>1</v>
      </c>
      <c r="D344" s="42">
        <v>2254</v>
      </c>
    </row>
    <row r="345" spans="1:4" x14ac:dyDescent="0.25">
      <c r="A345" s="40">
        <v>44332</v>
      </c>
      <c r="B345" t="s">
        <v>98</v>
      </c>
      <c r="C345" s="36">
        <v>2</v>
      </c>
      <c r="D345" s="42">
        <v>812</v>
      </c>
    </row>
    <row r="346" spans="1:4" x14ac:dyDescent="0.25">
      <c r="A346" s="40">
        <v>44332</v>
      </c>
      <c r="B346" t="s">
        <v>92</v>
      </c>
      <c r="C346" s="36">
        <v>1</v>
      </c>
      <c r="D346" s="42">
        <v>2248</v>
      </c>
    </row>
    <row r="347" spans="1:4" x14ac:dyDescent="0.25">
      <c r="A347" s="40">
        <v>44332</v>
      </c>
      <c r="B347" t="s">
        <v>92</v>
      </c>
      <c r="C347" s="36">
        <v>2</v>
      </c>
      <c r="D347" s="42">
        <v>2344</v>
      </c>
    </row>
    <row r="348" spans="1:4" x14ac:dyDescent="0.25">
      <c r="A348" s="40">
        <v>44332</v>
      </c>
      <c r="B348" t="s">
        <v>88</v>
      </c>
      <c r="C348" s="36">
        <v>1</v>
      </c>
      <c r="D348" s="42">
        <v>2116</v>
      </c>
    </row>
    <row r="349" spans="1:4" x14ac:dyDescent="0.25">
      <c r="A349" s="40">
        <v>44332</v>
      </c>
      <c r="B349" t="s">
        <v>88</v>
      </c>
      <c r="C349" s="36">
        <v>2</v>
      </c>
      <c r="D349" s="42">
        <v>1381</v>
      </c>
    </row>
    <row r="350" spans="1:4" x14ac:dyDescent="0.25">
      <c r="A350" s="40">
        <v>44332</v>
      </c>
      <c r="B350" t="s">
        <v>96</v>
      </c>
      <c r="C350" s="36">
        <v>1</v>
      </c>
      <c r="D350" s="42">
        <v>2319</v>
      </c>
    </row>
    <row r="351" spans="1:4" x14ac:dyDescent="0.25">
      <c r="A351" s="40">
        <v>44332</v>
      </c>
      <c r="B351" t="s">
        <v>96</v>
      </c>
      <c r="C351" s="36">
        <v>2</v>
      </c>
      <c r="D351" s="42">
        <v>204</v>
      </c>
    </row>
    <row r="352" spans="1:4" x14ac:dyDescent="0.25">
      <c r="A352" s="40">
        <v>44332</v>
      </c>
      <c r="B352" t="s">
        <v>93</v>
      </c>
      <c r="C352" s="36">
        <v>1</v>
      </c>
      <c r="D352" s="42">
        <v>428</v>
      </c>
    </row>
    <row r="353" spans="1:4" x14ac:dyDescent="0.25">
      <c r="A353" s="40">
        <v>44332</v>
      </c>
      <c r="B353" t="s">
        <v>93</v>
      </c>
      <c r="C353" s="36">
        <v>2</v>
      </c>
      <c r="D353" s="42">
        <v>718</v>
      </c>
    </row>
    <row r="354" spans="1:4" x14ac:dyDescent="0.25">
      <c r="A354" s="40">
        <v>44332</v>
      </c>
      <c r="B354" t="s">
        <v>94</v>
      </c>
      <c r="C354" s="36">
        <v>1</v>
      </c>
      <c r="D354" s="42">
        <v>2240</v>
      </c>
    </row>
    <row r="355" spans="1:4" x14ac:dyDescent="0.25">
      <c r="A355" s="40">
        <v>44332</v>
      </c>
      <c r="B355" t="s">
        <v>94</v>
      </c>
      <c r="C355" s="36">
        <v>2</v>
      </c>
      <c r="D355" s="42">
        <v>3723</v>
      </c>
    </row>
    <row r="356" spans="1:4" x14ac:dyDescent="0.25">
      <c r="A356" s="40">
        <v>44332</v>
      </c>
      <c r="B356" t="s">
        <v>89</v>
      </c>
      <c r="C356" s="36">
        <v>1</v>
      </c>
      <c r="D356" s="42">
        <v>298</v>
      </c>
    </row>
    <row r="357" spans="1:4" x14ac:dyDescent="0.25">
      <c r="A357" s="40">
        <v>44332</v>
      </c>
      <c r="B357" t="s">
        <v>89</v>
      </c>
      <c r="C357" s="36">
        <v>2</v>
      </c>
      <c r="D357" s="42">
        <v>623</v>
      </c>
    </row>
    <row r="358" spans="1:4" x14ac:dyDescent="0.25">
      <c r="A358" s="40">
        <v>44332</v>
      </c>
      <c r="B358" t="s">
        <v>95</v>
      </c>
      <c r="C358" s="36">
        <v>1</v>
      </c>
      <c r="D358" s="42">
        <v>631</v>
      </c>
    </row>
    <row r="359" spans="1:4" x14ac:dyDescent="0.25">
      <c r="A359" s="40">
        <v>44332</v>
      </c>
      <c r="B359" t="s">
        <v>95</v>
      </c>
      <c r="C359" s="36">
        <v>2</v>
      </c>
      <c r="D359" s="42">
        <v>183</v>
      </c>
    </row>
    <row r="360" spans="1:4" x14ac:dyDescent="0.25">
      <c r="A360" s="40">
        <v>44332</v>
      </c>
      <c r="B360" t="s">
        <v>90</v>
      </c>
      <c r="C360" s="36">
        <v>1</v>
      </c>
      <c r="D360" s="42">
        <v>3326</v>
      </c>
    </row>
    <row r="361" spans="1:4" x14ac:dyDescent="0.25">
      <c r="A361" s="40">
        <v>44332</v>
      </c>
      <c r="B361" t="s">
        <v>90</v>
      </c>
      <c r="C361" s="36">
        <v>2</v>
      </c>
      <c r="D361" s="42">
        <v>2629</v>
      </c>
    </row>
    <row r="362" spans="1:4" x14ac:dyDescent="0.25">
      <c r="A362" s="40">
        <v>44332</v>
      </c>
      <c r="B362" t="s">
        <v>101</v>
      </c>
      <c r="C362" s="36">
        <v>1</v>
      </c>
      <c r="D362" s="42">
        <v>589</v>
      </c>
    </row>
    <row r="363" spans="1:4" x14ac:dyDescent="0.25">
      <c r="A363" s="40">
        <v>44332</v>
      </c>
      <c r="B363" t="s">
        <v>101</v>
      </c>
      <c r="C363" s="36">
        <v>2</v>
      </c>
      <c r="D363" s="42">
        <v>528</v>
      </c>
    </row>
    <row r="364" spans="1:4" x14ac:dyDescent="0.25">
      <c r="A364" s="40">
        <v>44332</v>
      </c>
      <c r="B364" t="s">
        <v>99</v>
      </c>
      <c r="C364" s="36">
        <v>1</v>
      </c>
      <c r="D364" s="42">
        <v>2230</v>
      </c>
    </row>
    <row r="365" spans="1:4" x14ac:dyDescent="0.25">
      <c r="A365" s="40">
        <v>44332</v>
      </c>
      <c r="B365" t="s">
        <v>99</v>
      </c>
      <c r="C365" s="36">
        <v>2</v>
      </c>
      <c r="D365" s="42">
        <v>1095</v>
      </c>
    </row>
    <row r="366" spans="1:4" x14ac:dyDescent="0.25">
      <c r="A366" s="40">
        <v>44332</v>
      </c>
      <c r="B366" t="s">
        <v>102</v>
      </c>
      <c r="C366" s="36">
        <v>1</v>
      </c>
      <c r="D366" s="42">
        <v>601</v>
      </c>
    </row>
    <row r="367" spans="1:4" x14ac:dyDescent="0.25">
      <c r="A367" s="40">
        <v>44332</v>
      </c>
      <c r="B367" t="s">
        <v>102</v>
      </c>
      <c r="C367" s="36">
        <v>2</v>
      </c>
      <c r="D367" s="42">
        <v>268</v>
      </c>
    </row>
    <row r="368" spans="1:4" x14ac:dyDescent="0.25">
      <c r="A368" s="40">
        <v>44332</v>
      </c>
      <c r="B368" t="s">
        <v>100</v>
      </c>
      <c r="C368" s="36">
        <v>1</v>
      </c>
      <c r="D368" s="42">
        <v>753</v>
      </c>
    </row>
    <row r="369" spans="1:4" x14ac:dyDescent="0.25">
      <c r="A369" s="40">
        <v>44332</v>
      </c>
      <c r="B369" t="s">
        <v>100</v>
      </c>
      <c r="C369" s="36">
        <v>2</v>
      </c>
      <c r="D369" s="42">
        <v>615</v>
      </c>
    </row>
    <row r="370" spans="1:4" x14ac:dyDescent="0.25">
      <c r="A370" s="40">
        <v>44339</v>
      </c>
      <c r="B370" t="s">
        <v>82</v>
      </c>
      <c r="C370" s="36">
        <v>1</v>
      </c>
      <c r="D370" s="42">
        <v>6788</v>
      </c>
    </row>
    <row r="371" spans="1:4" x14ac:dyDescent="0.25">
      <c r="A371" s="40">
        <v>44339</v>
      </c>
      <c r="B371" t="s">
        <v>82</v>
      </c>
      <c r="C371" s="36">
        <v>2</v>
      </c>
      <c r="D371" s="42">
        <v>4289</v>
      </c>
    </row>
    <row r="372" spans="1:4" x14ac:dyDescent="0.25">
      <c r="A372" s="40">
        <v>44339</v>
      </c>
      <c r="B372" t="s">
        <v>91</v>
      </c>
      <c r="C372" s="36">
        <v>1</v>
      </c>
      <c r="D372" s="42">
        <v>3632</v>
      </c>
    </row>
    <row r="373" spans="1:4" x14ac:dyDescent="0.25">
      <c r="A373" s="40">
        <v>44339</v>
      </c>
      <c r="B373" t="s">
        <v>91</v>
      </c>
      <c r="C373" s="36">
        <v>2</v>
      </c>
      <c r="D373" s="42">
        <v>1643</v>
      </c>
    </row>
    <row r="374" spans="1:4" x14ac:dyDescent="0.25">
      <c r="A374" s="40">
        <v>44339</v>
      </c>
      <c r="B374" t="s">
        <v>84</v>
      </c>
      <c r="C374" s="36">
        <v>1</v>
      </c>
      <c r="D374" s="42">
        <v>2835</v>
      </c>
    </row>
    <row r="375" spans="1:4" x14ac:dyDescent="0.25">
      <c r="A375" s="40">
        <v>44339</v>
      </c>
      <c r="B375" t="s">
        <v>84</v>
      </c>
      <c r="C375" s="36">
        <v>2</v>
      </c>
      <c r="D375" s="42">
        <v>5864</v>
      </c>
    </row>
    <row r="376" spans="1:4" x14ac:dyDescent="0.25">
      <c r="A376" s="40">
        <v>44339</v>
      </c>
      <c r="B376" t="s">
        <v>85</v>
      </c>
      <c r="C376" s="36">
        <v>1</v>
      </c>
      <c r="D376" s="42">
        <v>1808</v>
      </c>
    </row>
    <row r="377" spans="1:4" x14ac:dyDescent="0.25">
      <c r="A377" s="40">
        <v>44339</v>
      </c>
      <c r="B377" t="s">
        <v>85</v>
      </c>
      <c r="C377" s="36">
        <v>2</v>
      </c>
      <c r="D377" s="42">
        <v>1777</v>
      </c>
    </row>
    <row r="378" spans="1:4" x14ac:dyDescent="0.25">
      <c r="A378" s="40">
        <v>44339</v>
      </c>
      <c r="B378" t="s">
        <v>83</v>
      </c>
      <c r="C378" s="36">
        <v>1</v>
      </c>
      <c r="D378" s="42">
        <v>7496</v>
      </c>
    </row>
    <row r="379" spans="1:4" x14ac:dyDescent="0.25">
      <c r="A379" s="40">
        <v>44339</v>
      </c>
      <c r="B379" t="s">
        <v>83</v>
      </c>
      <c r="C379" s="36">
        <v>2</v>
      </c>
      <c r="D379" s="42">
        <v>4355</v>
      </c>
    </row>
    <row r="380" spans="1:4" x14ac:dyDescent="0.25">
      <c r="A380" s="40">
        <v>44339</v>
      </c>
      <c r="B380" t="s">
        <v>86</v>
      </c>
      <c r="C380" s="36">
        <v>1</v>
      </c>
      <c r="D380" s="42">
        <v>1477</v>
      </c>
    </row>
    <row r="381" spans="1:4" x14ac:dyDescent="0.25">
      <c r="A381" s="40">
        <v>44339</v>
      </c>
      <c r="B381" t="s">
        <v>86</v>
      </c>
      <c r="C381" s="36">
        <v>2</v>
      </c>
      <c r="D381" s="42">
        <v>1405</v>
      </c>
    </row>
    <row r="382" spans="1:4" x14ac:dyDescent="0.25">
      <c r="A382" s="40">
        <v>44339</v>
      </c>
      <c r="B382" t="s">
        <v>97</v>
      </c>
      <c r="C382" s="36">
        <v>1</v>
      </c>
      <c r="D382" s="42">
        <v>739</v>
      </c>
    </row>
    <row r="383" spans="1:4" x14ac:dyDescent="0.25">
      <c r="A383" s="40">
        <v>44339</v>
      </c>
      <c r="B383" t="s">
        <v>97</v>
      </c>
      <c r="C383" s="36">
        <v>2</v>
      </c>
      <c r="D383" s="42">
        <v>878</v>
      </c>
    </row>
    <row r="384" spans="1:4" x14ac:dyDescent="0.25">
      <c r="A384" s="40">
        <v>44339</v>
      </c>
      <c r="B384" t="s">
        <v>87</v>
      </c>
      <c r="C384" s="36">
        <v>1</v>
      </c>
      <c r="D384" s="42">
        <v>1574</v>
      </c>
    </row>
    <row r="385" spans="1:4" x14ac:dyDescent="0.25">
      <c r="A385" s="40">
        <v>44339</v>
      </c>
      <c r="B385" t="s">
        <v>87</v>
      </c>
      <c r="C385" s="36">
        <v>2</v>
      </c>
      <c r="D385" s="42">
        <v>965</v>
      </c>
    </row>
    <row r="386" spans="1:4" x14ac:dyDescent="0.25">
      <c r="A386" s="40">
        <v>44339</v>
      </c>
      <c r="B386" t="s">
        <v>98</v>
      </c>
      <c r="C386" s="36">
        <v>1</v>
      </c>
      <c r="D386" s="42">
        <v>1720</v>
      </c>
    </row>
    <row r="387" spans="1:4" x14ac:dyDescent="0.25">
      <c r="A387" s="40">
        <v>44339</v>
      </c>
      <c r="B387" t="s">
        <v>98</v>
      </c>
      <c r="C387" s="36">
        <v>2</v>
      </c>
      <c r="D387" s="42">
        <v>962</v>
      </c>
    </row>
    <row r="388" spans="1:4" x14ac:dyDescent="0.25">
      <c r="A388" s="40">
        <v>44339</v>
      </c>
      <c r="B388" t="s">
        <v>92</v>
      </c>
      <c r="C388" s="36">
        <v>1</v>
      </c>
      <c r="D388" s="42">
        <v>2366</v>
      </c>
    </row>
    <row r="389" spans="1:4" x14ac:dyDescent="0.25">
      <c r="A389" s="40">
        <v>44339</v>
      </c>
      <c r="B389" t="s">
        <v>92</v>
      </c>
      <c r="C389" s="36">
        <v>2</v>
      </c>
      <c r="D389" s="42">
        <v>1598</v>
      </c>
    </row>
    <row r="390" spans="1:4" x14ac:dyDescent="0.25">
      <c r="A390" s="40">
        <v>44339</v>
      </c>
      <c r="B390" t="s">
        <v>88</v>
      </c>
      <c r="C390" s="36">
        <v>1</v>
      </c>
      <c r="D390" s="42">
        <v>1982</v>
      </c>
    </row>
    <row r="391" spans="1:4" x14ac:dyDescent="0.25">
      <c r="A391" s="40">
        <v>44339</v>
      </c>
      <c r="B391" t="s">
        <v>88</v>
      </c>
      <c r="C391" s="36">
        <v>2</v>
      </c>
      <c r="D391" s="42">
        <v>2372</v>
      </c>
    </row>
    <row r="392" spans="1:4" x14ac:dyDescent="0.25">
      <c r="A392" s="40">
        <v>44339</v>
      </c>
      <c r="B392" t="s">
        <v>96</v>
      </c>
      <c r="C392" s="36">
        <v>1</v>
      </c>
      <c r="D392" s="42">
        <v>2423</v>
      </c>
    </row>
    <row r="393" spans="1:4" x14ac:dyDescent="0.25">
      <c r="A393" s="40">
        <v>44339</v>
      </c>
      <c r="B393" t="s">
        <v>96</v>
      </c>
      <c r="C393" s="36">
        <v>2</v>
      </c>
      <c r="D393" s="42">
        <v>561</v>
      </c>
    </row>
    <row r="394" spans="1:4" x14ac:dyDescent="0.25">
      <c r="A394" s="40">
        <v>44339</v>
      </c>
      <c r="B394" t="s">
        <v>93</v>
      </c>
      <c r="C394" s="36">
        <v>1</v>
      </c>
      <c r="D394" s="42">
        <v>264</v>
      </c>
    </row>
    <row r="395" spans="1:4" x14ac:dyDescent="0.25">
      <c r="A395" s="40">
        <v>44339</v>
      </c>
      <c r="B395" t="s">
        <v>93</v>
      </c>
      <c r="C395" s="36">
        <v>2</v>
      </c>
      <c r="D395" s="42">
        <v>603</v>
      </c>
    </row>
    <row r="396" spans="1:4" x14ac:dyDescent="0.25">
      <c r="A396" s="40">
        <v>44339</v>
      </c>
      <c r="B396" t="s">
        <v>94</v>
      </c>
      <c r="C396" s="36">
        <v>1</v>
      </c>
      <c r="D396" s="42">
        <v>3179</v>
      </c>
    </row>
    <row r="397" spans="1:4" x14ac:dyDescent="0.25">
      <c r="A397" s="40">
        <v>44339</v>
      </c>
      <c r="B397" t="s">
        <v>94</v>
      </c>
      <c r="C397" s="36">
        <v>2</v>
      </c>
      <c r="D397" s="42">
        <v>2123</v>
      </c>
    </row>
    <row r="398" spans="1:4" x14ac:dyDescent="0.25">
      <c r="A398" s="40">
        <v>44339</v>
      </c>
      <c r="B398" t="s">
        <v>89</v>
      </c>
      <c r="C398" s="36">
        <v>1</v>
      </c>
      <c r="D398" s="42">
        <v>509</v>
      </c>
    </row>
    <row r="399" spans="1:4" x14ac:dyDescent="0.25">
      <c r="A399" s="40">
        <v>44339</v>
      </c>
      <c r="B399" t="s">
        <v>89</v>
      </c>
      <c r="C399" s="36">
        <v>2</v>
      </c>
      <c r="D399" s="42">
        <v>232</v>
      </c>
    </row>
    <row r="400" spans="1:4" x14ac:dyDescent="0.25">
      <c r="A400" s="40">
        <v>44339</v>
      </c>
      <c r="B400" t="s">
        <v>95</v>
      </c>
      <c r="C400" s="36">
        <v>1</v>
      </c>
      <c r="D400" s="42">
        <v>594</v>
      </c>
    </row>
    <row r="401" spans="1:4" x14ac:dyDescent="0.25">
      <c r="A401" s="40">
        <v>44339</v>
      </c>
      <c r="B401" t="s">
        <v>95</v>
      </c>
      <c r="C401" s="36">
        <v>2</v>
      </c>
      <c r="D401" s="42">
        <v>298</v>
      </c>
    </row>
    <row r="402" spans="1:4" x14ac:dyDescent="0.25">
      <c r="A402" s="40">
        <v>44339</v>
      </c>
      <c r="B402" t="s">
        <v>90</v>
      </c>
      <c r="C402" s="36">
        <v>1</v>
      </c>
      <c r="D402" s="42">
        <v>3487</v>
      </c>
    </row>
    <row r="403" spans="1:4" x14ac:dyDescent="0.25">
      <c r="A403" s="40">
        <v>44339</v>
      </c>
      <c r="B403" t="s">
        <v>90</v>
      </c>
      <c r="C403" s="36">
        <v>2</v>
      </c>
      <c r="D403" s="42">
        <v>2476</v>
      </c>
    </row>
    <row r="404" spans="1:4" x14ac:dyDescent="0.25">
      <c r="A404" s="40">
        <v>44339</v>
      </c>
      <c r="B404" t="s">
        <v>101</v>
      </c>
      <c r="C404" s="36">
        <v>1</v>
      </c>
      <c r="D404" s="42">
        <v>511</v>
      </c>
    </row>
    <row r="405" spans="1:4" x14ac:dyDescent="0.25">
      <c r="A405" s="40">
        <v>44339</v>
      </c>
      <c r="B405" t="s">
        <v>101</v>
      </c>
      <c r="C405" s="36">
        <v>2</v>
      </c>
      <c r="D405" s="42">
        <v>425</v>
      </c>
    </row>
    <row r="406" spans="1:4" x14ac:dyDescent="0.25">
      <c r="A406" s="40">
        <v>44339</v>
      </c>
      <c r="B406" t="s">
        <v>99</v>
      </c>
      <c r="C406" s="36">
        <v>1</v>
      </c>
      <c r="D406" s="42">
        <v>4056</v>
      </c>
    </row>
    <row r="407" spans="1:4" x14ac:dyDescent="0.25">
      <c r="A407" s="40">
        <v>44339</v>
      </c>
      <c r="B407" t="s">
        <v>99</v>
      </c>
      <c r="C407" s="36">
        <v>2</v>
      </c>
      <c r="D407" s="42">
        <v>795</v>
      </c>
    </row>
    <row r="408" spans="1:4" x14ac:dyDescent="0.25">
      <c r="A408" s="40">
        <v>44339</v>
      </c>
      <c r="B408" t="s">
        <v>102</v>
      </c>
      <c r="C408" s="36">
        <v>1</v>
      </c>
      <c r="D408" s="42">
        <v>904</v>
      </c>
    </row>
    <row r="409" spans="1:4" x14ac:dyDescent="0.25">
      <c r="A409" s="40">
        <v>44339</v>
      </c>
      <c r="B409" t="s">
        <v>102</v>
      </c>
      <c r="C409" s="36">
        <v>2</v>
      </c>
      <c r="D409" s="42">
        <v>347</v>
      </c>
    </row>
    <row r="410" spans="1:4" x14ac:dyDescent="0.25">
      <c r="A410" s="40">
        <v>44339</v>
      </c>
      <c r="B410" t="s">
        <v>100</v>
      </c>
      <c r="C410" s="36">
        <v>1</v>
      </c>
      <c r="D410" s="42">
        <v>925</v>
      </c>
    </row>
    <row r="411" spans="1:4" x14ac:dyDescent="0.25">
      <c r="A411" s="40">
        <v>44339</v>
      </c>
      <c r="B411" t="s">
        <v>100</v>
      </c>
      <c r="C411" s="36">
        <v>2</v>
      </c>
      <c r="D411" s="42">
        <v>772</v>
      </c>
    </row>
    <row r="412" spans="1:4" x14ac:dyDescent="0.25">
      <c r="A412" s="40">
        <v>44346</v>
      </c>
      <c r="B412" t="s">
        <v>82</v>
      </c>
      <c r="C412" s="36">
        <v>1</v>
      </c>
      <c r="D412" s="42">
        <v>8895</v>
      </c>
    </row>
    <row r="413" spans="1:4" x14ac:dyDescent="0.25">
      <c r="A413" s="40">
        <v>44346</v>
      </c>
      <c r="B413" t="s">
        <v>82</v>
      </c>
      <c r="C413" s="36">
        <v>2</v>
      </c>
      <c r="D413" s="42">
        <v>5670</v>
      </c>
    </row>
    <row r="414" spans="1:4" x14ac:dyDescent="0.25">
      <c r="A414" s="40">
        <v>44346</v>
      </c>
      <c r="B414" t="s">
        <v>91</v>
      </c>
      <c r="C414" s="36">
        <v>1</v>
      </c>
      <c r="D414" s="42">
        <v>4347</v>
      </c>
    </row>
    <row r="415" spans="1:4" x14ac:dyDescent="0.25">
      <c r="A415" s="40">
        <v>44346</v>
      </c>
      <c r="B415" t="s">
        <v>91</v>
      </c>
      <c r="C415" s="36">
        <v>2</v>
      </c>
      <c r="D415" s="42">
        <v>3067</v>
      </c>
    </row>
    <row r="416" spans="1:4" x14ac:dyDescent="0.25">
      <c r="A416" s="40">
        <v>44346</v>
      </c>
      <c r="B416" t="s">
        <v>84</v>
      </c>
      <c r="C416" s="36">
        <v>1</v>
      </c>
      <c r="D416" s="42">
        <v>3245</v>
      </c>
    </row>
    <row r="417" spans="1:4" x14ac:dyDescent="0.25">
      <c r="A417" s="40">
        <v>44346</v>
      </c>
      <c r="B417" t="s">
        <v>84</v>
      </c>
      <c r="C417" s="36">
        <v>2</v>
      </c>
      <c r="D417" s="42">
        <v>5466</v>
      </c>
    </row>
    <row r="418" spans="1:4" x14ac:dyDescent="0.25">
      <c r="A418" s="40">
        <v>44346</v>
      </c>
      <c r="B418" t="s">
        <v>85</v>
      </c>
      <c r="C418" s="36">
        <v>1</v>
      </c>
      <c r="D418" s="42">
        <v>1439</v>
      </c>
    </row>
    <row r="419" spans="1:4" x14ac:dyDescent="0.25">
      <c r="A419" s="40">
        <v>44346</v>
      </c>
      <c r="B419" t="s">
        <v>85</v>
      </c>
      <c r="C419" s="36">
        <v>2</v>
      </c>
      <c r="D419" s="42">
        <v>2293</v>
      </c>
    </row>
    <row r="420" spans="1:4" x14ac:dyDescent="0.25">
      <c r="A420" s="40">
        <v>44346</v>
      </c>
      <c r="B420" t="s">
        <v>83</v>
      </c>
      <c r="C420" s="36">
        <v>1</v>
      </c>
      <c r="D420" s="42">
        <v>7447</v>
      </c>
    </row>
    <row r="421" spans="1:4" x14ac:dyDescent="0.25">
      <c r="A421" s="40">
        <v>44346</v>
      </c>
      <c r="B421" t="s">
        <v>83</v>
      </c>
      <c r="C421" s="36">
        <v>2</v>
      </c>
      <c r="D421" s="42">
        <v>5927</v>
      </c>
    </row>
    <row r="422" spans="1:4" x14ac:dyDescent="0.25">
      <c r="A422" s="40">
        <v>44346</v>
      </c>
      <c r="B422" t="s">
        <v>86</v>
      </c>
      <c r="C422" s="36">
        <v>1</v>
      </c>
      <c r="D422" s="42">
        <v>3641</v>
      </c>
    </row>
    <row r="423" spans="1:4" x14ac:dyDescent="0.25">
      <c r="A423" s="40">
        <v>44346</v>
      </c>
      <c r="B423" t="s">
        <v>86</v>
      </c>
      <c r="C423" s="36">
        <v>2</v>
      </c>
      <c r="D423" s="42">
        <v>1730</v>
      </c>
    </row>
    <row r="424" spans="1:4" x14ac:dyDescent="0.25">
      <c r="A424" s="40">
        <v>44346</v>
      </c>
      <c r="B424" t="s">
        <v>97</v>
      </c>
      <c r="C424" s="36">
        <v>1</v>
      </c>
      <c r="D424" s="42">
        <v>1058</v>
      </c>
    </row>
    <row r="425" spans="1:4" x14ac:dyDescent="0.25">
      <c r="A425" s="40">
        <v>44346</v>
      </c>
      <c r="B425" t="s">
        <v>97</v>
      </c>
      <c r="C425" s="36">
        <v>2</v>
      </c>
      <c r="D425" s="42">
        <v>1735</v>
      </c>
    </row>
    <row r="426" spans="1:4" x14ac:dyDescent="0.25">
      <c r="A426" s="40">
        <v>44346</v>
      </c>
      <c r="B426" t="s">
        <v>87</v>
      </c>
      <c r="C426" s="36">
        <v>1</v>
      </c>
      <c r="D426" s="42">
        <v>1721</v>
      </c>
    </row>
    <row r="427" spans="1:4" x14ac:dyDescent="0.25">
      <c r="A427" s="40">
        <v>44346</v>
      </c>
      <c r="B427" t="s">
        <v>87</v>
      </c>
      <c r="C427" s="36">
        <v>2</v>
      </c>
      <c r="D427" s="42">
        <v>1422</v>
      </c>
    </row>
    <row r="428" spans="1:4" x14ac:dyDescent="0.25">
      <c r="A428" s="40">
        <v>44346</v>
      </c>
      <c r="B428" t="s">
        <v>98</v>
      </c>
      <c r="C428" s="36">
        <v>1</v>
      </c>
      <c r="D428" s="42">
        <v>2574</v>
      </c>
    </row>
    <row r="429" spans="1:4" x14ac:dyDescent="0.25">
      <c r="A429" s="40">
        <v>44346</v>
      </c>
      <c r="B429" t="s">
        <v>98</v>
      </c>
      <c r="C429" s="36">
        <v>2</v>
      </c>
      <c r="D429" s="42">
        <v>1423</v>
      </c>
    </row>
    <row r="430" spans="1:4" x14ac:dyDescent="0.25">
      <c r="A430" s="40">
        <v>44346</v>
      </c>
      <c r="B430" t="s">
        <v>92</v>
      </c>
      <c r="C430" s="36">
        <v>1</v>
      </c>
      <c r="D430" s="42">
        <v>2534</v>
      </c>
    </row>
    <row r="431" spans="1:4" x14ac:dyDescent="0.25">
      <c r="A431" s="40">
        <v>44346</v>
      </c>
      <c r="B431" t="s">
        <v>92</v>
      </c>
      <c r="C431" s="36">
        <v>2</v>
      </c>
      <c r="D431" s="42">
        <v>1784</v>
      </c>
    </row>
    <row r="432" spans="1:4" x14ac:dyDescent="0.25">
      <c r="A432" s="40">
        <v>44346</v>
      </c>
      <c r="B432" t="s">
        <v>88</v>
      </c>
      <c r="C432" s="36">
        <v>1</v>
      </c>
      <c r="D432" s="42">
        <v>2893</v>
      </c>
    </row>
    <row r="433" spans="1:4" x14ac:dyDescent="0.25">
      <c r="A433" s="40">
        <v>44346</v>
      </c>
      <c r="B433" t="s">
        <v>88</v>
      </c>
      <c r="C433" s="36">
        <v>2</v>
      </c>
      <c r="D433" s="42">
        <v>2255</v>
      </c>
    </row>
    <row r="434" spans="1:4" x14ac:dyDescent="0.25">
      <c r="A434" s="40">
        <v>44346</v>
      </c>
      <c r="B434" t="s">
        <v>96</v>
      </c>
      <c r="C434" s="36">
        <v>1</v>
      </c>
      <c r="D434" s="42">
        <v>1131</v>
      </c>
    </row>
    <row r="435" spans="1:4" x14ac:dyDescent="0.25">
      <c r="A435" s="40">
        <v>44346</v>
      </c>
      <c r="B435" t="s">
        <v>96</v>
      </c>
      <c r="C435" s="36">
        <v>2</v>
      </c>
      <c r="D435" s="42">
        <v>1702</v>
      </c>
    </row>
    <row r="436" spans="1:4" x14ac:dyDescent="0.25">
      <c r="A436" s="40">
        <v>44346</v>
      </c>
      <c r="B436" t="s">
        <v>93</v>
      </c>
      <c r="C436" s="36">
        <v>1</v>
      </c>
      <c r="D436" s="42">
        <v>248</v>
      </c>
    </row>
    <row r="437" spans="1:4" x14ac:dyDescent="0.25">
      <c r="A437" s="40">
        <v>44346</v>
      </c>
      <c r="B437" t="s">
        <v>93</v>
      </c>
      <c r="C437" s="36">
        <v>2</v>
      </c>
      <c r="D437" s="42">
        <v>623</v>
      </c>
    </row>
    <row r="438" spans="1:4" x14ac:dyDescent="0.25">
      <c r="A438" s="40">
        <v>44346</v>
      </c>
      <c r="B438" t="s">
        <v>94</v>
      </c>
      <c r="C438" s="36">
        <v>1</v>
      </c>
      <c r="D438" s="42">
        <v>4269</v>
      </c>
    </row>
    <row r="439" spans="1:4" x14ac:dyDescent="0.25">
      <c r="A439" s="40">
        <v>44346</v>
      </c>
      <c r="B439" t="s">
        <v>94</v>
      </c>
      <c r="C439" s="36">
        <v>2</v>
      </c>
      <c r="D439" s="42">
        <v>1784</v>
      </c>
    </row>
    <row r="440" spans="1:4" x14ac:dyDescent="0.25">
      <c r="A440" s="40">
        <v>44346</v>
      </c>
      <c r="B440" t="s">
        <v>89</v>
      </c>
      <c r="C440" s="36">
        <v>1</v>
      </c>
      <c r="D440" s="42">
        <v>753</v>
      </c>
    </row>
    <row r="441" spans="1:4" x14ac:dyDescent="0.25">
      <c r="A441" s="40">
        <v>44346</v>
      </c>
      <c r="B441" t="s">
        <v>89</v>
      </c>
      <c r="C441" s="36">
        <v>2</v>
      </c>
      <c r="D441" s="42">
        <v>143</v>
      </c>
    </row>
    <row r="442" spans="1:4" x14ac:dyDescent="0.25">
      <c r="A442" s="40">
        <v>44346</v>
      </c>
      <c r="B442" t="s">
        <v>95</v>
      </c>
      <c r="C442" s="36">
        <v>1</v>
      </c>
      <c r="D442" s="42">
        <v>501</v>
      </c>
    </row>
    <row r="443" spans="1:4" x14ac:dyDescent="0.25">
      <c r="A443" s="40">
        <v>44346</v>
      </c>
      <c r="B443" t="s">
        <v>95</v>
      </c>
      <c r="C443" s="36">
        <v>2</v>
      </c>
      <c r="D443" s="42">
        <v>505</v>
      </c>
    </row>
    <row r="444" spans="1:4" x14ac:dyDescent="0.25">
      <c r="A444" s="40">
        <v>44346</v>
      </c>
      <c r="B444" t="s">
        <v>90</v>
      </c>
      <c r="C444" s="36">
        <v>1</v>
      </c>
      <c r="D444" s="42">
        <v>3765</v>
      </c>
    </row>
    <row r="445" spans="1:4" x14ac:dyDescent="0.25">
      <c r="A445" s="40">
        <v>44346</v>
      </c>
      <c r="B445" t="s">
        <v>90</v>
      </c>
      <c r="C445" s="36">
        <v>2</v>
      </c>
      <c r="D445" s="42">
        <v>3408</v>
      </c>
    </row>
    <row r="446" spans="1:4" x14ac:dyDescent="0.25">
      <c r="A446" s="40">
        <v>44346</v>
      </c>
      <c r="B446" t="s">
        <v>101</v>
      </c>
      <c r="C446" s="36">
        <v>1</v>
      </c>
      <c r="D446" s="42">
        <v>418</v>
      </c>
    </row>
    <row r="447" spans="1:4" x14ac:dyDescent="0.25">
      <c r="A447" s="40">
        <v>44346</v>
      </c>
      <c r="B447" t="s">
        <v>101</v>
      </c>
      <c r="C447" s="36">
        <v>2</v>
      </c>
      <c r="D447" s="42">
        <v>632</v>
      </c>
    </row>
    <row r="448" spans="1:4" x14ac:dyDescent="0.25">
      <c r="A448" s="40">
        <v>44346</v>
      </c>
      <c r="B448" t="s">
        <v>99</v>
      </c>
      <c r="C448" s="36">
        <v>1</v>
      </c>
      <c r="D448" s="42">
        <v>5312</v>
      </c>
    </row>
    <row r="449" spans="1:4" x14ac:dyDescent="0.25">
      <c r="A449" s="40">
        <v>44346</v>
      </c>
      <c r="B449" t="s">
        <v>99</v>
      </c>
      <c r="C449" s="36">
        <v>2</v>
      </c>
      <c r="D449" s="42">
        <v>968</v>
      </c>
    </row>
    <row r="450" spans="1:4" x14ac:dyDescent="0.25">
      <c r="A450" s="40">
        <v>44346</v>
      </c>
      <c r="B450" t="s">
        <v>102</v>
      </c>
      <c r="C450" s="36">
        <v>1</v>
      </c>
      <c r="D450" s="42">
        <v>754</v>
      </c>
    </row>
    <row r="451" spans="1:4" x14ac:dyDescent="0.25">
      <c r="A451" s="40">
        <v>44346</v>
      </c>
      <c r="B451" t="s">
        <v>102</v>
      </c>
      <c r="C451" s="36">
        <v>2</v>
      </c>
      <c r="D451" s="42">
        <v>435</v>
      </c>
    </row>
    <row r="452" spans="1:4" x14ac:dyDescent="0.25">
      <c r="A452" s="40">
        <v>44346</v>
      </c>
      <c r="B452" t="s">
        <v>100</v>
      </c>
      <c r="C452" s="36">
        <v>1</v>
      </c>
      <c r="D452" s="42">
        <v>985</v>
      </c>
    </row>
    <row r="453" spans="1:4" x14ac:dyDescent="0.25">
      <c r="A453" s="40">
        <v>44346</v>
      </c>
      <c r="B453" t="s">
        <v>100</v>
      </c>
      <c r="C453" s="36">
        <v>2</v>
      </c>
      <c r="D453" s="42">
        <v>967</v>
      </c>
    </row>
    <row r="454" spans="1:4" x14ac:dyDescent="0.25">
      <c r="A454" s="40">
        <v>44353</v>
      </c>
      <c r="B454" t="s">
        <v>82</v>
      </c>
      <c r="C454">
        <v>1</v>
      </c>
      <c r="D454" s="42">
        <v>9544</v>
      </c>
    </row>
    <row r="455" spans="1:4" x14ac:dyDescent="0.25">
      <c r="A455" s="40">
        <v>44353</v>
      </c>
      <c r="B455" t="s">
        <v>82</v>
      </c>
      <c r="C455">
        <v>2</v>
      </c>
      <c r="D455" s="42">
        <v>4738</v>
      </c>
    </row>
    <row r="456" spans="1:4" x14ac:dyDescent="0.25">
      <c r="A456" s="40">
        <v>44353</v>
      </c>
      <c r="B456" t="s">
        <v>91</v>
      </c>
      <c r="C456">
        <v>1</v>
      </c>
      <c r="D456" s="42">
        <v>4504</v>
      </c>
    </row>
    <row r="457" spans="1:4" x14ac:dyDescent="0.25">
      <c r="A457" s="40">
        <v>44353</v>
      </c>
      <c r="B457" t="s">
        <v>91</v>
      </c>
      <c r="C457">
        <v>2</v>
      </c>
      <c r="D457" s="42">
        <v>2993</v>
      </c>
    </row>
    <row r="458" spans="1:4" x14ac:dyDescent="0.25">
      <c r="A458" s="40">
        <v>44353</v>
      </c>
      <c r="B458" t="s">
        <v>84</v>
      </c>
      <c r="C458">
        <v>1</v>
      </c>
      <c r="D458" s="42">
        <v>3225</v>
      </c>
    </row>
    <row r="459" spans="1:4" x14ac:dyDescent="0.25">
      <c r="A459" s="40">
        <v>44353</v>
      </c>
      <c r="B459" t="s">
        <v>84</v>
      </c>
      <c r="C459">
        <v>2</v>
      </c>
      <c r="D459" s="42">
        <v>3466</v>
      </c>
    </row>
    <row r="460" spans="1:4" x14ac:dyDescent="0.25">
      <c r="A460" s="40">
        <v>44353</v>
      </c>
      <c r="B460" t="s">
        <v>85</v>
      </c>
      <c r="C460">
        <v>1</v>
      </c>
      <c r="D460" s="42">
        <v>1169</v>
      </c>
    </row>
    <row r="461" spans="1:4" x14ac:dyDescent="0.25">
      <c r="A461" s="40">
        <v>44353</v>
      </c>
      <c r="B461" t="s">
        <v>85</v>
      </c>
      <c r="C461">
        <v>2</v>
      </c>
      <c r="D461" s="42">
        <v>2810</v>
      </c>
    </row>
    <row r="462" spans="1:4" x14ac:dyDescent="0.25">
      <c r="A462" s="40">
        <v>44353</v>
      </c>
      <c r="B462" t="s">
        <v>83</v>
      </c>
      <c r="C462">
        <v>1</v>
      </c>
      <c r="D462" s="42">
        <v>8871</v>
      </c>
    </row>
    <row r="463" spans="1:4" x14ac:dyDescent="0.25">
      <c r="A463" s="40">
        <v>44353</v>
      </c>
      <c r="B463" t="s">
        <v>83</v>
      </c>
      <c r="C463">
        <v>2</v>
      </c>
      <c r="D463" s="42">
        <v>6880</v>
      </c>
    </row>
    <row r="464" spans="1:4" x14ac:dyDescent="0.25">
      <c r="A464" s="40">
        <v>44353</v>
      </c>
      <c r="B464" t="s">
        <v>86</v>
      </c>
      <c r="C464">
        <v>1</v>
      </c>
      <c r="D464" s="42">
        <v>5079</v>
      </c>
    </row>
    <row r="465" spans="1:4" x14ac:dyDescent="0.25">
      <c r="A465" s="40">
        <v>44353</v>
      </c>
      <c r="B465" t="s">
        <v>86</v>
      </c>
      <c r="C465">
        <v>2</v>
      </c>
      <c r="D465" s="42">
        <v>1957</v>
      </c>
    </row>
    <row r="466" spans="1:4" x14ac:dyDescent="0.25">
      <c r="A466" s="40">
        <v>44353</v>
      </c>
      <c r="B466" t="s">
        <v>97</v>
      </c>
      <c r="C466">
        <v>1</v>
      </c>
      <c r="D466" s="42">
        <v>1347</v>
      </c>
    </row>
    <row r="467" spans="1:4" x14ac:dyDescent="0.25">
      <c r="A467" s="40">
        <v>44353</v>
      </c>
      <c r="B467" t="s">
        <v>97</v>
      </c>
      <c r="C467">
        <v>2</v>
      </c>
      <c r="D467" s="42">
        <v>1651</v>
      </c>
    </row>
    <row r="468" spans="1:4" x14ac:dyDescent="0.25">
      <c r="A468" s="40">
        <v>44353</v>
      </c>
      <c r="B468" t="s">
        <v>87</v>
      </c>
      <c r="C468">
        <v>1</v>
      </c>
      <c r="D468" s="42">
        <v>2761</v>
      </c>
    </row>
    <row r="469" spans="1:4" x14ac:dyDescent="0.25">
      <c r="A469" s="40">
        <v>44353</v>
      </c>
      <c r="B469" t="s">
        <v>87</v>
      </c>
      <c r="C469">
        <v>2</v>
      </c>
      <c r="D469" s="42">
        <v>1040</v>
      </c>
    </row>
    <row r="470" spans="1:4" x14ac:dyDescent="0.25">
      <c r="A470" s="40">
        <v>44353</v>
      </c>
      <c r="B470" t="s">
        <v>98</v>
      </c>
      <c r="C470">
        <v>1</v>
      </c>
      <c r="D470" s="42">
        <v>2014</v>
      </c>
    </row>
    <row r="471" spans="1:4" x14ac:dyDescent="0.25">
      <c r="A471" s="40">
        <v>44353</v>
      </c>
      <c r="B471" t="s">
        <v>98</v>
      </c>
      <c r="C471">
        <v>2</v>
      </c>
      <c r="D471" s="42">
        <v>2068</v>
      </c>
    </row>
    <row r="472" spans="1:4" x14ac:dyDescent="0.25">
      <c r="A472" s="40">
        <v>44353</v>
      </c>
      <c r="B472" t="s">
        <v>92</v>
      </c>
      <c r="C472">
        <v>1</v>
      </c>
      <c r="D472" s="42">
        <v>2095</v>
      </c>
    </row>
    <row r="473" spans="1:4" x14ac:dyDescent="0.25">
      <c r="A473" s="40">
        <v>44353</v>
      </c>
      <c r="B473" t="s">
        <v>92</v>
      </c>
      <c r="C473">
        <v>2</v>
      </c>
      <c r="D473" s="42">
        <v>2328</v>
      </c>
    </row>
    <row r="474" spans="1:4" x14ac:dyDescent="0.25">
      <c r="A474" s="40">
        <v>44353</v>
      </c>
      <c r="B474" t="s">
        <v>88</v>
      </c>
      <c r="C474">
        <v>1</v>
      </c>
      <c r="D474" s="42">
        <v>3452</v>
      </c>
    </row>
    <row r="475" spans="1:4" x14ac:dyDescent="0.25">
      <c r="A475" s="40">
        <v>44353</v>
      </c>
      <c r="B475" t="s">
        <v>88</v>
      </c>
      <c r="C475">
        <v>2</v>
      </c>
      <c r="D475" s="42">
        <v>1963</v>
      </c>
    </row>
    <row r="476" spans="1:4" x14ac:dyDescent="0.25">
      <c r="A476" s="40">
        <v>44353</v>
      </c>
      <c r="B476" t="s">
        <v>96</v>
      </c>
      <c r="C476">
        <v>1</v>
      </c>
      <c r="D476" s="42">
        <v>1277</v>
      </c>
    </row>
    <row r="477" spans="1:4" x14ac:dyDescent="0.25">
      <c r="A477" s="40">
        <v>44353</v>
      </c>
      <c r="B477" t="s">
        <v>96</v>
      </c>
      <c r="C477">
        <v>2</v>
      </c>
      <c r="D477" s="42">
        <v>2148</v>
      </c>
    </row>
    <row r="478" spans="1:4" x14ac:dyDescent="0.25">
      <c r="A478" s="40">
        <v>44353</v>
      </c>
      <c r="B478" t="s">
        <v>93</v>
      </c>
      <c r="C478">
        <v>1</v>
      </c>
      <c r="D478" s="42">
        <v>2329</v>
      </c>
    </row>
    <row r="479" spans="1:4" x14ac:dyDescent="0.25">
      <c r="A479" s="40">
        <v>44353</v>
      </c>
      <c r="B479" t="s">
        <v>93</v>
      </c>
      <c r="C479">
        <v>2</v>
      </c>
      <c r="D479" s="42">
        <v>519</v>
      </c>
    </row>
    <row r="480" spans="1:4" x14ac:dyDescent="0.25">
      <c r="A480" s="40">
        <v>44353</v>
      </c>
      <c r="B480" t="s">
        <v>94</v>
      </c>
      <c r="C480">
        <v>1</v>
      </c>
      <c r="D480" s="42">
        <v>6693</v>
      </c>
    </row>
    <row r="481" spans="1:4" x14ac:dyDescent="0.25">
      <c r="A481" s="40">
        <v>44353</v>
      </c>
      <c r="B481" t="s">
        <v>94</v>
      </c>
      <c r="C481">
        <v>2</v>
      </c>
      <c r="D481" s="42">
        <v>1701</v>
      </c>
    </row>
    <row r="482" spans="1:4" x14ac:dyDescent="0.25">
      <c r="A482" s="40">
        <v>44353</v>
      </c>
      <c r="B482" t="s">
        <v>89</v>
      </c>
      <c r="C482">
        <v>1</v>
      </c>
      <c r="D482" s="42">
        <v>746</v>
      </c>
    </row>
    <row r="483" spans="1:4" x14ac:dyDescent="0.25">
      <c r="A483" s="40">
        <v>44353</v>
      </c>
      <c r="B483" t="s">
        <v>89</v>
      </c>
      <c r="C483">
        <v>2</v>
      </c>
      <c r="D483" s="42">
        <v>275</v>
      </c>
    </row>
    <row r="484" spans="1:4" x14ac:dyDescent="0.25">
      <c r="A484" s="40">
        <v>44353</v>
      </c>
      <c r="B484" t="s">
        <v>95</v>
      </c>
      <c r="C484">
        <v>1</v>
      </c>
      <c r="D484" s="42">
        <v>488</v>
      </c>
    </row>
    <row r="485" spans="1:4" x14ac:dyDescent="0.25">
      <c r="A485" s="40">
        <v>44353</v>
      </c>
      <c r="B485" t="s">
        <v>95</v>
      </c>
      <c r="C485">
        <v>2</v>
      </c>
      <c r="D485" s="42">
        <v>545</v>
      </c>
    </row>
    <row r="486" spans="1:4" x14ac:dyDescent="0.25">
      <c r="A486" s="40">
        <v>44353</v>
      </c>
      <c r="B486" t="s">
        <v>90</v>
      </c>
      <c r="C486">
        <v>1</v>
      </c>
      <c r="D486" s="42">
        <v>3356</v>
      </c>
    </row>
    <row r="487" spans="1:4" x14ac:dyDescent="0.25">
      <c r="A487" s="40">
        <v>44353</v>
      </c>
      <c r="B487" t="s">
        <v>90</v>
      </c>
      <c r="C487">
        <v>2</v>
      </c>
      <c r="D487" s="42">
        <v>2931</v>
      </c>
    </row>
    <row r="488" spans="1:4" x14ac:dyDescent="0.25">
      <c r="A488" s="40">
        <v>44353</v>
      </c>
      <c r="B488" t="s">
        <v>101</v>
      </c>
      <c r="C488">
        <v>1</v>
      </c>
      <c r="D488" s="42">
        <v>741</v>
      </c>
    </row>
    <row r="489" spans="1:4" x14ac:dyDescent="0.25">
      <c r="A489" s="40">
        <v>44353</v>
      </c>
      <c r="B489" t="s">
        <v>101</v>
      </c>
      <c r="C489">
        <v>2</v>
      </c>
      <c r="D489" s="42">
        <v>642</v>
      </c>
    </row>
    <row r="490" spans="1:4" x14ac:dyDescent="0.25">
      <c r="A490" s="40">
        <v>44353</v>
      </c>
      <c r="B490" t="s">
        <v>99</v>
      </c>
      <c r="C490">
        <v>1</v>
      </c>
      <c r="D490" s="42">
        <v>7179</v>
      </c>
    </row>
    <row r="491" spans="1:4" x14ac:dyDescent="0.25">
      <c r="A491" s="40">
        <v>44353</v>
      </c>
      <c r="B491" t="s">
        <v>99</v>
      </c>
      <c r="C491">
        <v>2</v>
      </c>
      <c r="D491" s="42">
        <v>2213</v>
      </c>
    </row>
    <row r="492" spans="1:4" x14ac:dyDescent="0.25">
      <c r="A492" s="40">
        <v>44353</v>
      </c>
      <c r="B492" t="s">
        <v>102</v>
      </c>
      <c r="C492">
        <v>1</v>
      </c>
      <c r="D492" s="42">
        <v>715</v>
      </c>
    </row>
    <row r="493" spans="1:4" x14ac:dyDescent="0.25">
      <c r="A493" s="40">
        <v>44353</v>
      </c>
      <c r="B493" t="s">
        <v>102</v>
      </c>
      <c r="C493">
        <v>2</v>
      </c>
      <c r="D493" s="42">
        <v>588</v>
      </c>
    </row>
    <row r="494" spans="1:4" x14ac:dyDescent="0.25">
      <c r="A494" s="40">
        <v>44353</v>
      </c>
      <c r="B494" t="s">
        <v>100</v>
      </c>
      <c r="C494">
        <v>1</v>
      </c>
      <c r="D494" s="42">
        <v>1764</v>
      </c>
    </row>
    <row r="495" spans="1:4" x14ac:dyDescent="0.25">
      <c r="A495" s="40">
        <v>44353</v>
      </c>
      <c r="B495" t="s">
        <v>100</v>
      </c>
      <c r="C495">
        <v>2</v>
      </c>
      <c r="D495" s="42">
        <v>719</v>
      </c>
    </row>
    <row r="496" spans="1:4" x14ac:dyDescent="0.25">
      <c r="A496" s="40">
        <v>44360</v>
      </c>
      <c r="B496" t="s">
        <v>82</v>
      </c>
      <c r="C496">
        <v>1</v>
      </c>
      <c r="D496" s="42">
        <v>8415</v>
      </c>
    </row>
    <row r="497" spans="1:4" x14ac:dyDescent="0.25">
      <c r="A497" s="40">
        <v>44360</v>
      </c>
      <c r="B497" t="s">
        <v>82</v>
      </c>
      <c r="C497">
        <v>2</v>
      </c>
      <c r="D497" s="42">
        <v>5202</v>
      </c>
    </row>
    <row r="498" spans="1:4" x14ac:dyDescent="0.25">
      <c r="A498" s="40">
        <v>44360</v>
      </c>
      <c r="B498" t="s">
        <v>91</v>
      </c>
      <c r="C498">
        <v>1</v>
      </c>
      <c r="D498" s="42">
        <v>3026</v>
      </c>
    </row>
    <row r="499" spans="1:4" x14ac:dyDescent="0.25">
      <c r="A499" s="40">
        <v>44360</v>
      </c>
      <c r="B499" t="s">
        <v>91</v>
      </c>
      <c r="C499">
        <v>2</v>
      </c>
      <c r="D499" s="42">
        <v>3184</v>
      </c>
    </row>
    <row r="500" spans="1:4" x14ac:dyDescent="0.25">
      <c r="A500" s="40">
        <v>44360</v>
      </c>
      <c r="B500" t="s">
        <v>84</v>
      </c>
      <c r="C500">
        <v>1</v>
      </c>
      <c r="D500" s="42">
        <v>3841</v>
      </c>
    </row>
    <row r="501" spans="1:4" x14ac:dyDescent="0.25">
      <c r="A501" s="40">
        <v>44360</v>
      </c>
      <c r="B501" t="s">
        <v>84</v>
      </c>
      <c r="C501">
        <v>2</v>
      </c>
      <c r="D501" s="42">
        <v>2977</v>
      </c>
    </row>
    <row r="502" spans="1:4" x14ac:dyDescent="0.25">
      <c r="A502" s="40">
        <v>44360</v>
      </c>
      <c r="B502" t="s">
        <v>85</v>
      </c>
      <c r="C502">
        <v>1</v>
      </c>
      <c r="D502" s="42">
        <v>1502</v>
      </c>
    </row>
    <row r="503" spans="1:4" x14ac:dyDescent="0.25">
      <c r="A503" s="40">
        <v>44360</v>
      </c>
      <c r="B503" t="s">
        <v>85</v>
      </c>
      <c r="C503">
        <v>2</v>
      </c>
      <c r="D503" s="42">
        <v>1533</v>
      </c>
    </row>
    <row r="504" spans="1:4" x14ac:dyDescent="0.25">
      <c r="A504" s="40">
        <v>44360</v>
      </c>
      <c r="B504" t="s">
        <v>83</v>
      </c>
      <c r="C504">
        <v>1</v>
      </c>
      <c r="D504" s="42">
        <v>8736</v>
      </c>
    </row>
    <row r="505" spans="1:4" x14ac:dyDescent="0.25">
      <c r="A505" s="40">
        <v>44360</v>
      </c>
      <c r="B505" t="s">
        <v>83</v>
      </c>
      <c r="C505">
        <v>2</v>
      </c>
      <c r="D505" s="42">
        <v>6381</v>
      </c>
    </row>
    <row r="506" spans="1:4" x14ac:dyDescent="0.25">
      <c r="A506" s="40">
        <v>44360</v>
      </c>
      <c r="B506" t="s">
        <v>86</v>
      </c>
      <c r="C506">
        <v>1</v>
      </c>
      <c r="D506" s="42">
        <v>3375</v>
      </c>
    </row>
    <row r="507" spans="1:4" x14ac:dyDescent="0.25">
      <c r="A507" s="40">
        <v>44360</v>
      </c>
      <c r="B507" t="s">
        <v>86</v>
      </c>
      <c r="C507">
        <v>2</v>
      </c>
      <c r="D507" s="42">
        <v>1369</v>
      </c>
    </row>
    <row r="508" spans="1:4" x14ac:dyDescent="0.25">
      <c r="A508" s="40">
        <v>44360</v>
      </c>
      <c r="B508" t="s">
        <v>97</v>
      </c>
      <c r="C508">
        <v>1</v>
      </c>
      <c r="D508" s="42">
        <v>1104</v>
      </c>
    </row>
    <row r="509" spans="1:4" x14ac:dyDescent="0.25">
      <c r="A509" s="40">
        <v>44360</v>
      </c>
      <c r="B509" t="s">
        <v>97</v>
      </c>
      <c r="C509">
        <v>2</v>
      </c>
      <c r="D509" s="42">
        <v>1020</v>
      </c>
    </row>
    <row r="510" spans="1:4" x14ac:dyDescent="0.25">
      <c r="A510" s="40">
        <v>44360</v>
      </c>
      <c r="B510" t="s">
        <v>87</v>
      </c>
      <c r="C510">
        <v>1</v>
      </c>
      <c r="D510" s="42">
        <v>2647</v>
      </c>
    </row>
    <row r="511" spans="1:4" x14ac:dyDescent="0.25">
      <c r="A511" s="40">
        <v>44360</v>
      </c>
      <c r="B511" t="s">
        <v>87</v>
      </c>
      <c r="C511">
        <v>2</v>
      </c>
      <c r="D511" s="42">
        <v>1123</v>
      </c>
    </row>
    <row r="512" spans="1:4" x14ac:dyDescent="0.25">
      <c r="A512" s="40">
        <v>44360</v>
      </c>
      <c r="B512" t="s">
        <v>98</v>
      </c>
      <c r="C512">
        <v>1</v>
      </c>
      <c r="D512" s="42">
        <v>2232</v>
      </c>
    </row>
    <row r="513" spans="1:4" x14ac:dyDescent="0.25">
      <c r="A513" s="40">
        <v>44360</v>
      </c>
      <c r="B513" t="s">
        <v>98</v>
      </c>
      <c r="C513">
        <v>2</v>
      </c>
      <c r="D513" s="42">
        <v>1683</v>
      </c>
    </row>
    <row r="514" spans="1:4" x14ac:dyDescent="0.25">
      <c r="A514" s="40">
        <v>44360</v>
      </c>
      <c r="B514" t="s">
        <v>92</v>
      </c>
      <c r="C514">
        <v>1</v>
      </c>
      <c r="D514" s="42">
        <v>2571</v>
      </c>
    </row>
    <row r="515" spans="1:4" x14ac:dyDescent="0.25">
      <c r="A515" s="40">
        <v>44360</v>
      </c>
      <c r="B515" t="s">
        <v>92</v>
      </c>
      <c r="C515">
        <v>2</v>
      </c>
      <c r="D515" s="42">
        <v>1835</v>
      </c>
    </row>
    <row r="516" spans="1:4" x14ac:dyDescent="0.25">
      <c r="A516" s="40">
        <v>44360</v>
      </c>
      <c r="B516" t="s">
        <v>88</v>
      </c>
      <c r="C516">
        <v>1</v>
      </c>
      <c r="D516" s="42">
        <v>4045</v>
      </c>
    </row>
    <row r="517" spans="1:4" x14ac:dyDescent="0.25">
      <c r="A517" s="40">
        <v>44360</v>
      </c>
      <c r="B517" t="s">
        <v>88</v>
      </c>
      <c r="C517">
        <v>2</v>
      </c>
      <c r="D517" s="42">
        <v>1768</v>
      </c>
    </row>
    <row r="518" spans="1:4" x14ac:dyDescent="0.25">
      <c r="A518" s="40">
        <v>44360</v>
      </c>
      <c r="B518" t="s">
        <v>96</v>
      </c>
      <c r="C518">
        <v>1</v>
      </c>
      <c r="D518" s="42">
        <v>1147</v>
      </c>
    </row>
    <row r="519" spans="1:4" x14ac:dyDescent="0.25">
      <c r="A519" s="40">
        <v>44360</v>
      </c>
      <c r="B519" t="s">
        <v>96</v>
      </c>
      <c r="C519">
        <v>2</v>
      </c>
      <c r="D519" s="42">
        <v>1084</v>
      </c>
    </row>
    <row r="520" spans="1:4" x14ac:dyDescent="0.25">
      <c r="A520" s="40">
        <v>44360</v>
      </c>
      <c r="B520" t="s">
        <v>93</v>
      </c>
      <c r="C520">
        <v>1</v>
      </c>
      <c r="D520" s="42">
        <v>1727</v>
      </c>
    </row>
    <row r="521" spans="1:4" x14ac:dyDescent="0.25">
      <c r="A521" s="40">
        <v>44360</v>
      </c>
      <c r="B521" t="s">
        <v>93</v>
      </c>
      <c r="C521">
        <v>2</v>
      </c>
      <c r="D521" s="42">
        <v>297</v>
      </c>
    </row>
    <row r="522" spans="1:4" x14ac:dyDescent="0.25">
      <c r="A522" s="40">
        <v>44360</v>
      </c>
      <c r="B522" t="s">
        <v>94</v>
      </c>
      <c r="C522">
        <v>1</v>
      </c>
      <c r="D522" s="42">
        <v>3752</v>
      </c>
    </row>
    <row r="523" spans="1:4" x14ac:dyDescent="0.25">
      <c r="A523" s="40">
        <v>44360</v>
      </c>
      <c r="B523" t="s">
        <v>94</v>
      </c>
      <c r="C523">
        <v>2</v>
      </c>
      <c r="D523" s="42">
        <v>2540</v>
      </c>
    </row>
    <row r="524" spans="1:4" x14ac:dyDescent="0.25">
      <c r="A524" s="40">
        <v>44360</v>
      </c>
      <c r="B524" t="s">
        <v>89</v>
      </c>
      <c r="C524">
        <v>1</v>
      </c>
      <c r="D524" s="42">
        <v>702</v>
      </c>
    </row>
    <row r="525" spans="1:4" x14ac:dyDescent="0.25">
      <c r="A525" s="40">
        <v>44360</v>
      </c>
      <c r="B525" t="s">
        <v>89</v>
      </c>
      <c r="C525">
        <v>2</v>
      </c>
      <c r="D525" s="42">
        <v>502</v>
      </c>
    </row>
    <row r="526" spans="1:4" x14ac:dyDescent="0.25">
      <c r="A526" s="40">
        <v>44360</v>
      </c>
      <c r="B526" t="s">
        <v>95</v>
      </c>
      <c r="C526">
        <v>1</v>
      </c>
      <c r="D526" s="42">
        <v>687</v>
      </c>
    </row>
    <row r="527" spans="1:4" x14ac:dyDescent="0.25">
      <c r="A527" s="40">
        <v>44360</v>
      </c>
      <c r="B527" t="s">
        <v>95</v>
      </c>
      <c r="C527">
        <v>2</v>
      </c>
      <c r="D527" s="42">
        <v>497</v>
      </c>
    </row>
    <row r="528" spans="1:4" x14ac:dyDescent="0.25">
      <c r="A528" s="40">
        <v>44360</v>
      </c>
      <c r="B528" t="s">
        <v>90</v>
      </c>
      <c r="C528">
        <v>1</v>
      </c>
      <c r="D528" s="42">
        <v>3038</v>
      </c>
    </row>
    <row r="529" spans="1:4" x14ac:dyDescent="0.25">
      <c r="A529" s="40">
        <v>44360</v>
      </c>
      <c r="B529" t="s">
        <v>90</v>
      </c>
      <c r="C529">
        <v>2</v>
      </c>
      <c r="D529" s="42">
        <v>2678</v>
      </c>
    </row>
    <row r="530" spans="1:4" x14ac:dyDescent="0.25">
      <c r="A530" s="40">
        <v>44360</v>
      </c>
      <c r="B530" t="s">
        <v>101</v>
      </c>
      <c r="C530">
        <v>1</v>
      </c>
      <c r="D530" s="42">
        <v>375</v>
      </c>
    </row>
    <row r="531" spans="1:4" x14ac:dyDescent="0.25">
      <c r="A531" s="40">
        <v>44360</v>
      </c>
      <c r="B531" t="s">
        <v>101</v>
      </c>
      <c r="C531">
        <v>2</v>
      </c>
      <c r="D531" s="42">
        <v>466</v>
      </c>
    </row>
    <row r="532" spans="1:4" x14ac:dyDescent="0.25">
      <c r="A532" s="40">
        <v>44360</v>
      </c>
      <c r="B532" t="s">
        <v>99</v>
      </c>
      <c r="C532">
        <v>1</v>
      </c>
      <c r="D532" s="42">
        <v>6857</v>
      </c>
    </row>
    <row r="533" spans="1:4" x14ac:dyDescent="0.25">
      <c r="A533" s="40">
        <v>44360</v>
      </c>
      <c r="B533" t="s">
        <v>99</v>
      </c>
      <c r="C533">
        <v>2</v>
      </c>
      <c r="D533" s="42">
        <v>3117</v>
      </c>
    </row>
    <row r="534" spans="1:4" x14ac:dyDescent="0.25">
      <c r="A534" s="40">
        <v>44360</v>
      </c>
      <c r="B534" t="s">
        <v>102</v>
      </c>
      <c r="C534">
        <v>1</v>
      </c>
      <c r="D534" s="42">
        <v>405</v>
      </c>
    </row>
    <row r="535" spans="1:4" x14ac:dyDescent="0.25">
      <c r="A535" s="40">
        <v>44360</v>
      </c>
      <c r="B535" t="s">
        <v>102</v>
      </c>
      <c r="C535">
        <v>2</v>
      </c>
      <c r="D535" s="42">
        <v>603</v>
      </c>
    </row>
    <row r="536" spans="1:4" x14ac:dyDescent="0.25">
      <c r="A536" s="40">
        <v>44360</v>
      </c>
      <c r="B536" t="s">
        <v>100</v>
      </c>
      <c r="C536">
        <v>1</v>
      </c>
      <c r="D536" s="42">
        <v>1504</v>
      </c>
    </row>
    <row r="537" spans="1:4" x14ac:dyDescent="0.25">
      <c r="A537" s="40">
        <v>44360</v>
      </c>
      <c r="B537" t="s">
        <v>100</v>
      </c>
      <c r="C537">
        <v>2</v>
      </c>
      <c r="D537" s="42">
        <v>922</v>
      </c>
    </row>
    <row r="538" spans="1:4" x14ac:dyDescent="0.25">
      <c r="A538" s="40">
        <v>44367</v>
      </c>
      <c r="B538" t="s">
        <v>82</v>
      </c>
      <c r="C538">
        <v>1</v>
      </c>
      <c r="D538" s="42">
        <v>10152</v>
      </c>
    </row>
    <row r="539" spans="1:4" x14ac:dyDescent="0.25">
      <c r="A539" s="40">
        <v>44367</v>
      </c>
      <c r="B539" t="s">
        <v>82</v>
      </c>
      <c r="C539">
        <v>2</v>
      </c>
      <c r="D539" s="42">
        <v>7826</v>
      </c>
    </row>
    <row r="540" spans="1:4" x14ac:dyDescent="0.25">
      <c r="A540" s="40">
        <v>44367</v>
      </c>
      <c r="B540" t="s">
        <v>91</v>
      </c>
      <c r="C540">
        <v>1</v>
      </c>
      <c r="D540" s="42">
        <v>3980</v>
      </c>
    </row>
    <row r="541" spans="1:4" x14ac:dyDescent="0.25">
      <c r="A541" s="40">
        <v>44367</v>
      </c>
      <c r="B541" t="s">
        <v>91</v>
      </c>
      <c r="C541">
        <v>2</v>
      </c>
      <c r="D541" s="42">
        <v>3518</v>
      </c>
    </row>
    <row r="542" spans="1:4" x14ac:dyDescent="0.25">
      <c r="A542" s="40">
        <v>44367</v>
      </c>
      <c r="B542" t="s">
        <v>84</v>
      </c>
      <c r="C542">
        <v>1</v>
      </c>
      <c r="D542" s="42">
        <v>4973</v>
      </c>
    </row>
    <row r="543" spans="1:4" x14ac:dyDescent="0.25">
      <c r="A543" s="40">
        <v>44367</v>
      </c>
      <c r="B543" t="s">
        <v>84</v>
      </c>
      <c r="C543">
        <v>2</v>
      </c>
      <c r="D543" s="42">
        <v>4432</v>
      </c>
    </row>
    <row r="544" spans="1:4" x14ac:dyDescent="0.25">
      <c r="A544" s="40">
        <v>44367</v>
      </c>
      <c r="B544" t="s">
        <v>85</v>
      </c>
      <c r="C544">
        <v>1</v>
      </c>
      <c r="D544" s="42">
        <v>1454</v>
      </c>
    </row>
    <row r="545" spans="1:4" x14ac:dyDescent="0.25">
      <c r="A545" s="40">
        <v>44367</v>
      </c>
      <c r="B545" t="s">
        <v>85</v>
      </c>
      <c r="C545">
        <v>2</v>
      </c>
      <c r="D545" s="42">
        <v>1433</v>
      </c>
    </row>
    <row r="546" spans="1:4" x14ac:dyDescent="0.25">
      <c r="A546" s="40">
        <v>44367</v>
      </c>
      <c r="B546" t="s">
        <v>83</v>
      </c>
      <c r="C546">
        <v>1</v>
      </c>
      <c r="D546" s="42">
        <v>10830</v>
      </c>
    </row>
    <row r="547" spans="1:4" x14ac:dyDescent="0.25">
      <c r="A547" s="40">
        <v>44367</v>
      </c>
      <c r="B547" t="s">
        <v>83</v>
      </c>
      <c r="C547">
        <v>2</v>
      </c>
      <c r="D547" s="42">
        <v>7013</v>
      </c>
    </row>
    <row r="548" spans="1:4" x14ac:dyDescent="0.25">
      <c r="A548" s="40">
        <v>44367</v>
      </c>
      <c r="B548" t="s">
        <v>86</v>
      </c>
      <c r="C548">
        <v>1</v>
      </c>
      <c r="D548" s="42">
        <v>2313</v>
      </c>
    </row>
    <row r="549" spans="1:4" x14ac:dyDescent="0.25">
      <c r="A549" s="40">
        <v>44367</v>
      </c>
      <c r="B549" t="s">
        <v>86</v>
      </c>
      <c r="C549">
        <v>2</v>
      </c>
      <c r="D549" s="42">
        <v>2455</v>
      </c>
    </row>
    <row r="550" spans="1:4" x14ac:dyDescent="0.25">
      <c r="A550" s="40">
        <v>44367</v>
      </c>
      <c r="B550" t="s">
        <v>97</v>
      </c>
      <c r="C550">
        <v>1</v>
      </c>
      <c r="D550" s="42">
        <v>1822</v>
      </c>
    </row>
    <row r="551" spans="1:4" x14ac:dyDescent="0.25">
      <c r="A551" s="40">
        <v>44367</v>
      </c>
      <c r="B551" t="s">
        <v>97</v>
      </c>
      <c r="C551">
        <v>2</v>
      </c>
      <c r="D551" s="42">
        <v>1295</v>
      </c>
    </row>
    <row r="552" spans="1:4" x14ac:dyDescent="0.25">
      <c r="A552" s="40">
        <v>44367</v>
      </c>
      <c r="B552" t="s">
        <v>87</v>
      </c>
      <c r="C552">
        <v>1</v>
      </c>
      <c r="D552" s="42">
        <v>1786</v>
      </c>
    </row>
    <row r="553" spans="1:4" x14ac:dyDescent="0.25">
      <c r="A553" s="40">
        <v>44367</v>
      </c>
      <c r="B553" t="s">
        <v>87</v>
      </c>
      <c r="C553">
        <v>2</v>
      </c>
      <c r="D553" s="42">
        <v>2008</v>
      </c>
    </row>
    <row r="554" spans="1:4" x14ac:dyDescent="0.25">
      <c r="A554" s="40">
        <v>44367</v>
      </c>
      <c r="B554" t="s">
        <v>98</v>
      </c>
      <c r="C554">
        <v>1</v>
      </c>
      <c r="D554" s="42">
        <v>4383</v>
      </c>
    </row>
    <row r="555" spans="1:4" x14ac:dyDescent="0.25">
      <c r="A555" s="40">
        <v>44367</v>
      </c>
      <c r="B555" t="s">
        <v>98</v>
      </c>
      <c r="C555">
        <v>2</v>
      </c>
      <c r="D555" s="42">
        <v>2751</v>
      </c>
    </row>
    <row r="556" spans="1:4" x14ac:dyDescent="0.25">
      <c r="A556" s="40">
        <v>44367</v>
      </c>
      <c r="B556" t="s">
        <v>92</v>
      </c>
      <c r="C556">
        <v>1</v>
      </c>
      <c r="D556" s="42">
        <v>2122</v>
      </c>
    </row>
    <row r="557" spans="1:4" x14ac:dyDescent="0.25">
      <c r="A557" s="40">
        <v>44367</v>
      </c>
      <c r="B557" t="s">
        <v>92</v>
      </c>
      <c r="C557">
        <v>2</v>
      </c>
      <c r="D557" s="42">
        <v>2799</v>
      </c>
    </row>
    <row r="558" spans="1:4" x14ac:dyDescent="0.25">
      <c r="A558" s="40">
        <v>44367</v>
      </c>
      <c r="B558" t="s">
        <v>88</v>
      </c>
      <c r="C558">
        <v>1</v>
      </c>
      <c r="D558" s="42">
        <v>3229</v>
      </c>
    </row>
    <row r="559" spans="1:4" x14ac:dyDescent="0.25">
      <c r="A559" s="40">
        <v>44367</v>
      </c>
      <c r="B559" t="s">
        <v>88</v>
      </c>
      <c r="C559">
        <v>2</v>
      </c>
      <c r="D559" s="42">
        <v>1484</v>
      </c>
    </row>
    <row r="560" spans="1:4" x14ac:dyDescent="0.25">
      <c r="A560" s="40">
        <v>44367</v>
      </c>
      <c r="B560" t="s">
        <v>96</v>
      </c>
      <c r="C560">
        <v>1</v>
      </c>
      <c r="D560" s="42">
        <v>1167</v>
      </c>
    </row>
    <row r="561" spans="1:4" x14ac:dyDescent="0.25">
      <c r="A561" s="40">
        <v>44367</v>
      </c>
      <c r="B561" t="s">
        <v>96</v>
      </c>
      <c r="C561">
        <v>2</v>
      </c>
      <c r="D561" s="42">
        <v>1180</v>
      </c>
    </row>
    <row r="562" spans="1:4" x14ac:dyDescent="0.25">
      <c r="A562" s="40">
        <v>44367</v>
      </c>
      <c r="B562" t="s">
        <v>93</v>
      </c>
      <c r="C562">
        <v>1</v>
      </c>
      <c r="D562" s="42">
        <v>1620</v>
      </c>
    </row>
    <row r="563" spans="1:4" x14ac:dyDescent="0.25">
      <c r="A563" s="40">
        <v>44367</v>
      </c>
      <c r="B563" t="s">
        <v>93</v>
      </c>
      <c r="C563">
        <v>2</v>
      </c>
      <c r="D563" s="42">
        <v>301</v>
      </c>
    </row>
    <row r="564" spans="1:4" x14ac:dyDescent="0.25">
      <c r="A564" s="40">
        <v>44367</v>
      </c>
      <c r="B564" t="s">
        <v>94</v>
      </c>
      <c r="C564">
        <v>1</v>
      </c>
      <c r="D564" s="42">
        <v>5615</v>
      </c>
    </row>
    <row r="565" spans="1:4" x14ac:dyDescent="0.25">
      <c r="A565" s="40">
        <v>44367</v>
      </c>
      <c r="B565" t="s">
        <v>94</v>
      </c>
      <c r="C565">
        <v>2</v>
      </c>
      <c r="D565" s="42">
        <v>4333</v>
      </c>
    </row>
    <row r="566" spans="1:4" x14ac:dyDescent="0.25">
      <c r="A566" s="40">
        <v>44367</v>
      </c>
      <c r="B566" t="s">
        <v>89</v>
      </c>
      <c r="C566">
        <v>1</v>
      </c>
      <c r="D566" s="42">
        <v>1124</v>
      </c>
    </row>
    <row r="567" spans="1:4" x14ac:dyDescent="0.25">
      <c r="A567" s="40">
        <v>44367</v>
      </c>
      <c r="B567" t="s">
        <v>89</v>
      </c>
      <c r="C567">
        <v>2</v>
      </c>
      <c r="D567" s="42">
        <v>709</v>
      </c>
    </row>
    <row r="568" spans="1:4" x14ac:dyDescent="0.25">
      <c r="A568" s="40">
        <v>44367</v>
      </c>
      <c r="B568" t="s">
        <v>95</v>
      </c>
      <c r="C568">
        <v>1</v>
      </c>
      <c r="D568" s="42">
        <v>1180</v>
      </c>
    </row>
    <row r="569" spans="1:4" x14ac:dyDescent="0.25">
      <c r="A569" s="40">
        <v>44367</v>
      </c>
      <c r="B569" t="s">
        <v>95</v>
      </c>
      <c r="C569">
        <v>2</v>
      </c>
      <c r="D569" s="42">
        <v>655</v>
      </c>
    </row>
    <row r="570" spans="1:4" x14ac:dyDescent="0.25">
      <c r="A570" s="40">
        <v>44367</v>
      </c>
      <c r="B570" t="s">
        <v>90</v>
      </c>
      <c r="C570">
        <v>1</v>
      </c>
      <c r="D570" s="42">
        <v>3348</v>
      </c>
    </row>
    <row r="571" spans="1:4" x14ac:dyDescent="0.25">
      <c r="A571" s="40">
        <v>44367</v>
      </c>
      <c r="B571" t="s">
        <v>90</v>
      </c>
      <c r="C571">
        <v>2</v>
      </c>
      <c r="D571" s="42">
        <v>3889</v>
      </c>
    </row>
    <row r="572" spans="1:4" x14ac:dyDescent="0.25">
      <c r="A572" s="40">
        <v>44367</v>
      </c>
      <c r="B572" t="s">
        <v>101</v>
      </c>
      <c r="C572">
        <v>1</v>
      </c>
      <c r="D572" s="42">
        <v>923</v>
      </c>
    </row>
    <row r="573" spans="1:4" x14ac:dyDescent="0.25">
      <c r="A573" s="40">
        <v>44367</v>
      </c>
      <c r="B573" t="s">
        <v>101</v>
      </c>
      <c r="C573">
        <v>2</v>
      </c>
      <c r="D573" s="42">
        <v>328</v>
      </c>
    </row>
    <row r="574" spans="1:4" x14ac:dyDescent="0.25">
      <c r="A574" s="40">
        <v>44367</v>
      </c>
      <c r="B574" t="s">
        <v>99</v>
      </c>
      <c r="C574">
        <v>1</v>
      </c>
      <c r="D574" s="42">
        <v>9418</v>
      </c>
    </row>
    <row r="575" spans="1:4" x14ac:dyDescent="0.25">
      <c r="A575" s="40">
        <v>44367</v>
      </c>
      <c r="B575" t="s">
        <v>99</v>
      </c>
      <c r="C575">
        <v>2</v>
      </c>
      <c r="D575" s="42">
        <v>4422</v>
      </c>
    </row>
    <row r="576" spans="1:4" x14ac:dyDescent="0.25">
      <c r="A576" s="40">
        <v>44367</v>
      </c>
      <c r="B576" t="s">
        <v>102</v>
      </c>
      <c r="C576">
        <v>1</v>
      </c>
      <c r="D576" s="42">
        <v>707</v>
      </c>
    </row>
    <row r="577" spans="1:4" x14ac:dyDescent="0.25">
      <c r="A577" s="40">
        <v>44367</v>
      </c>
      <c r="B577" t="s">
        <v>102</v>
      </c>
      <c r="C577">
        <v>2</v>
      </c>
      <c r="D577" s="42">
        <v>868</v>
      </c>
    </row>
    <row r="578" spans="1:4" x14ac:dyDescent="0.25">
      <c r="A578" s="40">
        <v>44367</v>
      </c>
      <c r="B578" t="s">
        <v>100</v>
      </c>
      <c r="C578">
        <v>1</v>
      </c>
      <c r="D578" s="42">
        <v>1027</v>
      </c>
    </row>
    <row r="579" spans="1:4" x14ac:dyDescent="0.25">
      <c r="A579" s="40">
        <v>44367</v>
      </c>
      <c r="B579" t="s">
        <v>100</v>
      </c>
      <c r="C579">
        <v>2</v>
      </c>
      <c r="D579" s="42">
        <v>856</v>
      </c>
    </row>
    <row r="580" spans="1:4" x14ac:dyDescent="0.25">
      <c r="A580" s="40">
        <v>44374</v>
      </c>
      <c r="B580" t="s">
        <v>82</v>
      </c>
      <c r="C580">
        <v>1</v>
      </c>
      <c r="D580" s="42">
        <v>2940</v>
      </c>
    </row>
    <row r="581" spans="1:4" x14ac:dyDescent="0.25">
      <c r="A581" s="40">
        <v>44374</v>
      </c>
      <c r="B581" t="s">
        <v>82</v>
      </c>
      <c r="C581">
        <v>2</v>
      </c>
      <c r="D581" s="42">
        <v>2678</v>
      </c>
    </row>
    <row r="582" spans="1:4" x14ac:dyDescent="0.25">
      <c r="A582" s="40">
        <v>44374</v>
      </c>
      <c r="B582" t="s">
        <v>91</v>
      </c>
      <c r="C582">
        <v>1</v>
      </c>
      <c r="D582" s="42">
        <v>942</v>
      </c>
    </row>
    <row r="583" spans="1:4" x14ac:dyDescent="0.25">
      <c r="A583" s="40">
        <v>44374</v>
      </c>
      <c r="B583" t="s">
        <v>91</v>
      </c>
      <c r="C583">
        <v>2</v>
      </c>
      <c r="D583" s="42">
        <v>1120</v>
      </c>
    </row>
    <row r="584" spans="1:4" x14ac:dyDescent="0.25">
      <c r="A584" s="40">
        <v>44374</v>
      </c>
      <c r="B584" t="s">
        <v>84</v>
      </c>
      <c r="C584">
        <v>1</v>
      </c>
      <c r="D584" s="42">
        <v>1583</v>
      </c>
    </row>
    <row r="585" spans="1:4" x14ac:dyDescent="0.25">
      <c r="A585" s="40">
        <v>44374</v>
      </c>
      <c r="B585" t="s">
        <v>84</v>
      </c>
      <c r="C585">
        <v>2</v>
      </c>
      <c r="D585" s="42">
        <v>1545</v>
      </c>
    </row>
    <row r="586" spans="1:4" x14ac:dyDescent="0.25">
      <c r="A586" s="40">
        <v>44374</v>
      </c>
      <c r="B586" t="s">
        <v>85</v>
      </c>
      <c r="C586">
        <v>1</v>
      </c>
      <c r="D586" s="42">
        <v>405</v>
      </c>
    </row>
    <row r="587" spans="1:4" x14ac:dyDescent="0.25">
      <c r="A587" s="40">
        <v>44374</v>
      </c>
      <c r="B587" t="s">
        <v>85</v>
      </c>
      <c r="C587">
        <v>2</v>
      </c>
      <c r="D587" s="42">
        <v>204</v>
      </c>
    </row>
    <row r="588" spans="1:4" x14ac:dyDescent="0.25">
      <c r="A588" s="40">
        <v>44374</v>
      </c>
      <c r="B588" t="s">
        <v>83</v>
      </c>
      <c r="C588">
        <v>1</v>
      </c>
      <c r="D588" s="42">
        <v>3669</v>
      </c>
    </row>
    <row r="589" spans="1:4" x14ac:dyDescent="0.25">
      <c r="A589" s="40">
        <v>44374</v>
      </c>
      <c r="B589" t="s">
        <v>83</v>
      </c>
      <c r="C589">
        <v>2</v>
      </c>
      <c r="D589" s="42">
        <v>2279</v>
      </c>
    </row>
    <row r="590" spans="1:4" x14ac:dyDescent="0.25">
      <c r="A590" s="40">
        <v>44374</v>
      </c>
      <c r="B590" t="s">
        <v>86</v>
      </c>
      <c r="C590">
        <v>1</v>
      </c>
      <c r="D590" s="42">
        <v>261</v>
      </c>
    </row>
    <row r="591" spans="1:4" x14ac:dyDescent="0.25">
      <c r="A591" s="40">
        <v>44374</v>
      </c>
      <c r="B591" t="s">
        <v>86</v>
      </c>
      <c r="C591">
        <v>2</v>
      </c>
      <c r="D591" s="42">
        <v>998</v>
      </c>
    </row>
    <row r="592" spans="1:4" x14ac:dyDescent="0.25">
      <c r="A592" s="40">
        <v>44374</v>
      </c>
      <c r="B592" t="s">
        <v>97</v>
      </c>
      <c r="C592">
        <v>1</v>
      </c>
      <c r="D592" s="42">
        <v>288</v>
      </c>
    </row>
    <row r="593" spans="1:4" x14ac:dyDescent="0.25">
      <c r="A593" s="40">
        <v>44374</v>
      </c>
      <c r="B593" t="s">
        <v>97</v>
      </c>
      <c r="C593">
        <v>2</v>
      </c>
      <c r="D593" s="42">
        <v>397</v>
      </c>
    </row>
    <row r="594" spans="1:4" x14ac:dyDescent="0.25">
      <c r="A594" s="40">
        <v>44374</v>
      </c>
      <c r="B594" t="s">
        <v>87</v>
      </c>
      <c r="C594">
        <v>1</v>
      </c>
      <c r="D594" s="42">
        <v>433</v>
      </c>
    </row>
    <row r="595" spans="1:4" x14ac:dyDescent="0.25">
      <c r="A595" s="40">
        <v>44374</v>
      </c>
      <c r="B595" t="s">
        <v>87</v>
      </c>
      <c r="C595">
        <v>2</v>
      </c>
      <c r="D595" s="42">
        <v>659</v>
      </c>
    </row>
    <row r="596" spans="1:4" x14ac:dyDescent="0.25">
      <c r="A596" s="40">
        <v>44374</v>
      </c>
      <c r="B596" t="s">
        <v>98</v>
      </c>
      <c r="C596">
        <v>1</v>
      </c>
      <c r="D596" s="42">
        <v>1561</v>
      </c>
    </row>
    <row r="597" spans="1:4" x14ac:dyDescent="0.25">
      <c r="A597" s="40">
        <v>44374</v>
      </c>
      <c r="B597" t="s">
        <v>98</v>
      </c>
      <c r="C597">
        <v>2</v>
      </c>
      <c r="D597" s="42">
        <v>1002</v>
      </c>
    </row>
    <row r="598" spans="1:4" x14ac:dyDescent="0.25">
      <c r="A598" s="40">
        <v>44374</v>
      </c>
      <c r="B598" t="s">
        <v>92</v>
      </c>
      <c r="C598">
        <v>1</v>
      </c>
      <c r="D598" s="42">
        <v>927</v>
      </c>
    </row>
    <row r="599" spans="1:4" x14ac:dyDescent="0.25">
      <c r="A599" s="40">
        <v>44374</v>
      </c>
      <c r="B599" t="s">
        <v>92</v>
      </c>
      <c r="C599">
        <v>2</v>
      </c>
      <c r="D599" s="42">
        <v>510</v>
      </c>
    </row>
    <row r="600" spans="1:4" x14ac:dyDescent="0.25">
      <c r="A600" s="40">
        <v>44374</v>
      </c>
      <c r="B600" t="s">
        <v>88</v>
      </c>
      <c r="C600">
        <v>1</v>
      </c>
      <c r="D600" s="42">
        <v>781</v>
      </c>
    </row>
    <row r="601" spans="1:4" x14ac:dyDescent="0.25">
      <c r="A601" s="40">
        <v>44374</v>
      </c>
      <c r="B601" t="s">
        <v>88</v>
      </c>
      <c r="C601">
        <v>2</v>
      </c>
      <c r="D601" s="42">
        <v>493</v>
      </c>
    </row>
    <row r="602" spans="1:4" x14ac:dyDescent="0.25">
      <c r="A602" s="40">
        <v>44374</v>
      </c>
      <c r="B602" t="s">
        <v>96</v>
      </c>
      <c r="C602">
        <v>1</v>
      </c>
      <c r="D602" s="42">
        <v>425</v>
      </c>
    </row>
    <row r="603" spans="1:4" x14ac:dyDescent="0.25">
      <c r="A603" s="40">
        <v>44374</v>
      </c>
      <c r="B603" t="s">
        <v>96</v>
      </c>
      <c r="C603">
        <v>2</v>
      </c>
      <c r="D603" s="42">
        <v>180</v>
      </c>
    </row>
    <row r="604" spans="1:4" x14ac:dyDescent="0.25">
      <c r="A604" s="40">
        <v>44374</v>
      </c>
      <c r="B604" t="s">
        <v>93</v>
      </c>
      <c r="C604">
        <v>1</v>
      </c>
      <c r="D604" s="42">
        <v>78</v>
      </c>
    </row>
    <row r="605" spans="1:4" x14ac:dyDescent="0.25">
      <c r="A605" s="40">
        <v>44374</v>
      </c>
      <c r="B605" t="s">
        <v>93</v>
      </c>
      <c r="C605">
        <v>2</v>
      </c>
      <c r="D605" s="42">
        <v>840</v>
      </c>
    </row>
    <row r="606" spans="1:4" x14ac:dyDescent="0.25">
      <c r="A606" s="40">
        <v>44374</v>
      </c>
      <c r="B606" t="s">
        <v>94</v>
      </c>
      <c r="C606">
        <v>1</v>
      </c>
      <c r="D606" s="42">
        <v>1075</v>
      </c>
    </row>
    <row r="607" spans="1:4" x14ac:dyDescent="0.25">
      <c r="A607" s="40">
        <v>44374</v>
      </c>
      <c r="B607" t="s">
        <v>94</v>
      </c>
      <c r="C607">
        <v>2</v>
      </c>
      <c r="D607" s="42">
        <v>2051</v>
      </c>
    </row>
    <row r="608" spans="1:4" x14ac:dyDescent="0.25">
      <c r="A608" s="40">
        <v>44374</v>
      </c>
      <c r="B608" t="s">
        <v>89</v>
      </c>
      <c r="C608">
        <v>1</v>
      </c>
      <c r="D608" s="42">
        <v>188</v>
      </c>
    </row>
    <row r="609" spans="1:4" x14ac:dyDescent="0.25">
      <c r="A609" s="40">
        <v>44374</v>
      </c>
      <c r="B609" t="s">
        <v>89</v>
      </c>
      <c r="C609">
        <v>2</v>
      </c>
      <c r="D609" s="42">
        <v>248</v>
      </c>
    </row>
    <row r="610" spans="1:4" x14ac:dyDescent="0.25">
      <c r="A610" s="40">
        <v>44374</v>
      </c>
      <c r="B610" t="s">
        <v>95</v>
      </c>
      <c r="C610">
        <v>1</v>
      </c>
      <c r="D610" s="42">
        <v>274</v>
      </c>
    </row>
    <row r="611" spans="1:4" x14ac:dyDescent="0.25">
      <c r="A611" s="40">
        <v>44374</v>
      </c>
      <c r="B611" t="s">
        <v>95</v>
      </c>
      <c r="C611">
        <v>2</v>
      </c>
      <c r="D611" s="42">
        <v>158</v>
      </c>
    </row>
    <row r="612" spans="1:4" x14ac:dyDescent="0.25">
      <c r="A612" s="40">
        <v>44374</v>
      </c>
      <c r="B612" t="s">
        <v>90</v>
      </c>
      <c r="C612">
        <v>1</v>
      </c>
      <c r="D612" s="42">
        <v>797</v>
      </c>
    </row>
    <row r="613" spans="1:4" x14ac:dyDescent="0.25">
      <c r="A613" s="40">
        <v>44374</v>
      </c>
      <c r="B613" t="s">
        <v>90</v>
      </c>
      <c r="C613">
        <v>2</v>
      </c>
      <c r="D613" s="42">
        <v>1253</v>
      </c>
    </row>
    <row r="614" spans="1:4" x14ac:dyDescent="0.25">
      <c r="A614" s="40">
        <v>44374</v>
      </c>
      <c r="B614" t="s">
        <v>101</v>
      </c>
      <c r="C614">
        <v>1</v>
      </c>
      <c r="D614" s="42">
        <v>494</v>
      </c>
    </row>
    <row r="615" spans="1:4" x14ac:dyDescent="0.25">
      <c r="A615" s="40">
        <v>44374</v>
      </c>
      <c r="B615" t="s">
        <v>101</v>
      </c>
      <c r="C615">
        <v>2</v>
      </c>
      <c r="D615" s="42">
        <v>183</v>
      </c>
    </row>
    <row r="616" spans="1:4" x14ac:dyDescent="0.25">
      <c r="A616" s="40">
        <v>44374</v>
      </c>
      <c r="B616" t="s">
        <v>99</v>
      </c>
      <c r="C616">
        <v>1</v>
      </c>
      <c r="D616" s="42">
        <v>2878</v>
      </c>
    </row>
    <row r="617" spans="1:4" x14ac:dyDescent="0.25">
      <c r="A617" s="40">
        <v>44374</v>
      </c>
      <c r="B617" t="s">
        <v>99</v>
      </c>
      <c r="C617">
        <v>2</v>
      </c>
      <c r="D617" s="42">
        <v>1452</v>
      </c>
    </row>
    <row r="618" spans="1:4" x14ac:dyDescent="0.25">
      <c r="A618" s="40">
        <v>44374</v>
      </c>
      <c r="B618" t="s">
        <v>102</v>
      </c>
      <c r="C618">
        <v>1</v>
      </c>
      <c r="D618" s="42">
        <v>92</v>
      </c>
    </row>
    <row r="619" spans="1:4" x14ac:dyDescent="0.25">
      <c r="A619" s="40">
        <v>44374</v>
      </c>
      <c r="B619" t="s">
        <v>102</v>
      </c>
      <c r="C619">
        <v>2</v>
      </c>
      <c r="D619" s="42">
        <v>149</v>
      </c>
    </row>
    <row r="620" spans="1:4" x14ac:dyDescent="0.25">
      <c r="A620" s="40">
        <v>44374</v>
      </c>
      <c r="B620" t="s">
        <v>100</v>
      </c>
      <c r="C620">
        <v>1</v>
      </c>
      <c r="D620" s="42">
        <v>74</v>
      </c>
    </row>
    <row r="621" spans="1:4" x14ac:dyDescent="0.25">
      <c r="A621" s="40">
        <v>44374</v>
      </c>
      <c r="B621" t="s">
        <v>100</v>
      </c>
      <c r="C621">
        <v>2</v>
      </c>
      <c r="D621" s="42">
        <v>448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1"/>
  <sheetViews>
    <sheetView workbookViewId="0">
      <pane ySplit="1" topLeftCell="A2" activePane="bottomLeft" state="frozen"/>
      <selection pane="bottomLeft" activeCell="H2" sqref="H2"/>
    </sheetView>
  </sheetViews>
  <sheetFormatPr defaultColWidth="11.42578125" defaultRowHeight="15" x14ac:dyDescent="0.25"/>
  <cols>
    <col min="1" max="1" width="26.85546875" customWidth="1"/>
    <col min="2" max="2" width="13.42578125" customWidth="1"/>
    <col min="3" max="3" width="14.85546875" customWidth="1"/>
    <col min="4" max="4" width="22.42578125" customWidth="1"/>
  </cols>
  <sheetData>
    <row r="1" spans="1:8" x14ac:dyDescent="0.25">
      <c r="A1" t="s">
        <v>103</v>
      </c>
      <c r="B1" t="s">
        <v>104</v>
      </c>
      <c r="C1" s="36" t="s">
        <v>80</v>
      </c>
      <c r="D1" s="34" t="s">
        <v>81</v>
      </c>
      <c r="H1" s="5" t="s">
        <v>49</v>
      </c>
    </row>
    <row r="2" spans="1:8" x14ac:dyDescent="0.25">
      <c r="A2" t="s">
        <v>105</v>
      </c>
      <c r="B2" t="s">
        <v>106</v>
      </c>
      <c r="C2" s="36">
        <v>1</v>
      </c>
      <c r="D2" s="34">
        <v>67366</v>
      </c>
      <c r="H2" s="5" t="s">
        <v>54</v>
      </c>
    </row>
    <row r="3" spans="1:8" x14ac:dyDescent="0.25">
      <c r="A3" t="s">
        <v>105</v>
      </c>
      <c r="B3" t="s">
        <v>106</v>
      </c>
      <c r="C3" s="36">
        <v>2</v>
      </c>
      <c r="D3" s="42">
        <v>39275</v>
      </c>
      <c r="H3" s="5" t="s">
        <v>46</v>
      </c>
    </row>
    <row r="4" spans="1:8" x14ac:dyDescent="0.25">
      <c r="A4" t="s">
        <v>105</v>
      </c>
      <c r="B4" t="s">
        <v>107</v>
      </c>
      <c r="C4" s="36">
        <v>1</v>
      </c>
      <c r="D4" s="42">
        <v>124891</v>
      </c>
    </row>
    <row r="5" spans="1:8" x14ac:dyDescent="0.25">
      <c r="A5" t="s">
        <v>105</v>
      </c>
      <c r="B5" t="s">
        <v>107</v>
      </c>
      <c r="C5" s="36">
        <v>2</v>
      </c>
      <c r="D5" s="42">
        <v>69698</v>
      </c>
    </row>
    <row r="6" spans="1:8" x14ac:dyDescent="0.25">
      <c r="A6" t="s">
        <v>105</v>
      </c>
      <c r="B6" t="s">
        <v>108</v>
      </c>
      <c r="C6" s="36">
        <v>1</v>
      </c>
      <c r="D6" s="42">
        <v>16606</v>
      </c>
    </row>
    <row r="7" spans="1:8" x14ac:dyDescent="0.25">
      <c r="A7" t="s">
        <v>105</v>
      </c>
      <c r="B7" t="s">
        <v>108</v>
      </c>
      <c r="C7" s="36">
        <v>2</v>
      </c>
      <c r="D7" s="42">
        <v>10496</v>
      </c>
    </row>
    <row r="8" spans="1:8" x14ac:dyDescent="0.25">
      <c r="A8" t="s">
        <v>105</v>
      </c>
      <c r="B8" t="s">
        <v>109</v>
      </c>
      <c r="C8" s="36">
        <v>1</v>
      </c>
      <c r="D8" s="42">
        <v>30466</v>
      </c>
    </row>
    <row r="9" spans="1:8" x14ac:dyDescent="0.25">
      <c r="A9" t="s">
        <v>105</v>
      </c>
      <c r="B9" t="s">
        <v>109</v>
      </c>
      <c r="C9" s="36">
        <v>2</v>
      </c>
      <c r="D9" s="42">
        <v>17792</v>
      </c>
    </row>
    <row r="10" spans="1:8" x14ac:dyDescent="0.25">
      <c r="A10" t="s">
        <v>105</v>
      </c>
      <c r="B10" t="s">
        <v>110</v>
      </c>
      <c r="C10" s="36">
        <v>1</v>
      </c>
      <c r="D10" s="42">
        <v>2309</v>
      </c>
    </row>
    <row r="11" spans="1:8" x14ac:dyDescent="0.25">
      <c r="A11" t="s">
        <v>105</v>
      </c>
      <c r="B11" t="s">
        <v>110</v>
      </c>
      <c r="C11" s="36">
        <v>2</v>
      </c>
      <c r="D11" s="42">
        <v>1381</v>
      </c>
    </row>
    <row r="12" spans="1:8" x14ac:dyDescent="0.25">
      <c r="A12" t="s">
        <v>91</v>
      </c>
      <c r="B12" t="s">
        <v>106</v>
      </c>
      <c r="C12" s="36">
        <v>1</v>
      </c>
      <c r="D12" s="42">
        <v>1732</v>
      </c>
    </row>
    <row r="13" spans="1:8" x14ac:dyDescent="0.25">
      <c r="A13" t="s">
        <v>91</v>
      </c>
      <c r="B13" t="s">
        <v>106</v>
      </c>
      <c r="C13" s="36">
        <v>2</v>
      </c>
      <c r="D13" s="42">
        <v>1247</v>
      </c>
    </row>
    <row r="14" spans="1:8" x14ac:dyDescent="0.25">
      <c r="A14" t="s">
        <v>91</v>
      </c>
      <c r="B14" t="s">
        <v>107</v>
      </c>
      <c r="C14" s="36">
        <v>1</v>
      </c>
      <c r="D14" s="42">
        <v>27780</v>
      </c>
    </row>
    <row r="15" spans="1:8" x14ac:dyDescent="0.25">
      <c r="A15" t="s">
        <v>91</v>
      </c>
      <c r="B15" t="s">
        <v>107</v>
      </c>
      <c r="C15" s="36">
        <v>2</v>
      </c>
      <c r="D15" s="42">
        <v>15814</v>
      </c>
    </row>
    <row r="16" spans="1:8" x14ac:dyDescent="0.25">
      <c r="A16" t="s">
        <v>91</v>
      </c>
      <c r="B16" t="s">
        <v>108</v>
      </c>
      <c r="C16" s="36">
        <v>1</v>
      </c>
      <c r="D16" s="42">
        <v>4679</v>
      </c>
    </row>
    <row r="17" spans="1:4" x14ac:dyDescent="0.25">
      <c r="A17" t="s">
        <v>91</v>
      </c>
      <c r="B17" t="s">
        <v>108</v>
      </c>
      <c r="C17" s="36">
        <v>2</v>
      </c>
      <c r="D17" s="42">
        <v>2554</v>
      </c>
    </row>
    <row r="18" spans="1:4" x14ac:dyDescent="0.25">
      <c r="A18" t="s">
        <v>91</v>
      </c>
      <c r="B18" t="s">
        <v>109</v>
      </c>
      <c r="C18" s="36">
        <v>1</v>
      </c>
      <c r="D18" s="42">
        <v>367</v>
      </c>
    </row>
    <row r="19" spans="1:4" x14ac:dyDescent="0.25">
      <c r="A19" t="s">
        <v>91</v>
      </c>
      <c r="B19" t="s">
        <v>109</v>
      </c>
      <c r="C19" s="36">
        <v>2</v>
      </c>
      <c r="D19" s="42">
        <v>234</v>
      </c>
    </row>
    <row r="20" spans="1:4" x14ac:dyDescent="0.25">
      <c r="A20" t="s">
        <v>91</v>
      </c>
      <c r="B20" t="s">
        <v>110</v>
      </c>
      <c r="C20" s="36">
        <v>1</v>
      </c>
      <c r="D20" s="42">
        <v>84</v>
      </c>
    </row>
    <row r="21" spans="1:4" x14ac:dyDescent="0.25">
      <c r="A21" t="s">
        <v>91</v>
      </c>
      <c r="B21" t="s">
        <v>110</v>
      </c>
      <c r="C21" s="36">
        <v>2</v>
      </c>
      <c r="D21" s="42">
        <v>51</v>
      </c>
    </row>
    <row r="22" spans="1:4" x14ac:dyDescent="0.25">
      <c r="A22" t="s">
        <v>84</v>
      </c>
      <c r="B22" t="s">
        <v>106</v>
      </c>
      <c r="C22" s="36">
        <v>1</v>
      </c>
      <c r="D22" s="42">
        <v>6583</v>
      </c>
    </row>
    <row r="23" spans="1:4" x14ac:dyDescent="0.25">
      <c r="A23" t="s">
        <v>84</v>
      </c>
      <c r="B23" t="s">
        <v>106</v>
      </c>
      <c r="C23" s="36">
        <v>2</v>
      </c>
      <c r="D23" s="42">
        <v>5063</v>
      </c>
    </row>
    <row r="24" spans="1:4" x14ac:dyDescent="0.25">
      <c r="A24" t="s">
        <v>84</v>
      </c>
      <c r="B24" t="s">
        <v>107</v>
      </c>
      <c r="C24" s="36">
        <v>1</v>
      </c>
      <c r="D24" s="42">
        <v>42660</v>
      </c>
    </row>
    <row r="25" spans="1:4" x14ac:dyDescent="0.25">
      <c r="A25" t="s">
        <v>84</v>
      </c>
      <c r="B25" t="s">
        <v>107</v>
      </c>
      <c r="C25" s="36">
        <v>2</v>
      </c>
      <c r="D25" s="42">
        <v>28370</v>
      </c>
    </row>
    <row r="26" spans="1:4" x14ac:dyDescent="0.25">
      <c r="A26" t="s">
        <v>84</v>
      </c>
      <c r="B26" t="s">
        <v>108</v>
      </c>
      <c r="C26" s="36">
        <v>1</v>
      </c>
      <c r="D26" s="42">
        <v>3096</v>
      </c>
    </row>
    <row r="27" spans="1:4" x14ac:dyDescent="0.25">
      <c r="A27" t="s">
        <v>84</v>
      </c>
      <c r="B27" t="s">
        <v>108</v>
      </c>
      <c r="C27" s="36">
        <v>2</v>
      </c>
      <c r="D27" s="42">
        <v>1779</v>
      </c>
    </row>
    <row r="28" spans="1:4" x14ac:dyDescent="0.25">
      <c r="A28" t="s">
        <v>84</v>
      </c>
      <c r="B28" t="s">
        <v>109</v>
      </c>
      <c r="C28" s="36">
        <v>1</v>
      </c>
      <c r="D28" s="42">
        <v>1455</v>
      </c>
    </row>
    <row r="29" spans="1:4" x14ac:dyDescent="0.25">
      <c r="A29" t="s">
        <v>84</v>
      </c>
      <c r="B29" t="s">
        <v>109</v>
      </c>
      <c r="C29" s="36">
        <v>2</v>
      </c>
      <c r="D29" s="42">
        <v>772</v>
      </c>
    </row>
    <row r="30" spans="1:4" x14ac:dyDescent="0.25">
      <c r="A30" t="s">
        <v>84</v>
      </c>
      <c r="B30" t="s">
        <v>110</v>
      </c>
      <c r="C30" s="36">
        <v>1</v>
      </c>
      <c r="D30" s="42">
        <v>521</v>
      </c>
    </row>
    <row r="31" spans="1:4" x14ac:dyDescent="0.25">
      <c r="A31" t="s">
        <v>84</v>
      </c>
      <c r="B31" t="s">
        <v>110</v>
      </c>
      <c r="C31" s="36">
        <v>2</v>
      </c>
      <c r="D31" s="42">
        <v>399</v>
      </c>
    </row>
    <row r="32" spans="1:4" x14ac:dyDescent="0.25">
      <c r="A32" t="s">
        <v>111</v>
      </c>
      <c r="B32" t="s">
        <v>106</v>
      </c>
      <c r="C32" s="36">
        <v>1</v>
      </c>
      <c r="D32" s="42">
        <v>6063</v>
      </c>
    </row>
    <row r="33" spans="1:4" x14ac:dyDescent="0.25">
      <c r="A33" t="s">
        <v>111</v>
      </c>
      <c r="B33" t="s">
        <v>106</v>
      </c>
      <c r="C33" s="36">
        <v>2</v>
      </c>
      <c r="D33" s="42">
        <v>5099</v>
      </c>
    </row>
    <row r="34" spans="1:4" x14ac:dyDescent="0.25">
      <c r="A34" t="s">
        <v>111</v>
      </c>
      <c r="B34" t="s">
        <v>107</v>
      </c>
      <c r="C34" s="36">
        <v>1</v>
      </c>
      <c r="D34" s="42">
        <v>29564</v>
      </c>
    </row>
    <row r="35" spans="1:4" x14ac:dyDescent="0.25">
      <c r="A35" t="s">
        <v>111</v>
      </c>
      <c r="B35" t="s">
        <v>107</v>
      </c>
      <c r="C35" s="36">
        <v>2</v>
      </c>
      <c r="D35" s="42">
        <v>22609</v>
      </c>
    </row>
    <row r="36" spans="1:4" x14ac:dyDescent="0.25">
      <c r="A36" t="s">
        <v>111</v>
      </c>
      <c r="B36" t="s">
        <v>108</v>
      </c>
      <c r="C36" s="36">
        <v>1</v>
      </c>
      <c r="D36" s="42">
        <v>4914</v>
      </c>
    </row>
    <row r="37" spans="1:4" x14ac:dyDescent="0.25">
      <c r="A37" t="s">
        <v>111</v>
      </c>
      <c r="B37" t="s">
        <v>108</v>
      </c>
      <c r="C37" s="36">
        <v>2</v>
      </c>
      <c r="D37" s="42">
        <v>2777</v>
      </c>
    </row>
    <row r="38" spans="1:4" x14ac:dyDescent="0.25">
      <c r="A38" t="s">
        <v>111</v>
      </c>
      <c r="B38" t="s">
        <v>109</v>
      </c>
      <c r="C38" s="36">
        <v>1</v>
      </c>
      <c r="D38" s="42">
        <v>3867</v>
      </c>
    </row>
    <row r="39" spans="1:4" x14ac:dyDescent="0.25">
      <c r="A39" t="s">
        <v>111</v>
      </c>
      <c r="B39" t="s">
        <v>109</v>
      </c>
      <c r="C39" s="36">
        <v>2</v>
      </c>
      <c r="D39" s="42">
        <v>2156</v>
      </c>
    </row>
    <row r="40" spans="1:4" x14ac:dyDescent="0.25">
      <c r="A40" t="s">
        <v>111</v>
      </c>
      <c r="B40" t="s">
        <v>110</v>
      </c>
      <c r="C40" s="36">
        <v>1</v>
      </c>
      <c r="D40" s="42">
        <v>451</v>
      </c>
    </row>
    <row r="41" spans="1:4" x14ac:dyDescent="0.25">
      <c r="A41" t="s">
        <v>111</v>
      </c>
      <c r="B41" t="s">
        <v>110</v>
      </c>
      <c r="C41" s="36">
        <v>2</v>
      </c>
      <c r="D41" s="42">
        <v>341</v>
      </c>
    </row>
    <row r="42" spans="1:4" x14ac:dyDescent="0.25">
      <c r="A42" t="s">
        <v>112</v>
      </c>
      <c r="B42" t="s">
        <v>106</v>
      </c>
      <c r="C42" s="36">
        <v>1</v>
      </c>
      <c r="D42" s="42">
        <v>1059</v>
      </c>
    </row>
    <row r="43" spans="1:4" x14ac:dyDescent="0.25">
      <c r="A43" t="s">
        <v>112</v>
      </c>
      <c r="B43" t="s">
        <v>106</v>
      </c>
      <c r="C43" s="36">
        <v>2</v>
      </c>
      <c r="D43" s="42">
        <v>819</v>
      </c>
    </row>
    <row r="44" spans="1:4" x14ac:dyDescent="0.25">
      <c r="A44" t="s">
        <v>112</v>
      </c>
      <c r="B44" t="s">
        <v>107</v>
      </c>
      <c r="C44" s="36">
        <v>1</v>
      </c>
      <c r="D44" s="42">
        <v>19229</v>
      </c>
    </row>
    <row r="45" spans="1:4" x14ac:dyDescent="0.25">
      <c r="A45" t="s">
        <v>112</v>
      </c>
      <c r="B45" t="s">
        <v>107</v>
      </c>
      <c r="C45" s="36">
        <v>2</v>
      </c>
      <c r="D45" s="42">
        <v>9791</v>
      </c>
    </row>
    <row r="46" spans="1:4" x14ac:dyDescent="0.25">
      <c r="A46" t="s">
        <v>112</v>
      </c>
      <c r="B46" t="s">
        <v>108</v>
      </c>
      <c r="C46" s="36">
        <v>1</v>
      </c>
      <c r="D46" s="42">
        <v>3780</v>
      </c>
    </row>
    <row r="47" spans="1:4" x14ac:dyDescent="0.25">
      <c r="A47" t="s">
        <v>112</v>
      </c>
      <c r="B47" t="s">
        <v>108</v>
      </c>
      <c r="C47" s="36">
        <v>2</v>
      </c>
      <c r="D47" s="42">
        <v>1895</v>
      </c>
    </row>
    <row r="48" spans="1:4" x14ac:dyDescent="0.25">
      <c r="A48" t="s">
        <v>112</v>
      </c>
      <c r="B48" t="s">
        <v>109</v>
      </c>
      <c r="C48" s="36">
        <v>1</v>
      </c>
      <c r="D48" s="42">
        <v>1450</v>
      </c>
    </row>
    <row r="49" spans="1:4" x14ac:dyDescent="0.25">
      <c r="A49" t="s">
        <v>112</v>
      </c>
      <c r="B49" t="s">
        <v>109</v>
      </c>
      <c r="C49" s="36">
        <v>2</v>
      </c>
      <c r="D49" s="42">
        <v>756</v>
      </c>
    </row>
    <row r="50" spans="1:4" x14ac:dyDescent="0.25">
      <c r="A50" t="s">
        <v>112</v>
      </c>
      <c r="B50" t="s">
        <v>110</v>
      </c>
      <c r="C50" s="36">
        <v>1</v>
      </c>
      <c r="D50" s="42">
        <v>159</v>
      </c>
    </row>
    <row r="51" spans="1:4" x14ac:dyDescent="0.25">
      <c r="A51" t="s">
        <v>112</v>
      </c>
      <c r="B51" t="s">
        <v>110</v>
      </c>
      <c r="C51" s="36">
        <v>2</v>
      </c>
      <c r="D51" s="42">
        <v>98</v>
      </c>
    </row>
    <row r="52" spans="1:4" x14ac:dyDescent="0.25">
      <c r="A52" t="s">
        <v>87</v>
      </c>
      <c r="B52" t="s">
        <v>106</v>
      </c>
      <c r="C52" s="36">
        <v>1</v>
      </c>
      <c r="D52" s="42">
        <v>1489</v>
      </c>
    </row>
    <row r="53" spans="1:4" x14ac:dyDescent="0.25">
      <c r="A53" t="s">
        <v>87</v>
      </c>
      <c r="B53" t="s">
        <v>106</v>
      </c>
      <c r="C53" s="36">
        <v>2</v>
      </c>
      <c r="D53" s="42">
        <v>1114</v>
      </c>
    </row>
    <row r="54" spans="1:4" x14ac:dyDescent="0.25">
      <c r="A54" t="s">
        <v>87</v>
      </c>
      <c r="B54" t="s">
        <v>107</v>
      </c>
      <c r="C54" s="36">
        <v>1</v>
      </c>
      <c r="D54" s="42">
        <v>12970</v>
      </c>
    </row>
    <row r="55" spans="1:4" x14ac:dyDescent="0.25">
      <c r="A55" t="s">
        <v>87</v>
      </c>
      <c r="B55" t="s">
        <v>107</v>
      </c>
      <c r="C55" s="36">
        <v>2</v>
      </c>
      <c r="D55" s="42">
        <v>7103</v>
      </c>
    </row>
    <row r="56" spans="1:4" x14ac:dyDescent="0.25">
      <c r="A56" t="s">
        <v>87</v>
      </c>
      <c r="B56" t="s">
        <v>108</v>
      </c>
      <c r="C56" s="36">
        <v>1</v>
      </c>
      <c r="D56" s="42">
        <v>3167</v>
      </c>
    </row>
    <row r="57" spans="1:4" x14ac:dyDescent="0.25">
      <c r="A57" t="s">
        <v>87</v>
      </c>
      <c r="B57" t="s">
        <v>108</v>
      </c>
      <c r="C57" s="36">
        <v>2</v>
      </c>
      <c r="D57" s="42">
        <v>1873</v>
      </c>
    </row>
    <row r="58" spans="1:4" x14ac:dyDescent="0.25">
      <c r="A58" t="s">
        <v>87</v>
      </c>
      <c r="B58" t="s">
        <v>109</v>
      </c>
      <c r="C58" s="36">
        <v>1</v>
      </c>
      <c r="D58" s="42">
        <v>318</v>
      </c>
    </row>
    <row r="59" spans="1:4" x14ac:dyDescent="0.25">
      <c r="A59" t="s">
        <v>87</v>
      </c>
      <c r="B59" t="s">
        <v>109</v>
      </c>
      <c r="C59" s="36">
        <v>2</v>
      </c>
      <c r="D59" s="42">
        <v>213</v>
      </c>
    </row>
    <row r="60" spans="1:4" x14ac:dyDescent="0.25">
      <c r="A60" t="s">
        <v>87</v>
      </c>
      <c r="B60" t="s">
        <v>110</v>
      </c>
      <c r="C60" s="36">
        <v>1</v>
      </c>
      <c r="D60" s="42">
        <v>185</v>
      </c>
    </row>
    <row r="61" spans="1:4" x14ac:dyDescent="0.25">
      <c r="A61" t="s">
        <v>87</v>
      </c>
      <c r="B61" t="s">
        <v>110</v>
      </c>
      <c r="C61" s="36">
        <v>2</v>
      </c>
      <c r="D61" s="42">
        <v>99</v>
      </c>
    </row>
    <row r="62" spans="1:4" x14ac:dyDescent="0.25">
      <c r="A62" t="s">
        <v>98</v>
      </c>
      <c r="B62" t="s">
        <v>106</v>
      </c>
      <c r="C62" s="36">
        <v>1</v>
      </c>
      <c r="D62" s="42">
        <v>1710</v>
      </c>
    </row>
    <row r="63" spans="1:4" x14ac:dyDescent="0.25">
      <c r="A63" t="s">
        <v>98</v>
      </c>
      <c r="B63" t="s">
        <v>106</v>
      </c>
      <c r="C63" s="36">
        <v>2</v>
      </c>
      <c r="D63" s="42">
        <v>1158</v>
      </c>
    </row>
    <row r="64" spans="1:4" x14ac:dyDescent="0.25">
      <c r="A64" t="s">
        <v>98</v>
      </c>
      <c r="B64" t="s">
        <v>107</v>
      </c>
      <c r="C64" s="36">
        <v>1</v>
      </c>
      <c r="D64" s="42">
        <v>18894</v>
      </c>
    </row>
    <row r="65" spans="1:4" x14ac:dyDescent="0.25">
      <c r="A65" t="s">
        <v>98</v>
      </c>
      <c r="B65" t="s">
        <v>107</v>
      </c>
      <c r="C65" s="36">
        <v>2</v>
      </c>
      <c r="D65" s="42">
        <v>10400</v>
      </c>
    </row>
    <row r="66" spans="1:4" x14ac:dyDescent="0.25">
      <c r="A66" t="s">
        <v>98</v>
      </c>
      <c r="B66" t="s">
        <v>108</v>
      </c>
      <c r="C66" s="36">
        <v>1</v>
      </c>
      <c r="D66" s="42">
        <v>3164</v>
      </c>
    </row>
    <row r="67" spans="1:4" x14ac:dyDescent="0.25">
      <c r="A67" t="s">
        <v>98</v>
      </c>
      <c r="B67" t="s">
        <v>108</v>
      </c>
      <c r="C67" s="36">
        <v>2</v>
      </c>
      <c r="D67" s="42">
        <v>1882</v>
      </c>
    </row>
    <row r="68" spans="1:4" x14ac:dyDescent="0.25">
      <c r="A68" t="s">
        <v>98</v>
      </c>
      <c r="B68" t="s">
        <v>109</v>
      </c>
      <c r="C68" s="36">
        <v>1</v>
      </c>
      <c r="D68" s="42">
        <v>625</v>
      </c>
    </row>
    <row r="69" spans="1:4" x14ac:dyDescent="0.25">
      <c r="A69" t="s">
        <v>98</v>
      </c>
      <c r="B69" t="s">
        <v>109</v>
      </c>
      <c r="C69" s="36">
        <v>2</v>
      </c>
      <c r="D69" s="42">
        <v>403</v>
      </c>
    </row>
    <row r="70" spans="1:4" x14ac:dyDescent="0.25">
      <c r="A70" t="s">
        <v>98</v>
      </c>
      <c r="B70" t="s">
        <v>110</v>
      </c>
      <c r="C70" s="36">
        <v>1</v>
      </c>
      <c r="D70" s="42">
        <v>302</v>
      </c>
    </row>
    <row r="71" spans="1:4" x14ac:dyDescent="0.25">
      <c r="A71" t="s">
        <v>98</v>
      </c>
      <c r="B71" t="s">
        <v>110</v>
      </c>
      <c r="C71" s="36">
        <v>2</v>
      </c>
      <c r="D71" s="42">
        <v>207</v>
      </c>
    </row>
    <row r="72" spans="1:4" x14ac:dyDescent="0.25">
      <c r="A72" t="s">
        <v>92</v>
      </c>
      <c r="B72" t="s">
        <v>106</v>
      </c>
      <c r="C72" s="36">
        <v>1</v>
      </c>
      <c r="D72" s="42">
        <v>990</v>
      </c>
    </row>
    <row r="73" spans="1:4" x14ac:dyDescent="0.25">
      <c r="A73" t="s">
        <v>92</v>
      </c>
      <c r="B73" t="s">
        <v>106</v>
      </c>
      <c r="C73" s="36">
        <v>2</v>
      </c>
      <c r="D73" s="42">
        <v>824</v>
      </c>
    </row>
    <row r="74" spans="1:4" x14ac:dyDescent="0.25">
      <c r="A74" t="s">
        <v>92</v>
      </c>
      <c r="B74" t="s">
        <v>107</v>
      </c>
      <c r="C74" s="36">
        <v>1</v>
      </c>
      <c r="D74" s="42">
        <v>26180</v>
      </c>
    </row>
    <row r="75" spans="1:4" x14ac:dyDescent="0.25">
      <c r="A75" t="s">
        <v>92</v>
      </c>
      <c r="B75" t="s">
        <v>107</v>
      </c>
      <c r="C75" s="36">
        <v>2</v>
      </c>
      <c r="D75" s="42">
        <v>17873</v>
      </c>
    </row>
    <row r="76" spans="1:4" x14ac:dyDescent="0.25">
      <c r="A76" t="s">
        <v>92</v>
      </c>
      <c r="B76" t="s">
        <v>108</v>
      </c>
      <c r="C76" s="36">
        <v>1</v>
      </c>
      <c r="D76" s="42">
        <v>1701</v>
      </c>
    </row>
    <row r="77" spans="1:4" x14ac:dyDescent="0.25">
      <c r="A77" t="s">
        <v>92</v>
      </c>
      <c r="B77" t="s">
        <v>108</v>
      </c>
      <c r="C77" s="36">
        <v>2</v>
      </c>
      <c r="D77" s="42">
        <v>1255</v>
      </c>
    </row>
    <row r="78" spans="1:4" x14ac:dyDescent="0.25">
      <c r="A78" t="s">
        <v>92</v>
      </c>
      <c r="B78" t="s">
        <v>109</v>
      </c>
      <c r="C78" s="36">
        <v>1</v>
      </c>
      <c r="D78" s="42">
        <v>480</v>
      </c>
    </row>
    <row r="79" spans="1:4" x14ac:dyDescent="0.25">
      <c r="A79" t="s">
        <v>92</v>
      </c>
      <c r="B79" t="s">
        <v>109</v>
      </c>
      <c r="C79" s="36">
        <v>2</v>
      </c>
      <c r="D79" s="42">
        <v>215</v>
      </c>
    </row>
    <row r="80" spans="1:4" x14ac:dyDescent="0.25">
      <c r="A80" t="s">
        <v>92</v>
      </c>
      <c r="B80" t="s">
        <v>110</v>
      </c>
      <c r="C80" s="36">
        <v>1</v>
      </c>
      <c r="D80" s="42">
        <v>186</v>
      </c>
    </row>
    <row r="81" spans="1:4" x14ac:dyDescent="0.25">
      <c r="A81" t="s">
        <v>92</v>
      </c>
      <c r="B81" t="s">
        <v>110</v>
      </c>
      <c r="C81" s="36">
        <v>2</v>
      </c>
      <c r="D81" s="42">
        <v>121</v>
      </c>
    </row>
    <row r="82" spans="1:4" x14ac:dyDescent="0.25">
      <c r="A82" t="s">
        <v>88</v>
      </c>
      <c r="B82" t="s">
        <v>106</v>
      </c>
      <c r="C82" s="36">
        <v>1</v>
      </c>
      <c r="D82" s="42">
        <v>1328</v>
      </c>
    </row>
    <row r="83" spans="1:4" x14ac:dyDescent="0.25">
      <c r="A83" t="s">
        <v>88</v>
      </c>
      <c r="B83" t="s">
        <v>106</v>
      </c>
      <c r="C83" s="36">
        <v>2</v>
      </c>
      <c r="D83" s="42">
        <v>907</v>
      </c>
    </row>
    <row r="84" spans="1:4" x14ac:dyDescent="0.25">
      <c r="A84" t="s">
        <v>88</v>
      </c>
      <c r="B84" t="s">
        <v>107</v>
      </c>
      <c r="C84" s="36">
        <v>1</v>
      </c>
      <c r="D84" s="42">
        <v>22608</v>
      </c>
    </row>
    <row r="85" spans="1:4" x14ac:dyDescent="0.25">
      <c r="A85" t="s">
        <v>88</v>
      </c>
      <c r="B85" t="s">
        <v>107</v>
      </c>
      <c r="C85" s="36">
        <v>2</v>
      </c>
      <c r="D85" s="42">
        <v>11123</v>
      </c>
    </row>
    <row r="86" spans="1:4" x14ac:dyDescent="0.25">
      <c r="A86" t="s">
        <v>88</v>
      </c>
      <c r="B86" t="s">
        <v>108</v>
      </c>
      <c r="C86" s="36">
        <v>1</v>
      </c>
      <c r="D86" s="42">
        <v>5598</v>
      </c>
    </row>
    <row r="87" spans="1:4" x14ac:dyDescent="0.25">
      <c r="A87" t="s">
        <v>88</v>
      </c>
      <c r="B87" t="s">
        <v>108</v>
      </c>
      <c r="C87" s="36">
        <v>2</v>
      </c>
      <c r="D87" s="42">
        <v>2621</v>
      </c>
    </row>
    <row r="88" spans="1:4" x14ac:dyDescent="0.25">
      <c r="A88" t="s">
        <v>88</v>
      </c>
      <c r="B88" t="s">
        <v>109</v>
      </c>
      <c r="C88" s="36">
        <v>1</v>
      </c>
      <c r="D88" s="42">
        <v>376</v>
      </c>
    </row>
    <row r="89" spans="1:4" x14ac:dyDescent="0.25">
      <c r="A89" t="s">
        <v>88</v>
      </c>
      <c r="B89" t="s">
        <v>109</v>
      </c>
      <c r="C89" s="36">
        <v>2</v>
      </c>
      <c r="D89" s="42">
        <v>186</v>
      </c>
    </row>
    <row r="90" spans="1:4" x14ac:dyDescent="0.25">
      <c r="A90" t="s">
        <v>88</v>
      </c>
      <c r="B90" t="s">
        <v>110</v>
      </c>
      <c r="C90" s="36">
        <v>1</v>
      </c>
      <c r="D90" s="42">
        <v>147</v>
      </c>
    </row>
    <row r="91" spans="1:4" x14ac:dyDescent="0.25">
      <c r="A91" t="s">
        <v>88</v>
      </c>
      <c r="B91" t="s">
        <v>110</v>
      </c>
      <c r="C91" s="36">
        <v>2</v>
      </c>
      <c r="D91" s="42">
        <v>93</v>
      </c>
    </row>
    <row r="92" spans="1:4" x14ac:dyDescent="0.25">
      <c r="A92" t="s">
        <v>113</v>
      </c>
      <c r="B92" t="s">
        <v>106</v>
      </c>
      <c r="C92" s="36">
        <v>1</v>
      </c>
      <c r="D92" s="42">
        <v>83</v>
      </c>
    </row>
    <row r="93" spans="1:4" x14ac:dyDescent="0.25">
      <c r="A93" t="s">
        <v>113</v>
      </c>
      <c r="B93" t="s">
        <v>106</v>
      </c>
      <c r="C93" s="36">
        <v>2</v>
      </c>
      <c r="D93" s="42">
        <v>58</v>
      </c>
    </row>
    <row r="94" spans="1:4" x14ac:dyDescent="0.25">
      <c r="A94" t="s">
        <v>113</v>
      </c>
      <c r="B94" t="s">
        <v>107</v>
      </c>
      <c r="C94" s="36">
        <v>1</v>
      </c>
      <c r="D94" s="42">
        <v>225</v>
      </c>
    </row>
    <row r="95" spans="1:4" x14ac:dyDescent="0.25">
      <c r="A95" t="s">
        <v>113</v>
      </c>
      <c r="B95" t="s">
        <v>107</v>
      </c>
      <c r="C95" s="36">
        <v>2</v>
      </c>
      <c r="D95" s="42">
        <v>152</v>
      </c>
    </row>
    <row r="96" spans="1:4" x14ac:dyDescent="0.25">
      <c r="A96" t="s">
        <v>113</v>
      </c>
      <c r="B96" t="s">
        <v>108</v>
      </c>
      <c r="C96" s="36">
        <v>1</v>
      </c>
      <c r="D96" s="42">
        <v>32</v>
      </c>
    </row>
    <row r="97" spans="1:4" x14ac:dyDescent="0.25">
      <c r="A97" t="s">
        <v>113</v>
      </c>
      <c r="B97" t="s">
        <v>108</v>
      </c>
      <c r="C97" s="36">
        <v>2</v>
      </c>
      <c r="D97" s="42">
        <v>19</v>
      </c>
    </row>
    <row r="98" spans="1:4" x14ac:dyDescent="0.25">
      <c r="A98" t="s">
        <v>113</v>
      </c>
      <c r="B98" t="s">
        <v>109</v>
      </c>
      <c r="C98" s="36">
        <v>1</v>
      </c>
      <c r="D98" s="42">
        <v>63</v>
      </c>
    </row>
    <row r="99" spans="1:4" x14ac:dyDescent="0.25">
      <c r="A99" t="s">
        <v>113</v>
      </c>
      <c r="B99" t="s">
        <v>109</v>
      </c>
      <c r="C99" s="36">
        <v>2</v>
      </c>
      <c r="D99" s="42">
        <v>17</v>
      </c>
    </row>
    <row r="100" spans="1:4" x14ac:dyDescent="0.25">
      <c r="A100" t="s">
        <v>113</v>
      </c>
      <c r="B100" t="s">
        <v>110</v>
      </c>
      <c r="C100" s="36">
        <v>1</v>
      </c>
      <c r="D100" s="42">
        <v>69</v>
      </c>
    </row>
    <row r="101" spans="1:4" x14ac:dyDescent="0.25">
      <c r="A101" t="s">
        <v>113</v>
      </c>
      <c r="B101" t="s">
        <v>110</v>
      </c>
      <c r="C101" s="36">
        <v>2</v>
      </c>
      <c r="D101" s="42">
        <v>10</v>
      </c>
    </row>
    <row r="102" spans="1:4" x14ac:dyDescent="0.25">
      <c r="A102" t="s">
        <v>93</v>
      </c>
      <c r="B102" t="s">
        <v>106</v>
      </c>
      <c r="C102" s="36">
        <v>1</v>
      </c>
      <c r="D102" s="42">
        <v>317</v>
      </c>
    </row>
    <row r="103" spans="1:4" x14ac:dyDescent="0.25">
      <c r="A103" t="s">
        <v>93</v>
      </c>
      <c r="B103" t="s">
        <v>106</v>
      </c>
      <c r="C103" s="36">
        <v>2</v>
      </c>
      <c r="D103" s="42">
        <v>241</v>
      </c>
    </row>
    <row r="104" spans="1:4" x14ac:dyDescent="0.25">
      <c r="A104" t="s">
        <v>93</v>
      </c>
      <c r="B104" t="s">
        <v>107</v>
      </c>
      <c r="C104" s="36">
        <v>1</v>
      </c>
      <c r="D104" s="42">
        <v>9909</v>
      </c>
    </row>
    <row r="105" spans="1:4" x14ac:dyDescent="0.25">
      <c r="A105" t="s">
        <v>93</v>
      </c>
      <c r="B105" t="s">
        <v>107</v>
      </c>
      <c r="C105" s="36">
        <v>2</v>
      </c>
      <c r="D105" s="42">
        <v>5102</v>
      </c>
    </row>
    <row r="106" spans="1:4" x14ac:dyDescent="0.25">
      <c r="A106" t="s">
        <v>93</v>
      </c>
      <c r="B106" t="s">
        <v>108</v>
      </c>
      <c r="C106" s="36">
        <v>1</v>
      </c>
      <c r="D106" s="42">
        <v>486</v>
      </c>
    </row>
    <row r="107" spans="1:4" x14ac:dyDescent="0.25">
      <c r="A107" t="s">
        <v>93</v>
      </c>
      <c r="B107" t="s">
        <v>108</v>
      </c>
      <c r="C107" s="36">
        <v>2</v>
      </c>
      <c r="D107" s="42">
        <v>390</v>
      </c>
    </row>
    <row r="108" spans="1:4" x14ac:dyDescent="0.25">
      <c r="A108" t="s">
        <v>93</v>
      </c>
      <c r="B108" t="s">
        <v>109</v>
      </c>
      <c r="C108" s="36">
        <v>1</v>
      </c>
      <c r="D108" s="42">
        <v>88</v>
      </c>
    </row>
    <row r="109" spans="1:4" x14ac:dyDescent="0.25">
      <c r="A109" t="s">
        <v>93</v>
      </c>
      <c r="B109" t="s">
        <v>109</v>
      </c>
      <c r="C109" s="36">
        <v>2</v>
      </c>
      <c r="D109" s="42">
        <v>70</v>
      </c>
    </row>
    <row r="110" spans="1:4" x14ac:dyDescent="0.25">
      <c r="A110" t="s">
        <v>93</v>
      </c>
      <c r="B110" t="s">
        <v>110</v>
      </c>
      <c r="C110" s="36">
        <v>1</v>
      </c>
      <c r="D110" s="42">
        <v>23</v>
      </c>
    </row>
    <row r="111" spans="1:4" x14ac:dyDescent="0.25">
      <c r="A111" t="s">
        <v>93</v>
      </c>
      <c r="B111" t="s">
        <v>110</v>
      </c>
      <c r="C111" s="36">
        <v>2</v>
      </c>
      <c r="D111" s="42">
        <v>14</v>
      </c>
    </row>
    <row r="112" spans="1:4" x14ac:dyDescent="0.25">
      <c r="A112" t="s">
        <v>94</v>
      </c>
      <c r="B112" t="s">
        <v>106</v>
      </c>
      <c r="C112" s="36">
        <v>1</v>
      </c>
      <c r="D112" s="42">
        <v>3104</v>
      </c>
    </row>
    <row r="113" spans="1:4" x14ac:dyDescent="0.25">
      <c r="A113" t="s">
        <v>94</v>
      </c>
      <c r="B113" t="s">
        <v>106</v>
      </c>
      <c r="C113" s="36">
        <v>2</v>
      </c>
      <c r="D113" s="42">
        <v>2381</v>
      </c>
    </row>
    <row r="114" spans="1:4" x14ac:dyDescent="0.25">
      <c r="A114" t="s">
        <v>94</v>
      </c>
      <c r="B114" t="s">
        <v>107</v>
      </c>
      <c r="C114" s="36">
        <v>1</v>
      </c>
      <c r="D114" s="42">
        <v>38536</v>
      </c>
    </row>
    <row r="115" spans="1:4" x14ac:dyDescent="0.25">
      <c r="A115" t="s">
        <v>94</v>
      </c>
      <c r="B115" t="s">
        <v>107</v>
      </c>
      <c r="C115" s="36">
        <v>2</v>
      </c>
      <c r="D115" s="42">
        <v>21543</v>
      </c>
    </row>
    <row r="116" spans="1:4" x14ac:dyDescent="0.25">
      <c r="A116" t="s">
        <v>94</v>
      </c>
      <c r="B116" t="s">
        <v>108</v>
      </c>
      <c r="C116" s="36">
        <v>1</v>
      </c>
      <c r="D116" s="42">
        <v>2097</v>
      </c>
    </row>
    <row r="117" spans="1:4" x14ac:dyDescent="0.25">
      <c r="A117" t="s">
        <v>94</v>
      </c>
      <c r="B117" t="s">
        <v>108</v>
      </c>
      <c r="C117" s="36">
        <v>2</v>
      </c>
      <c r="D117" s="42">
        <v>1248</v>
      </c>
    </row>
    <row r="118" spans="1:4" x14ac:dyDescent="0.25">
      <c r="A118" t="s">
        <v>94</v>
      </c>
      <c r="B118" t="s">
        <v>109</v>
      </c>
      <c r="C118" s="36">
        <v>1</v>
      </c>
      <c r="D118" s="42">
        <v>671</v>
      </c>
    </row>
    <row r="119" spans="1:4" x14ac:dyDescent="0.25">
      <c r="A119" t="s">
        <v>94</v>
      </c>
      <c r="B119" t="s">
        <v>109</v>
      </c>
      <c r="C119" s="36">
        <v>2</v>
      </c>
      <c r="D119" s="42">
        <v>415</v>
      </c>
    </row>
    <row r="120" spans="1:4" x14ac:dyDescent="0.25">
      <c r="A120" t="s">
        <v>94</v>
      </c>
      <c r="B120" t="s">
        <v>110</v>
      </c>
      <c r="C120" s="36">
        <v>1</v>
      </c>
      <c r="D120" s="42">
        <v>217</v>
      </c>
    </row>
    <row r="121" spans="1:4" x14ac:dyDescent="0.25">
      <c r="A121" t="s">
        <v>94</v>
      </c>
      <c r="B121" t="s">
        <v>110</v>
      </c>
      <c r="C121" s="36">
        <v>2</v>
      </c>
      <c r="D121" s="42">
        <v>153</v>
      </c>
    </row>
    <row r="122" spans="1:4" x14ac:dyDescent="0.25">
      <c r="A122" t="s">
        <v>89</v>
      </c>
      <c r="B122" t="s">
        <v>106</v>
      </c>
      <c r="C122" s="36">
        <v>1</v>
      </c>
      <c r="D122" s="42">
        <v>201</v>
      </c>
    </row>
    <row r="123" spans="1:4" x14ac:dyDescent="0.25">
      <c r="A123" t="s">
        <v>89</v>
      </c>
      <c r="B123" t="s">
        <v>106</v>
      </c>
      <c r="C123" s="36">
        <v>2</v>
      </c>
      <c r="D123" s="42">
        <v>169</v>
      </c>
    </row>
    <row r="124" spans="1:4" x14ac:dyDescent="0.25">
      <c r="A124" t="s">
        <v>89</v>
      </c>
      <c r="B124" t="s">
        <v>107</v>
      </c>
      <c r="C124" s="36">
        <v>1</v>
      </c>
      <c r="D124" s="42">
        <v>3881</v>
      </c>
    </row>
    <row r="125" spans="1:4" x14ac:dyDescent="0.25">
      <c r="A125" t="s">
        <v>89</v>
      </c>
      <c r="B125" t="s">
        <v>107</v>
      </c>
      <c r="C125" s="36">
        <v>2</v>
      </c>
      <c r="D125" s="42">
        <v>2076</v>
      </c>
    </row>
    <row r="126" spans="1:4" x14ac:dyDescent="0.25">
      <c r="A126" t="s">
        <v>89</v>
      </c>
      <c r="B126" t="s">
        <v>108</v>
      </c>
      <c r="C126" s="36">
        <v>1</v>
      </c>
      <c r="D126" s="42">
        <v>2228</v>
      </c>
    </row>
    <row r="127" spans="1:4" x14ac:dyDescent="0.25">
      <c r="A127" t="s">
        <v>89</v>
      </c>
      <c r="B127" t="s">
        <v>108</v>
      </c>
      <c r="C127" s="36">
        <v>2</v>
      </c>
      <c r="D127" s="42">
        <v>1382</v>
      </c>
    </row>
    <row r="128" spans="1:4" x14ac:dyDescent="0.25">
      <c r="A128" t="s">
        <v>89</v>
      </c>
      <c r="B128" t="s">
        <v>109</v>
      </c>
      <c r="C128" s="36">
        <v>1</v>
      </c>
      <c r="D128" s="42">
        <v>105</v>
      </c>
    </row>
    <row r="129" spans="1:4" x14ac:dyDescent="0.25">
      <c r="A129" t="s">
        <v>89</v>
      </c>
      <c r="B129" t="s">
        <v>109</v>
      </c>
      <c r="C129" s="36">
        <v>2</v>
      </c>
      <c r="D129" s="42">
        <v>75</v>
      </c>
    </row>
    <row r="130" spans="1:4" x14ac:dyDescent="0.25">
      <c r="A130" t="s">
        <v>89</v>
      </c>
      <c r="B130" t="s">
        <v>110</v>
      </c>
      <c r="C130" s="36">
        <v>1</v>
      </c>
      <c r="D130" s="42">
        <v>40</v>
      </c>
    </row>
    <row r="131" spans="1:4" x14ac:dyDescent="0.25">
      <c r="A131" t="s">
        <v>89</v>
      </c>
      <c r="B131" t="s">
        <v>110</v>
      </c>
      <c r="C131" s="36">
        <v>2</v>
      </c>
      <c r="D131" s="42">
        <v>27</v>
      </c>
    </row>
    <row r="132" spans="1:4" x14ac:dyDescent="0.25">
      <c r="A132" t="s">
        <v>95</v>
      </c>
      <c r="B132" t="s">
        <v>106</v>
      </c>
      <c r="C132" s="36">
        <v>1</v>
      </c>
      <c r="D132" s="42">
        <v>521</v>
      </c>
    </row>
    <row r="133" spans="1:4" x14ac:dyDescent="0.25">
      <c r="A133" t="s">
        <v>95</v>
      </c>
      <c r="B133" t="s">
        <v>106</v>
      </c>
      <c r="C133" s="36">
        <v>2</v>
      </c>
      <c r="D133" s="42">
        <v>375</v>
      </c>
    </row>
    <row r="134" spans="1:4" x14ac:dyDescent="0.25">
      <c r="A134" t="s">
        <v>95</v>
      </c>
      <c r="B134" t="s">
        <v>107</v>
      </c>
      <c r="C134" s="36">
        <v>1</v>
      </c>
      <c r="D134" s="42">
        <v>6198</v>
      </c>
    </row>
    <row r="135" spans="1:4" x14ac:dyDescent="0.25">
      <c r="A135" t="s">
        <v>95</v>
      </c>
      <c r="B135" t="s">
        <v>107</v>
      </c>
      <c r="C135" s="36">
        <v>2</v>
      </c>
      <c r="D135" s="42">
        <v>3384</v>
      </c>
    </row>
    <row r="136" spans="1:4" x14ac:dyDescent="0.25">
      <c r="A136" t="s">
        <v>95</v>
      </c>
      <c r="B136" t="s">
        <v>108</v>
      </c>
      <c r="C136" s="36">
        <v>1</v>
      </c>
      <c r="D136" s="42">
        <v>894</v>
      </c>
    </row>
    <row r="137" spans="1:4" x14ac:dyDescent="0.25">
      <c r="A137" t="s">
        <v>95</v>
      </c>
      <c r="B137" t="s">
        <v>108</v>
      </c>
      <c r="C137" s="36">
        <v>2</v>
      </c>
      <c r="D137" s="42">
        <v>538</v>
      </c>
    </row>
    <row r="138" spans="1:4" x14ac:dyDescent="0.25">
      <c r="A138" t="s">
        <v>95</v>
      </c>
      <c r="B138" t="s">
        <v>109</v>
      </c>
      <c r="C138" s="36">
        <v>1</v>
      </c>
      <c r="D138" s="42">
        <v>154</v>
      </c>
    </row>
    <row r="139" spans="1:4" x14ac:dyDescent="0.25">
      <c r="A139" t="s">
        <v>95</v>
      </c>
      <c r="B139" t="s">
        <v>109</v>
      </c>
      <c r="C139" s="36">
        <v>2</v>
      </c>
      <c r="D139" s="42">
        <v>87</v>
      </c>
    </row>
    <row r="140" spans="1:4" x14ac:dyDescent="0.25">
      <c r="A140" t="s">
        <v>95</v>
      </c>
      <c r="B140" t="s">
        <v>110</v>
      </c>
      <c r="C140" s="36">
        <v>1</v>
      </c>
      <c r="D140" s="42">
        <v>79</v>
      </c>
    </row>
    <row r="141" spans="1:4" x14ac:dyDescent="0.25">
      <c r="A141" t="s">
        <v>95</v>
      </c>
      <c r="B141" t="s">
        <v>110</v>
      </c>
      <c r="C141" s="36">
        <v>2</v>
      </c>
      <c r="D141" s="42">
        <v>56</v>
      </c>
    </row>
    <row r="142" spans="1:4" x14ac:dyDescent="0.25">
      <c r="A142" t="s">
        <v>90</v>
      </c>
      <c r="B142" t="s">
        <v>106</v>
      </c>
      <c r="C142" s="36">
        <v>1</v>
      </c>
      <c r="D142" s="42">
        <v>5891</v>
      </c>
    </row>
    <row r="143" spans="1:4" x14ac:dyDescent="0.25">
      <c r="A143" t="s">
        <v>90</v>
      </c>
      <c r="B143" t="s">
        <v>106</v>
      </c>
      <c r="C143" s="36">
        <v>2</v>
      </c>
      <c r="D143" s="42">
        <v>4425</v>
      </c>
    </row>
    <row r="144" spans="1:4" x14ac:dyDescent="0.25">
      <c r="A144" t="s">
        <v>90</v>
      </c>
      <c r="B144" t="s">
        <v>107</v>
      </c>
      <c r="C144" s="36">
        <v>1</v>
      </c>
      <c r="D144" s="42">
        <v>26557</v>
      </c>
    </row>
    <row r="145" spans="1:4" x14ac:dyDescent="0.25">
      <c r="A145" t="s">
        <v>90</v>
      </c>
      <c r="B145" t="s">
        <v>107</v>
      </c>
      <c r="C145" s="36">
        <v>2</v>
      </c>
      <c r="D145" s="42">
        <v>16903</v>
      </c>
    </row>
    <row r="146" spans="1:4" x14ac:dyDescent="0.25">
      <c r="A146" t="s">
        <v>90</v>
      </c>
      <c r="B146" t="s">
        <v>108</v>
      </c>
      <c r="C146" s="36">
        <v>1</v>
      </c>
      <c r="D146" s="42">
        <v>6511</v>
      </c>
    </row>
    <row r="147" spans="1:4" x14ac:dyDescent="0.25">
      <c r="A147" t="s">
        <v>90</v>
      </c>
      <c r="B147" t="s">
        <v>108</v>
      </c>
      <c r="C147" s="36">
        <v>2</v>
      </c>
      <c r="D147" s="42">
        <v>4040</v>
      </c>
    </row>
    <row r="148" spans="1:4" x14ac:dyDescent="0.25">
      <c r="A148" t="s">
        <v>90</v>
      </c>
      <c r="B148" t="s">
        <v>109</v>
      </c>
      <c r="C148" s="36">
        <v>1</v>
      </c>
      <c r="D148" s="42">
        <v>1384</v>
      </c>
    </row>
    <row r="149" spans="1:4" x14ac:dyDescent="0.25">
      <c r="A149" t="s">
        <v>90</v>
      </c>
      <c r="B149" t="s">
        <v>109</v>
      </c>
      <c r="C149" s="36">
        <v>2</v>
      </c>
      <c r="D149" s="42">
        <v>841</v>
      </c>
    </row>
    <row r="150" spans="1:4" x14ac:dyDescent="0.25">
      <c r="A150" t="s">
        <v>90</v>
      </c>
      <c r="B150" t="s">
        <v>110</v>
      </c>
      <c r="C150" s="36">
        <v>1</v>
      </c>
      <c r="D150" s="42">
        <v>852</v>
      </c>
    </row>
    <row r="151" spans="1:4" x14ac:dyDescent="0.25">
      <c r="A151" t="s">
        <v>90</v>
      </c>
      <c r="B151" t="s">
        <v>110</v>
      </c>
      <c r="C151" s="36">
        <v>2</v>
      </c>
      <c r="D151" s="42">
        <v>539</v>
      </c>
    </row>
    <row r="152" spans="1:4" x14ac:dyDescent="0.25">
      <c r="A152" t="s">
        <v>101</v>
      </c>
      <c r="B152" t="s">
        <v>106</v>
      </c>
      <c r="C152" s="36">
        <v>1</v>
      </c>
      <c r="D152" s="42">
        <v>160</v>
      </c>
    </row>
    <row r="153" spans="1:4" x14ac:dyDescent="0.25">
      <c r="A153" t="s">
        <v>101</v>
      </c>
      <c r="B153" t="s">
        <v>106</v>
      </c>
      <c r="C153" s="36">
        <v>2</v>
      </c>
      <c r="D153" s="42">
        <v>125</v>
      </c>
    </row>
    <row r="154" spans="1:4" x14ac:dyDescent="0.25">
      <c r="A154" t="s">
        <v>101</v>
      </c>
      <c r="B154" t="s">
        <v>107</v>
      </c>
      <c r="C154" s="36">
        <v>1</v>
      </c>
      <c r="D154" s="42">
        <v>5601</v>
      </c>
    </row>
    <row r="155" spans="1:4" x14ac:dyDescent="0.25">
      <c r="A155" t="s">
        <v>101</v>
      </c>
      <c r="B155" t="s">
        <v>107</v>
      </c>
      <c r="C155" s="36">
        <v>2</v>
      </c>
      <c r="D155" s="42">
        <v>3164</v>
      </c>
    </row>
    <row r="156" spans="1:4" x14ac:dyDescent="0.25">
      <c r="A156" t="s">
        <v>101</v>
      </c>
      <c r="B156" t="s">
        <v>108</v>
      </c>
      <c r="C156" s="36">
        <v>1</v>
      </c>
      <c r="D156" s="42">
        <v>537</v>
      </c>
    </row>
    <row r="157" spans="1:4" x14ac:dyDescent="0.25">
      <c r="A157" t="s">
        <v>101</v>
      </c>
      <c r="B157" t="s">
        <v>108</v>
      </c>
      <c r="C157" s="36">
        <v>2</v>
      </c>
      <c r="D157" s="42">
        <v>352</v>
      </c>
    </row>
    <row r="158" spans="1:4" x14ac:dyDescent="0.25">
      <c r="A158" t="s">
        <v>101</v>
      </c>
      <c r="B158" t="s">
        <v>109</v>
      </c>
      <c r="C158" s="36">
        <v>1</v>
      </c>
      <c r="D158" s="42">
        <v>104</v>
      </c>
    </row>
    <row r="159" spans="1:4" x14ac:dyDescent="0.25">
      <c r="A159" t="s">
        <v>101</v>
      </c>
      <c r="B159" t="s">
        <v>109</v>
      </c>
      <c r="C159" s="36">
        <v>2</v>
      </c>
      <c r="D159" s="42">
        <v>64</v>
      </c>
    </row>
    <row r="160" spans="1:4" x14ac:dyDescent="0.25">
      <c r="A160" t="s">
        <v>101</v>
      </c>
      <c r="B160" t="s">
        <v>110</v>
      </c>
      <c r="C160" s="36">
        <v>1</v>
      </c>
      <c r="D160" s="42">
        <v>43</v>
      </c>
    </row>
    <row r="161" spans="1:4" x14ac:dyDescent="0.25">
      <c r="A161" t="s">
        <v>101</v>
      </c>
      <c r="B161" t="s">
        <v>110</v>
      </c>
      <c r="C161" s="36">
        <v>2</v>
      </c>
      <c r="D161" s="42">
        <v>28</v>
      </c>
    </row>
    <row r="162" spans="1:4" x14ac:dyDescent="0.25">
      <c r="A162" t="s">
        <v>102</v>
      </c>
      <c r="B162" t="s">
        <v>106</v>
      </c>
      <c r="C162" s="36">
        <v>1</v>
      </c>
      <c r="D162" s="42">
        <v>227</v>
      </c>
    </row>
    <row r="163" spans="1:4" x14ac:dyDescent="0.25">
      <c r="A163" t="s">
        <v>102</v>
      </c>
      <c r="B163" t="s">
        <v>106</v>
      </c>
      <c r="C163" s="36">
        <v>2</v>
      </c>
      <c r="D163" s="42">
        <v>178</v>
      </c>
    </row>
    <row r="164" spans="1:4" x14ac:dyDescent="0.25">
      <c r="A164" t="s">
        <v>102</v>
      </c>
      <c r="B164" t="s">
        <v>107</v>
      </c>
      <c r="C164" s="36">
        <v>1</v>
      </c>
      <c r="D164" s="42">
        <v>4806</v>
      </c>
    </row>
    <row r="165" spans="1:4" x14ac:dyDescent="0.25">
      <c r="A165" t="s">
        <v>102</v>
      </c>
      <c r="B165" t="s">
        <v>107</v>
      </c>
      <c r="C165" s="36">
        <v>2</v>
      </c>
      <c r="D165" s="42">
        <v>2934</v>
      </c>
    </row>
    <row r="166" spans="1:4" x14ac:dyDescent="0.25">
      <c r="A166" t="s">
        <v>102</v>
      </c>
      <c r="B166" t="s">
        <v>108</v>
      </c>
      <c r="C166" s="36">
        <v>1</v>
      </c>
      <c r="D166" s="42">
        <v>279</v>
      </c>
    </row>
    <row r="167" spans="1:4" x14ac:dyDescent="0.25">
      <c r="A167" t="s">
        <v>102</v>
      </c>
      <c r="B167" t="s">
        <v>108</v>
      </c>
      <c r="C167" s="36">
        <v>2</v>
      </c>
      <c r="D167" s="42">
        <v>186</v>
      </c>
    </row>
    <row r="168" spans="1:4" x14ac:dyDescent="0.25">
      <c r="A168" t="s">
        <v>102</v>
      </c>
      <c r="B168" t="s">
        <v>109</v>
      </c>
      <c r="C168" s="36">
        <v>1</v>
      </c>
      <c r="D168" s="42">
        <v>49</v>
      </c>
    </row>
    <row r="169" spans="1:4" x14ac:dyDescent="0.25">
      <c r="A169" t="s">
        <v>102</v>
      </c>
      <c r="B169" t="s">
        <v>109</v>
      </c>
      <c r="C169" s="36">
        <v>2</v>
      </c>
      <c r="D169" s="42">
        <v>31</v>
      </c>
    </row>
    <row r="170" spans="1:4" x14ac:dyDescent="0.25">
      <c r="A170" t="s">
        <v>102</v>
      </c>
      <c r="B170" t="s">
        <v>110</v>
      </c>
      <c r="C170" s="36">
        <v>1</v>
      </c>
      <c r="D170" s="42">
        <v>23</v>
      </c>
    </row>
    <row r="171" spans="1:4" x14ac:dyDescent="0.25">
      <c r="A171" t="s">
        <v>102</v>
      </c>
      <c r="B171" t="s">
        <v>110</v>
      </c>
      <c r="C171">
        <v>2</v>
      </c>
      <c r="D171" s="42">
        <v>13</v>
      </c>
    </row>
    <row r="172" spans="1:4" x14ac:dyDescent="0.25">
      <c r="A172" t="s">
        <v>100</v>
      </c>
      <c r="B172" t="s">
        <v>106</v>
      </c>
      <c r="C172">
        <v>1</v>
      </c>
      <c r="D172" s="42">
        <v>442</v>
      </c>
    </row>
    <row r="173" spans="1:4" x14ac:dyDescent="0.25">
      <c r="A173" t="s">
        <v>100</v>
      </c>
      <c r="B173" t="s">
        <v>106</v>
      </c>
      <c r="C173">
        <v>2</v>
      </c>
      <c r="D173" s="42">
        <v>370</v>
      </c>
    </row>
    <row r="174" spans="1:4" x14ac:dyDescent="0.25">
      <c r="A174" t="s">
        <v>100</v>
      </c>
      <c r="B174" t="s">
        <v>107</v>
      </c>
      <c r="C174">
        <v>1</v>
      </c>
      <c r="D174" s="42">
        <v>8833</v>
      </c>
    </row>
    <row r="175" spans="1:4" x14ac:dyDescent="0.25">
      <c r="A175" t="s">
        <v>100</v>
      </c>
      <c r="B175" t="s">
        <v>107</v>
      </c>
      <c r="C175">
        <v>2</v>
      </c>
      <c r="D175" s="42">
        <v>5237</v>
      </c>
    </row>
    <row r="176" spans="1:4" x14ac:dyDescent="0.25">
      <c r="A176" t="s">
        <v>100</v>
      </c>
      <c r="B176" t="s">
        <v>108</v>
      </c>
      <c r="C176">
        <v>1</v>
      </c>
      <c r="D176" s="42">
        <v>1525</v>
      </c>
    </row>
    <row r="177" spans="1:4" x14ac:dyDescent="0.25">
      <c r="A177" t="s">
        <v>100</v>
      </c>
      <c r="B177" t="s">
        <v>108</v>
      </c>
      <c r="C177">
        <v>2</v>
      </c>
      <c r="D177" s="42">
        <v>996</v>
      </c>
    </row>
    <row r="178" spans="1:4" x14ac:dyDescent="0.25">
      <c r="A178" t="s">
        <v>100</v>
      </c>
      <c r="B178" t="s">
        <v>109</v>
      </c>
      <c r="C178">
        <v>1</v>
      </c>
      <c r="D178" s="42">
        <v>166</v>
      </c>
    </row>
    <row r="179" spans="1:4" x14ac:dyDescent="0.25">
      <c r="A179" t="s">
        <v>100</v>
      </c>
      <c r="B179" t="s">
        <v>109</v>
      </c>
      <c r="C179">
        <v>2</v>
      </c>
      <c r="D179" s="42">
        <v>111</v>
      </c>
    </row>
    <row r="180" spans="1:4" x14ac:dyDescent="0.25">
      <c r="A180" t="s">
        <v>100</v>
      </c>
      <c r="B180" t="s">
        <v>110</v>
      </c>
      <c r="C180">
        <v>1</v>
      </c>
      <c r="D180" s="42">
        <v>87</v>
      </c>
    </row>
    <row r="181" spans="1:4" x14ac:dyDescent="0.25">
      <c r="A181" t="s">
        <v>100</v>
      </c>
      <c r="B181" t="s">
        <v>110</v>
      </c>
      <c r="C181">
        <v>2</v>
      </c>
      <c r="D181" s="42">
        <v>62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7"/>
  <sheetViews>
    <sheetView workbookViewId="0">
      <pane ySplit="1" topLeftCell="A2" activePane="bottomLeft" state="frozen"/>
      <selection pane="bottomLeft" activeCell="D16" sqref="D16"/>
    </sheetView>
  </sheetViews>
  <sheetFormatPr defaultColWidth="11.42578125" defaultRowHeight="15" x14ac:dyDescent="0.25"/>
  <cols>
    <col min="1" max="1" width="16.42578125" customWidth="1"/>
    <col min="2" max="2" width="15" customWidth="1"/>
    <col min="3" max="3" width="13.42578125" customWidth="1"/>
    <col min="4" max="4" width="14.85546875" customWidth="1"/>
    <col min="5" max="5" width="22.42578125" customWidth="1"/>
  </cols>
  <sheetData>
    <row r="1" spans="1:8" x14ac:dyDescent="0.25">
      <c r="A1" t="s">
        <v>104</v>
      </c>
      <c r="B1" s="37" t="s">
        <v>114</v>
      </c>
      <c r="C1" s="37" t="s">
        <v>115</v>
      </c>
      <c r="D1" s="38" t="s">
        <v>80</v>
      </c>
      <c r="E1" s="34" t="s">
        <v>81</v>
      </c>
      <c r="H1" s="5" t="s">
        <v>49</v>
      </c>
    </row>
    <row r="2" spans="1:8" x14ac:dyDescent="0.25">
      <c r="A2" t="s">
        <v>106</v>
      </c>
      <c r="B2" t="s">
        <v>116</v>
      </c>
      <c r="C2" t="s">
        <v>117</v>
      </c>
      <c r="D2" s="36">
        <v>1</v>
      </c>
      <c r="E2" s="34">
        <v>877</v>
      </c>
      <c r="H2" s="5" t="s">
        <v>46</v>
      </c>
    </row>
    <row r="3" spans="1:8" x14ac:dyDescent="0.25">
      <c r="A3" t="s">
        <v>106</v>
      </c>
      <c r="B3" t="s">
        <v>116</v>
      </c>
      <c r="C3" t="s">
        <v>117</v>
      </c>
      <c r="D3" s="36">
        <v>2</v>
      </c>
      <c r="E3" s="42">
        <v>492</v>
      </c>
    </row>
    <row r="4" spans="1:8" x14ac:dyDescent="0.25">
      <c r="A4" t="s">
        <v>106</v>
      </c>
      <c r="B4" t="s">
        <v>116</v>
      </c>
      <c r="C4" t="s">
        <v>118</v>
      </c>
      <c r="D4" s="36">
        <v>1</v>
      </c>
      <c r="E4" s="42">
        <v>739</v>
      </c>
    </row>
    <row r="5" spans="1:8" x14ac:dyDescent="0.25">
      <c r="A5" t="s">
        <v>106</v>
      </c>
      <c r="B5" t="s">
        <v>116</v>
      </c>
      <c r="C5" t="s">
        <v>118</v>
      </c>
      <c r="D5" s="36">
        <v>2</v>
      </c>
      <c r="E5" s="42">
        <v>428</v>
      </c>
    </row>
    <row r="6" spans="1:8" x14ac:dyDescent="0.25">
      <c r="A6" t="s">
        <v>106</v>
      </c>
      <c r="B6" t="s">
        <v>116</v>
      </c>
      <c r="C6" t="s">
        <v>119</v>
      </c>
      <c r="D6" s="36">
        <v>1</v>
      </c>
      <c r="E6" s="42">
        <v>5</v>
      </c>
    </row>
    <row r="7" spans="1:8" x14ac:dyDescent="0.25">
      <c r="A7" t="s">
        <v>106</v>
      </c>
      <c r="B7" t="s">
        <v>120</v>
      </c>
      <c r="C7" t="s">
        <v>117</v>
      </c>
      <c r="D7" s="36">
        <v>1</v>
      </c>
      <c r="E7" s="42">
        <v>10262</v>
      </c>
    </row>
    <row r="8" spans="1:8" x14ac:dyDescent="0.25">
      <c r="A8" t="s">
        <v>106</v>
      </c>
      <c r="B8" t="s">
        <v>120</v>
      </c>
      <c r="C8" t="s">
        <v>117</v>
      </c>
      <c r="D8" s="36">
        <v>2</v>
      </c>
      <c r="E8" s="42">
        <v>7669</v>
      </c>
    </row>
    <row r="9" spans="1:8" x14ac:dyDescent="0.25">
      <c r="A9" t="s">
        <v>106</v>
      </c>
      <c r="B9" t="s">
        <v>120</v>
      </c>
      <c r="C9" t="s">
        <v>118</v>
      </c>
      <c r="D9" s="36">
        <v>1</v>
      </c>
      <c r="E9" s="42">
        <v>7029</v>
      </c>
    </row>
    <row r="10" spans="1:8" x14ac:dyDescent="0.25">
      <c r="A10" t="s">
        <v>106</v>
      </c>
      <c r="B10" t="s">
        <v>120</v>
      </c>
      <c r="C10" t="s">
        <v>118</v>
      </c>
      <c r="D10" s="36">
        <v>2</v>
      </c>
      <c r="E10" s="42">
        <v>4831</v>
      </c>
    </row>
    <row r="11" spans="1:8" x14ac:dyDescent="0.25">
      <c r="A11" t="s">
        <v>106</v>
      </c>
      <c r="B11" t="s">
        <v>120</v>
      </c>
      <c r="C11" t="s">
        <v>119</v>
      </c>
      <c r="D11" s="36">
        <v>1</v>
      </c>
      <c r="E11" s="42">
        <v>91</v>
      </c>
    </row>
    <row r="12" spans="1:8" x14ac:dyDescent="0.25">
      <c r="A12" t="s">
        <v>106</v>
      </c>
      <c r="B12" t="s">
        <v>120</v>
      </c>
      <c r="C12" t="s">
        <v>119</v>
      </c>
      <c r="D12" s="36">
        <v>2</v>
      </c>
      <c r="E12" s="42">
        <v>56</v>
      </c>
    </row>
    <row r="13" spans="1:8" x14ac:dyDescent="0.25">
      <c r="A13" t="s">
        <v>106</v>
      </c>
      <c r="B13" t="s">
        <v>121</v>
      </c>
      <c r="C13" t="s">
        <v>117</v>
      </c>
      <c r="D13" s="36">
        <v>1</v>
      </c>
      <c r="E13" s="42">
        <v>16547</v>
      </c>
    </row>
    <row r="14" spans="1:8" x14ac:dyDescent="0.25">
      <c r="A14" t="s">
        <v>106</v>
      </c>
      <c r="B14" t="s">
        <v>121</v>
      </c>
      <c r="C14" t="s">
        <v>117</v>
      </c>
      <c r="D14" s="36">
        <v>2</v>
      </c>
      <c r="E14" s="42">
        <v>12491</v>
      </c>
    </row>
    <row r="15" spans="1:8" x14ac:dyDescent="0.25">
      <c r="A15" t="s">
        <v>106</v>
      </c>
      <c r="B15" t="s">
        <v>121</v>
      </c>
      <c r="C15" t="s">
        <v>118</v>
      </c>
      <c r="D15" s="36">
        <v>1</v>
      </c>
      <c r="E15" s="42">
        <v>11063</v>
      </c>
    </row>
    <row r="16" spans="1:8" x14ac:dyDescent="0.25">
      <c r="A16" t="s">
        <v>106</v>
      </c>
      <c r="B16" t="s">
        <v>121</v>
      </c>
      <c r="C16" t="s">
        <v>118</v>
      </c>
      <c r="D16" s="36">
        <v>2</v>
      </c>
      <c r="E16" s="42">
        <v>7898</v>
      </c>
    </row>
    <row r="17" spans="1:5" x14ac:dyDescent="0.25">
      <c r="A17" t="s">
        <v>106</v>
      </c>
      <c r="B17" t="s">
        <v>121</v>
      </c>
      <c r="C17" t="s">
        <v>119</v>
      </c>
      <c r="D17" s="36">
        <v>1</v>
      </c>
      <c r="E17" s="42">
        <v>94</v>
      </c>
    </row>
    <row r="18" spans="1:5" x14ac:dyDescent="0.25">
      <c r="A18" t="s">
        <v>106</v>
      </c>
      <c r="B18" t="s">
        <v>121</v>
      </c>
      <c r="C18" t="s">
        <v>119</v>
      </c>
      <c r="D18" s="36">
        <v>2</v>
      </c>
      <c r="E18" s="42">
        <v>69</v>
      </c>
    </row>
    <row r="19" spans="1:5" x14ac:dyDescent="0.25">
      <c r="A19" t="s">
        <v>106</v>
      </c>
      <c r="B19" t="s">
        <v>122</v>
      </c>
      <c r="C19" t="s">
        <v>117</v>
      </c>
      <c r="D19" s="36">
        <v>1</v>
      </c>
      <c r="E19" s="42">
        <v>9475</v>
      </c>
    </row>
    <row r="20" spans="1:5" x14ac:dyDescent="0.25">
      <c r="A20" t="s">
        <v>106</v>
      </c>
      <c r="B20" t="s">
        <v>122</v>
      </c>
      <c r="C20" t="s">
        <v>117</v>
      </c>
      <c r="D20" s="36">
        <v>2</v>
      </c>
      <c r="E20" s="42">
        <v>6857</v>
      </c>
    </row>
    <row r="21" spans="1:5" x14ac:dyDescent="0.25">
      <c r="A21" t="s">
        <v>106</v>
      </c>
      <c r="B21" t="s">
        <v>122</v>
      </c>
      <c r="C21" t="s">
        <v>118</v>
      </c>
      <c r="D21" s="36">
        <v>1</v>
      </c>
      <c r="E21" s="42">
        <v>5989</v>
      </c>
    </row>
    <row r="22" spans="1:5" x14ac:dyDescent="0.25">
      <c r="A22" t="s">
        <v>106</v>
      </c>
      <c r="B22" t="s">
        <v>122</v>
      </c>
      <c r="C22" t="s">
        <v>118</v>
      </c>
      <c r="D22" s="36">
        <v>2</v>
      </c>
      <c r="E22" s="42">
        <v>3905</v>
      </c>
    </row>
    <row r="23" spans="1:5" x14ac:dyDescent="0.25">
      <c r="A23" t="s">
        <v>106</v>
      </c>
      <c r="B23" t="s">
        <v>122</v>
      </c>
      <c r="C23" t="s">
        <v>119</v>
      </c>
      <c r="D23" s="36">
        <v>1</v>
      </c>
      <c r="E23" s="42">
        <v>23</v>
      </c>
    </row>
    <row r="24" spans="1:5" x14ac:dyDescent="0.25">
      <c r="A24" t="s">
        <v>106</v>
      </c>
      <c r="B24" t="s">
        <v>122</v>
      </c>
      <c r="C24" t="s">
        <v>119</v>
      </c>
      <c r="D24" s="36">
        <v>2</v>
      </c>
      <c r="E24" s="42">
        <v>14</v>
      </c>
    </row>
    <row r="25" spans="1:5" x14ac:dyDescent="0.25">
      <c r="A25" t="s">
        <v>106</v>
      </c>
      <c r="B25" t="s">
        <v>123</v>
      </c>
      <c r="C25" t="s">
        <v>117</v>
      </c>
      <c r="D25" s="36">
        <v>1</v>
      </c>
      <c r="E25" s="42">
        <v>7566</v>
      </c>
    </row>
    <row r="26" spans="1:5" x14ac:dyDescent="0.25">
      <c r="A26" t="s">
        <v>106</v>
      </c>
      <c r="B26" t="s">
        <v>123</v>
      </c>
      <c r="C26" t="s">
        <v>117</v>
      </c>
      <c r="D26" s="36">
        <v>2</v>
      </c>
      <c r="E26" s="42">
        <v>5096</v>
      </c>
    </row>
    <row r="27" spans="1:5" x14ac:dyDescent="0.25">
      <c r="A27" t="s">
        <v>106</v>
      </c>
      <c r="B27" t="s">
        <v>123</v>
      </c>
      <c r="C27" t="s">
        <v>118</v>
      </c>
      <c r="D27" s="36">
        <v>1</v>
      </c>
      <c r="E27" s="42">
        <v>4789</v>
      </c>
    </row>
    <row r="28" spans="1:5" x14ac:dyDescent="0.25">
      <c r="A28" t="s">
        <v>106</v>
      </c>
      <c r="B28" t="s">
        <v>123</v>
      </c>
      <c r="C28" t="s">
        <v>118</v>
      </c>
      <c r="D28" s="36">
        <v>2</v>
      </c>
      <c r="E28" s="42">
        <v>2862</v>
      </c>
    </row>
    <row r="29" spans="1:5" x14ac:dyDescent="0.25">
      <c r="A29" t="s">
        <v>106</v>
      </c>
      <c r="B29" t="s">
        <v>123</v>
      </c>
      <c r="C29" t="s">
        <v>119</v>
      </c>
      <c r="D29" s="36">
        <v>1</v>
      </c>
      <c r="E29" s="42">
        <v>6</v>
      </c>
    </row>
    <row r="30" spans="1:5" x14ac:dyDescent="0.25">
      <c r="A30" t="s">
        <v>106</v>
      </c>
      <c r="B30" t="s">
        <v>124</v>
      </c>
      <c r="C30" t="s">
        <v>117</v>
      </c>
      <c r="D30" s="36">
        <v>1</v>
      </c>
      <c r="E30" s="42">
        <v>7735</v>
      </c>
    </row>
    <row r="31" spans="1:5" x14ac:dyDescent="0.25">
      <c r="A31" t="s">
        <v>106</v>
      </c>
      <c r="B31" t="s">
        <v>124</v>
      </c>
      <c r="C31" t="s">
        <v>117</v>
      </c>
      <c r="D31" s="36">
        <v>2</v>
      </c>
      <c r="E31" s="42">
        <v>3739</v>
      </c>
    </row>
    <row r="32" spans="1:5" x14ac:dyDescent="0.25">
      <c r="A32" t="s">
        <v>106</v>
      </c>
      <c r="B32" t="s">
        <v>124</v>
      </c>
      <c r="C32" t="s">
        <v>118</v>
      </c>
      <c r="D32" s="36">
        <v>1</v>
      </c>
      <c r="E32" s="42">
        <v>5945</v>
      </c>
    </row>
    <row r="33" spans="1:5" x14ac:dyDescent="0.25">
      <c r="A33" t="s">
        <v>106</v>
      </c>
      <c r="B33" t="s">
        <v>124</v>
      </c>
      <c r="C33" t="s">
        <v>118</v>
      </c>
      <c r="D33" s="36">
        <v>2</v>
      </c>
      <c r="E33" s="42">
        <v>2912</v>
      </c>
    </row>
    <row r="34" spans="1:5" x14ac:dyDescent="0.25">
      <c r="A34" t="s">
        <v>106</v>
      </c>
      <c r="B34" t="s">
        <v>124</v>
      </c>
      <c r="C34" t="s">
        <v>119</v>
      </c>
      <c r="D34" s="36">
        <v>1</v>
      </c>
      <c r="E34" s="42">
        <v>16</v>
      </c>
    </row>
    <row r="35" spans="1:5" x14ac:dyDescent="0.25">
      <c r="A35" t="s">
        <v>106</v>
      </c>
      <c r="B35" t="s">
        <v>124</v>
      </c>
      <c r="C35" t="s">
        <v>119</v>
      </c>
      <c r="D35" s="36">
        <v>2</v>
      </c>
      <c r="E35" s="42">
        <v>9</v>
      </c>
    </row>
    <row r="36" spans="1:5" x14ac:dyDescent="0.25">
      <c r="A36" t="s">
        <v>106</v>
      </c>
      <c r="B36" t="s">
        <v>125</v>
      </c>
      <c r="C36" t="s">
        <v>117</v>
      </c>
      <c r="D36" s="36">
        <v>1</v>
      </c>
      <c r="E36" s="42">
        <v>4089</v>
      </c>
    </row>
    <row r="37" spans="1:5" x14ac:dyDescent="0.25">
      <c r="A37" t="s">
        <v>106</v>
      </c>
      <c r="B37" t="s">
        <v>125</v>
      </c>
      <c r="C37" t="s">
        <v>117</v>
      </c>
      <c r="D37" s="36">
        <v>2</v>
      </c>
      <c r="E37" s="42">
        <v>1684</v>
      </c>
    </row>
    <row r="38" spans="1:5" x14ac:dyDescent="0.25">
      <c r="A38" t="s">
        <v>106</v>
      </c>
      <c r="B38" t="s">
        <v>125</v>
      </c>
      <c r="C38" t="s">
        <v>118</v>
      </c>
      <c r="D38" s="36">
        <v>1</v>
      </c>
      <c r="E38" s="42">
        <v>4029</v>
      </c>
    </row>
    <row r="39" spans="1:5" x14ac:dyDescent="0.25">
      <c r="A39" t="s">
        <v>106</v>
      </c>
      <c r="B39" t="s">
        <v>125</v>
      </c>
      <c r="C39" t="s">
        <v>118</v>
      </c>
      <c r="D39" s="36">
        <v>2</v>
      </c>
      <c r="E39" s="42">
        <v>1745</v>
      </c>
    </row>
    <row r="40" spans="1:5" x14ac:dyDescent="0.25">
      <c r="A40" t="s">
        <v>106</v>
      </c>
      <c r="B40" t="s">
        <v>126</v>
      </c>
      <c r="C40" t="s">
        <v>117</v>
      </c>
      <c r="D40" s="36">
        <v>1</v>
      </c>
      <c r="E40" s="42">
        <v>1353</v>
      </c>
    </row>
    <row r="41" spans="1:5" x14ac:dyDescent="0.25">
      <c r="A41" t="s">
        <v>106</v>
      </c>
      <c r="B41" t="s">
        <v>126</v>
      </c>
      <c r="C41" t="s">
        <v>117</v>
      </c>
      <c r="D41" s="36">
        <v>2</v>
      </c>
      <c r="E41" s="42">
        <v>495</v>
      </c>
    </row>
    <row r="42" spans="1:5" x14ac:dyDescent="0.25">
      <c r="A42" t="s">
        <v>106</v>
      </c>
      <c r="B42" t="s">
        <v>126</v>
      </c>
      <c r="C42" t="s">
        <v>118</v>
      </c>
      <c r="D42" s="36">
        <v>1</v>
      </c>
      <c r="E42" s="42">
        <v>1174</v>
      </c>
    </row>
    <row r="43" spans="1:5" x14ac:dyDescent="0.25">
      <c r="A43" t="s">
        <v>106</v>
      </c>
      <c r="B43" t="s">
        <v>126</v>
      </c>
      <c r="C43" t="s">
        <v>118</v>
      </c>
      <c r="D43" s="36">
        <v>2</v>
      </c>
      <c r="E43" s="42">
        <v>435</v>
      </c>
    </row>
    <row r="44" spans="1:5" x14ac:dyDescent="0.25">
      <c r="A44" t="s">
        <v>106</v>
      </c>
      <c r="B44" t="s">
        <v>127</v>
      </c>
      <c r="C44" t="s">
        <v>117</v>
      </c>
      <c r="D44" s="36">
        <v>1</v>
      </c>
      <c r="E44" s="42">
        <v>228</v>
      </c>
    </row>
    <row r="45" spans="1:5" x14ac:dyDescent="0.25">
      <c r="A45" t="s">
        <v>106</v>
      </c>
      <c r="B45" t="s">
        <v>127</v>
      </c>
      <c r="C45" t="s">
        <v>117</v>
      </c>
      <c r="D45" s="36">
        <v>2</v>
      </c>
      <c r="E45" s="42">
        <v>80</v>
      </c>
    </row>
    <row r="46" spans="1:5" x14ac:dyDescent="0.25">
      <c r="A46" t="s">
        <v>106</v>
      </c>
      <c r="B46" t="s">
        <v>127</v>
      </c>
      <c r="C46" t="s">
        <v>118</v>
      </c>
      <c r="D46" s="36">
        <v>1</v>
      </c>
      <c r="E46" s="42">
        <v>139</v>
      </c>
    </row>
    <row r="47" spans="1:5" x14ac:dyDescent="0.25">
      <c r="A47" t="s">
        <v>106</v>
      </c>
      <c r="B47" t="s">
        <v>127</v>
      </c>
      <c r="C47" t="s">
        <v>118</v>
      </c>
      <c r="D47" s="36">
        <v>2</v>
      </c>
      <c r="E47" s="42">
        <v>55</v>
      </c>
    </row>
    <row r="48" spans="1:5" x14ac:dyDescent="0.25">
      <c r="A48" t="s">
        <v>107</v>
      </c>
      <c r="B48" t="s">
        <v>116</v>
      </c>
      <c r="C48" t="s">
        <v>117</v>
      </c>
      <c r="D48" s="36">
        <v>1</v>
      </c>
      <c r="E48" s="42">
        <v>2910</v>
      </c>
    </row>
    <row r="49" spans="1:5" x14ac:dyDescent="0.25">
      <c r="A49" t="s">
        <v>107</v>
      </c>
      <c r="B49" t="s">
        <v>116</v>
      </c>
      <c r="C49" t="s">
        <v>117</v>
      </c>
      <c r="D49" s="36">
        <v>2</v>
      </c>
      <c r="E49" s="42">
        <v>1968</v>
      </c>
    </row>
    <row r="50" spans="1:5" x14ac:dyDescent="0.25">
      <c r="A50" t="s">
        <v>107</v>
      </c>
      <c r="B50" t="s">
        <v>116</v>
      </c>
      <c r="C50" t="s">
        <v>118</v>
      </c>
      <c r="D50" s="36">
        <v>1</v>
      </c>
      <c r="E50" s="42">
        <v>1844</v>
      </c>
    </row>
    <row r="51" spans="1:5" x14ac:dyDescent="0.25">
      <c r="A51" t="s">
        <v>107</v>
      </c>
      <c r="B51" t="s">
        <v>116</v>
      </c>
      <c r="C51" t="s">
        <v>118</v>
      </c>
      <c r="D51" s="36">
        <v>2</v>
      </c>
      <c r="E51" s="42">
        <v>1346</v>
      </c>
    </row>
    <row r="52" spans="1:5" x14ac:dyDescent="0.25">
      <c r="A52" t="s">
        <v>107</v>
      </c>
      <c r="B52" t="s">
        <v>120</v>
      </c>
      <c r="C52" t="s">
        <v>117</v>
      </c>
      <c r="D52" s="36">
        <v>1</v>
      </c>
      <c r="E52" s="42">
        <v>21767</v>
      </c>
    </row>
    <row r="53" spans="1:5" x14ac:dyDescent="0.25">
      <c r="A53" t="s">
        <v>107</v>
      </c>
      <c r="B53" t="s">
        <v>120</v>
      </c>
      <c r="C53" t="s">
        <v>117</v>
      </c>
      <c r="D53" s="36">
        <v>2</v>
      </c>
      <c r="E53" s="42">
        <v>17322</v>
      </c>
    </row>
    <row r="54" spans="1:5" x14ac:dyDescent="0.25">
      <c r="A54" t="s">
        <v>107</v>
      </c>
      <c r="B54" t="s">
        <v>120</v>
      </c>
      <c r="C54" t="s">
        <v>118</v>
      </c>
      <c r="D54" s="36">
        <v>1</v>
      </c>
      <c r="E54" s="42">
        <v>12083</v>
      </c>
    </row>
    <row r="55" spans="1:5" x14ac:dyDescent="0.25">
      <c r="A55" t="s">
        <v>107</v>
      </c>
      <c r="B55" t="s">
        <v>120</v>
      </c>
      <c r="C55" t="s">
        <v>118</v>
      </c>
      <c r="D55" s="36">
        <v>2</v>
      </c>
      <c r="E55" s="42">
        <v>9474</v>
      </c>
    </row>
    <row r="56" spans="1:5" x14ac:dyDescent="0.25">
      <c r="A56" t="s">
        <v>107</v>
      </c>
      <c r="B56" t="s">
        <v>120</v>
      </c>
      <c r="C56" t="s">
        <v>119</v>
      </c>
      <c r="D56" s="36">
        <v>1</v>
      </c>
      <c r="E56" s="42">
        <v>31</v>
      </c>
    </row>
    <row r="57" spans="1:5" x14ac:dyDescent="0.25">
      <c r="A57" t="s">
        <v>107</v>
      </c>
      <c r="B57" t="s">
        <v>120</v>
      </c>
      <c r="C57" t="s">
        <v>119</v>
      </c>
      <c r="D57" s="36">
        <v>2</v>
      </c>
      <c r="E57" s="42">
        <v>25</v>
      </c>
    </row>
    <row r="58" spans="1:5" x14ac:dyDescent="0.25">
      <c r="A58" t="s">
        <v>107</v>
      </c>
      <c r="B58" t="s">
        <v>121</v>
      </c>
      <c r="C58" t="s">
        <v>117</v>
      </c>
      <c r="D58" s="36">
        <v>1</v>
      </c>
      <c r="E58" s="42">
        <v>19529</v>
      </c>
    </row>
    <row r="59" spans="1:5" x14ac:dyDescent="0.25">
      <c r="A59" t="s">
        <v>107</v>
      </c>
      <c r="B59" t="s">
        <v>121</v>
      </c>
      <c r="C59" t="s">
        <v>117</v>
      </c>
      <c r="D59" s="36">
        <v>2</v>
      </c>
      <c r="E59" s="42">
        <v>15383</v>
      </c>
    </row>
    <row r="60" spans="1:5" x14ac:dyDescent="0.25">
      <c r="A60" t="s">
        <v>107</v>
      </c>
      <c r="B60" t="s">
        <v>121</v>
      </c>
      <c r="C60" t="s">
        <v>118</v>
      </c>
      <c r="D60" s="36">
        <v>1</v>
      </c>
      <c r="E60" s="42">
        <v>12732</v>
      </c>
    </row>
    <row r="61" spans="1:5" x14ac:dyDescent="0.25">
      <c r="A61" t="s">
        <v>107</v>
      </c>
      <c r="B61" t="s">
        <v>121</v>
      </c>
      <c r="C61" t="s">
        <v>118</v>
      </c>
      <c r="D61" s="36">
        <v>2</v>
      </c>
      <c r="E61" s="42">
        <v>9642</v>
      </c>
    </row>
    <row r="62" spans="1:5" x14ac:dyDescent="0.25">
      <c r="A62" t="s">
        <v>107</v>
      </c>
      <c r="B62" t="s">
        <v>121</v>
      </c>
      <c r="C62" t="s">
        <v>119</v>
      </c>
      <c r="D62" s="36">
        <v>1</v>
      </c>
      <c r="E62" s="42">
        <v>35</v>
      </c>
    </row>
    <row r="63" spans="1:5" x14ac:dyDescent="0.25">
      <c r="A63" t="s">
        <v>107</v>
      </c>
      <c r="B63" t="s">
        <v>121</v>
      </c>
      <c r="C63" t="s">
        <v>119</v>
      </c>
      <c r="D63" s="36">
        <v>2</v>
      </c>
      <c r="E63" s="42">
        <v>29</v>
      </c>
    </row>
    <row r="64" spans="1:5" x14ac:dyDescent="0.25">
      <c r="A64" t="s">
        <v>107</v>
      </c>
      <c r="B64" t="s">
        <v>122</v>
      </c>
      <c r="C64" t="s">
        <v>117</v>
      </c>
      <c r="D64" s="36">
        <v>1</v>
      </c>
      <c r="E64" s="42">
        <v>25692</v>
      </c>
    </row>
    <row r="65" spans="1:5" x14ac:dyDescent="0.25">
      <c r="A65" t="s">
        <v>107</v>
      </c>
      <c r="B65" t="s">
        <v>122</v>
      </c>
      <c r="C65" t="s">
        <v>117</v>
      </c>
      <c r="D65" s="36">
        <v>2</v>
      </c>
      <c r="E65" s="42">
        <v>20253</v>
      </c>
    </row>
    <row r="66" spans="1:5" x14ac:dyDescent="0.25">
      <c r="A66" t="s">
        <v>107</v>
      </c>
      <c r="B66" t="s">
        <v>122</v>
      </c>
      <c r="C66" t="s">
        <v>118</v>
      </c>
      <c r="D66" s="36">
        <v>1</v>
      </c>
      <c r="E66" s="42">
        <v>14034</v>
      </c>
    </row>
    <row r="67" spans="1:5" x14ac:dyDescent="0.25">
      <c r="A67" t="s">
        <v>107</v>
      </c>
      <c r="B67" t="s">
        <v>122</v>
      </c>
      <c r="C67" t="s">
        <v>118</v>
      </c>
      <c r="D67" s="36">
        <v>2</v>
      </c>
      <c r="E67" s="42">
        <v>10215</v>
      </c>
    </row>
    <row r="68" spans="1:5" x14ac:dyDescent="0.25">
      <c r="A68" t="s">
        <v>107</v>
      </c>
      <c r="B68" t="s">
        <v>122</v>
      </c>
      <c r="C68" t="s">
        <v>119</v>
      </c>
      <c r="D68" s="36">
        <v>1</v>
      </c>
      <c r="E68" s="42">
        <v>12</v>
      </c>
    </row>
    <row r="69" spans="1:5" x14ac:dyDescent="0.25">
      <c r="A69" t="s">
        <v>107</v>
      </c>
      <c r="B69" t="s">
        <v>122</v>
      </c>
      <c r="C69" t="s">
        <v>119</v>
      </c>
      <c r="D69" s="36">
        <v>2</v>
      </c>
      <c r="E69" s="42">
        <v>11</v>
      </c>
    </row>
    <row r="70" spans="1:5" x14ac:dyDescent="0.25">
      <c r="A70" t="s">
        <v>107</v>
      </c>
      <c r="B70" t="s">
        <v>123</v>
      </c>
      <c r="C70" t="s">
        <v>117</v>
      </c>
      <c r="D70" s="36">
        <v>1</v>
      </c>
      <c r="E70" s="42">
        <v>40583</v>
      </c>
    </row>
    <row r="71" spans="1:5" x14ac:dyDescent="0.25">
      <c r="A71" t="s">
        <v>107</v>
      </c>
      <c r="B71" t="s">
        <v>123</v>
      </c>
      <c r="C71" t="s">
        <v>117</v>
      </c>
      <c r="D71" s="36">
        <v>2</v>
      </c>
      <c r="E71" s="42">
        <v>31135</v>
      </c>
    </row>
    <row r="72" spans="1:5" x14ac:dyDescent="0.25">
      <c r="A72" t="s">
        <v>107</v>
      </c>
      <c r="B72" t="s">
        <v>123</v>
      </c>
      <c r="C72" t="s">
        <v>118</v>
      </c>
      <c r="D72" s="36">
        <v>1</v>
      </c>
      <c r="E72" s="42">
        <v>21757</v>
      </c>
    </row>
    <row r="73" spans="1:5" x14ac:dyDescent="0.25">
      <c r="A73" t="s">
        <v>107</v>
      </c>
      <c r="B73" t="s">
        <v>123</v>
      </c>
      <c r="C73" t="s">
        <v>118</v>
      </c>
      <c r="D73" s="36">
        <v>2</v>
      </c>
      <c r="E73" s="42">
        <v>14840</v>
      </c>
    </row>
    <row r="74" spans="1:5" x14ac:dyDescent="0.25">
      <c r="A74" t="s">
        <v>107</v>
      </c>
      <c r="B74" t="s">
        <v>123</v>
      </c>
      <c r="C74" t="s">
        <v>119</v>
      </c>
      <c r="D74" s="36">
        <v>1</v>
      </c>
      <c r="E74" s="42">
        <v>13</v>
      </c>
    </row>
    <row r="75" spans="1:5" x14ac:dyDescent="0.25">
      <c r="A75" t="s">
        <v>107</v>
      </c>
      <c r="B75" t="s">
        <v>123</v>
      </c>
      <c r="C75" t="s">
        <v>119</v>
      </c>
      <c r="D75" s="36">
        <v>2</v>
      </c>
      <c r="E75" s="42">
        <v>11</v>
      </c>
    </row>
    <row r="76" spans="1:5" x14ac:dyDescent="0.25">
      <c r="A76" t="s">
        <v>107</v>
      </c>
      <c r="B76" t="s">
        <v>124</v>
      </c>
      <c r="C76" t="s">
        <v>117</v>
      </c>
      <c r="D76" s="36">
        <v>1</v>
      </c>
      <c r="E76" s="42">
        <v>52388</v>
      </c>
    </row>
    <row r="77" spans="1:5" x14ac:dyDescent="0.25">
      <c r="A77" t="s">
        <v>107</v>
      </c>
      <c r="B77" t="s">
        <v>124</v>
      </c>
      <c r="C77" t="s">
        <v>117</v>
      </c>
      <c r="D77" s="36">
        <v>2</v>
      </c>
      <c r="E77" s="42">
        <v>30803</v>
      </c>
    </row>
    <row r="78" spans="1:5" x14ac:dyDescent="0.25">
      <c r="A78" t="s">
        <v>107</v>
      </c>
      <c r="B78" t="s">
        <v>124</v>
      </c>
      <c r="C78" t="s">
        <v>118</v>
      </c>
      <c r="D78" s="36">
        <v>1</v>
      </c>
      <c r="E78" s="42">
        <v>37083</v>
      </c>
    </row>
    <row r="79" spans="1:5" x14ac:dyDescent="0.25">
      <c r="A79" t="s">
        <v>107</v>
      </c>
      <c r="B79" t="s">
        <v>124</v>
      </c>
      <c r="C79" t="s">
        <v>118</v>
      </c>
      <c r="D79" s="36">
        <v>2</v>
      </c>
      <c r="E79" s="42">
        <v>18879</v>
      </c>
    </row>
    <row r="80" spans="1:5" x14ac:dyDescent="0.25">
      <c r="A80" t="s">
        <v>107</v>
      </c>
      <c r="B80" t="s">
        <v>124</v>
      </c>
      <c r="C80" t="s">
        <v>119</v>
      </c>
      <c r="D80" s="36">
        <v>1</v>
      </c>
      <c r="E80" s="42">
        <v>6</v>
      </c>
    </row>
    <row r="81" spans="1:5" x14ac:dyDescent="0.25">
      <c r="A81" t="s">
        <v>107</v>
      </c>
      <c r="B81" t="s">
        <v>125</v>
      </c>
      <c r="C81" t="s">
        <v>117</v>
      </c>
      <c r="D81" s="36">
        <v>1</v>
      </c>
      <c r="E81" s="42">
        <v>53521</v>
      </c>
    </row>
    <row r="82" spans="1:5" x14ac:dyDescent="0.25">
      <c r="A82" t="s">
        <v>107</v>
      </c>
      <c r="B82" t="s">
        <v>125</v>
      </c>
      <c r="C82" t="s">
        <v>117</v>
      </c>
      <c r="D82" s="36">
        <v>2</v>
      </c>
      <c r="E82" s="42">
        <v>22790</v>
      </c>
    </row>
    <row r="83" spans="1:5" x14ac:dyDescent="0.25">
      <c r="A83" t="s">
        <v>107</v>
      </c>
      <c r="B83" t="s">
        <v>125</v>
      </c>
      <c r="C83" t="s">
        <v>118</v>
      </c>
      <c r="D83" s="36">
        <v>1</v>
      </c>
      <c r="E83" s="42">
        <v>48278</v>
      </c>
    </row>
    <row r="84" spans="1:5" x14ac:dyDescent="0.25">
      <c r="A84" t="s">
        <v>107</v>
      </c>
      <c r="B84" t="s">
        <v>125</v>
      </c>
      <c r="C84" t="s">
        <v>118</v>
      </c>
      <c r="D84" s="36">
        <v>2</v>
      </c>
      <c r="E84" s="42">
        <v>19926</v>
      </c>
    </row>
    <row r="85" spans="1:5" x14ac:dyDescent="0.25">
      <c r="A85" t="s">
        <v>107</v>
      </c>
      <c r="B85" t="s">
        <v>126</v>
      </c>
      <c r="C85" t="s">
        <v>117</v>
      </c>
      <c r="D85" s="36">
        <v>1</v>
      </c>
      <c r="E85" s="42">
        <v>28559</v>
      </c>
    </row>
    <row r="86" spans="1:5" x14ac:dyDescent="0.25">
      <c r="A86" t="s">
        <v>107</v>
      </c>
      <c r="B86" t="s">
        <v>126</v>
      </c>
      <c r="C86" t="s">
        <v>117</v>
      </c>
      <c r="D86" s="36">
        <v>2</v>
      </c>
      <c r="E86" s="42">
        <v>12627</v>
      </c>
    </row>
    <row r="87" spans="1:5" x14ac:dyDescent="0.25">
      <c r="A87" t="s">
        <v>107</v>
      </c>
      <c r="B87" t="s">
        <v>126</v>
      </c>
      <c r="C87" t="s">
        <v>118</v>
      </c>
      <c r="D87" s="36">
        <v>1</v>
      </c>
      <c r="E87" s="42">
        <v>22040</v>
      </c>
    </row>
    <row r="88" spans="1:5" x14ac:dyDescent="0.25">
      <c r="A88" t="s">
        <v>107</v>
      </c>
      <c r="B88" t="s">
        <v>126</v>
      </c>
      <c r="C88" t="s">
        <v>118</v>
      </c>
      <c r="D88" s="36">
        <v>2</v>
      </c>
      <c r="E88" s="42">
        <v>9409</v>
      </c>
    </row>
    <row r="89" spans="1:5" x14ac:dyDescent="0.25">
      <c r="A89" t="s">
        <v>107</v>
      </c>
      <c r="B89" t="s">
        <v>127</v>
      </c>
      <c r="C89" t="s">
        <v>117</v>
      </c>
      <c r="D89" s="36">
        <v>1</v>
      </c>
      <c r="E89" s="42">
        <v>9847</v>
      </c>
    </row>
    <row r="90" spans="1:5" x14ac:dyDescent="0.25">
      <c r="A90" t="s">
        <v>107</v>
      </c>
      <c r="B90" t="s">
        <v>127</v>
      </c>
      <c r="C90" t="s">
        <v>117</v>
      </c>
      <c r="D90" s="36">
        <v>2</v>
      </c>
      <c r="E90" s="42">
        <v>4977</v>
      </c>
    </row>
    <row r="91" spans="1:5" x14ac:dyDescent="0.25">
      <c r="A91" t="s">
        <v>107</v>
      </c>
      <c r="B91" t="s">
        <v>127</v>
      </c>
      <c r="C91" t="s">
        <v>118</v>
      </c>
      <c r="D91" s="36">
        <v>1</v>
      </c>
      <c r="E91" s="42">
        <v>4570</v>
      </c>
    </row>
    <row r="92" spans="1:5" x14ac:dyDescent="0.25">
      <c r="A92" t="s">
        <v>107</v>
      </c>
      <c r="B92" t="s">
        <v>127</v>
      </c>
      <c r="C92" t="s">
        <v>118</v>
      </c>
      <c r="D92" s="36">
        <v>2</v>
      </c>
      <c r="E92" s="42">
        <v>2204</v>
      </c>
    </row>
    <row r="93" spans="1:5" x14ac:dyDescent="0.25">
      <c r="A93" t="s">
        <v>108</v>
      </c>
      <c r="B93" t="s">
        <v>116</v>
      </c>
      <c r="C93" t="s">
        <v>117</v>
      </c>
      <c r="D93" s="36">
        <v>1</v>
      </c>
      <c r="E93" s="42">
        <v>798</v>
      </c>
    </row>
    <row r="94" spans="1:5" x14ac:dyDescent="0.25">
      <c r="A94" t="s">
        <v>108</v>
      </c>
      <c r="B94" t="s">
        <v>116</v>
      </c>
      <c r="C94" t="s">
        <v>117</v>
      </c>
      <c r="D94" s="36">
        <v>2</v>
      </c>
      <c r="E94" s="42">
        <v>445</v>
      </c>
    </row>
    <row r="95" spans="1:5" x14ac:dyDescent="0.25">
      <c r="A95" t="s">
        <v>108</v>
      </c>
      <c r="B95" t="s">
        <v>116</v>
      </c>
      <c r="C95" t="s">
        <v>118</v>
      </c>
      <c r="D95" s="36">
        <v>1</v>
      </c>
      <c r="E95" s="42">
        <v>614</v>
      </c>
    </row>
    <row r="96" spans="1:5" x14ac:dyDescent="0.25">
      <c r="A96" t="s">
        <v>108</v>
      </c>
      <c r="B96" t="s">
        <v>116</v>
      </c>
      <c r="C96" t="s">
        <v>118</v>
      </c>
      <c r="D96" s="36">
        <v>2</v>
      </c>
      <c r="E96" s="42">
        <v>366</v>
      </c>
    </row>
    <row r="97" spans="1:5" x14ac:dyDescent="0.25">
      <c r="A97" t="s">
        <v>108</v>
      </c>
      <c r="B97" t="s">
        <v>120</v>
      </c>
      <c r="C97" t="s">
        <v>117</v>
      </c>
      <c r="D97" s="36">
        <v>1</v>
      </c>
      <c r="E97" s="42">
        <v>3988</v>
      </c>
    </row>
    <row r="98" spans="1:5" x14ac:dyDescent="0.25">
      <c r="A98" t="s">
        <v>108</v>
      </c>
      <c r="B98" t="s">
        <v>120</v>
      </c>
      <c r="C98" t="s">
        <v>117</v>
      </c>
      <c r="D98" s="36">
        <v>2</v>
      </c>
      <c r="E98" s="42">
        <v>2837</v>
      </c>
    </row>
    <row r="99" spans="1:5" x14ac:dyDescent="0.25">
      <c r="A99" t="s">
        <v>108</v>
      </c>
      <c r="B99" t="s">
        <v>120</v>
      </c>
      <c r="C99" t="s">
        <v>118</v>
      </c>
      <c r="D99" s="36">
        <v>1</v>
      </c>
      <c r="E99" s="42">
        <v>2547</v>
      </c>
    </row>
    <row r="100" spans="1:5" x14ac:dyDescent="0.25">
      <c r="A100" t="s">
        <v>108</v>
      </c>
      <c r="B100" t="s">
        <v>120</v>
      </c>
      <c r="C100" t="s">
        <v>118</v>
      </c>
      <c r="D100" s="36">
        <v>2</v>
      </c>
      <c r="E100" s="42">
        <v>1765</v>
      </c>
    </row>
    <row r="101" spans="1:5" x14ac:dyDescent="0.25">
      <c r="A101" t="s">
        <v>108</v>
      </c>
      <c r="B101" t="s">
        <v>121</v>
      </c>
      <c r="C101" t="s">
        <v>117</v>
      </c>
      <c r="D101" s="36">
        <v>1</v>
      </c>
      <c r="E101" s="42">
        <v>3651</v>
      </c>
    </row>
    <row r="102" spans="1:5" x14ac:dyDescent="0.25">
      <c r="A102" t="s">
        <v>108</v>
      </c>
      <c r="B102" t="s">
        <v>121</v>
      </c>
      <c r="C102" t="s">
        <v>117</v>
      </c>
      <c r="D102" s="36">
        <v>2</v>
      </c>
      <c r="E102" s="42">
        <v>2492</v>
      </c>
    </row>
    <row r="103" spans="1:5" x14ac:dyDescent="0.25">
      <c r="A103" t="s">
        <v>108</v>
      </c>
      <c r="B103" t="s">
        <v>121</v>
      </c>
      <c r="C103" t="s">
        <v>118</v>
      </c>
      <c r="D103" s="36">
        <v>1</v>
      </c>
      <c r="E103" s="42">
        <v>1952</v>
      </c>
    </row>
    <row r="104" spans="1:5" x14ac:dyDescent="0.25">
      <c r="A104" t="s">
        <v>108</v>
      </c>
      <c r="B104" t="s">
        <v>121</v>
      </c>
      <c r="C104" t="s">
        <v>118</v>
      </c>
      <c r="D104" s="36">
        <v>2</v>
      </c>
      <c r="E104" s="42">
        <v>1251</v>
      </c>
    </row>
    <row r="105" spans="1:5" x14ac:dyDescent="0.25">
      <c r="A105" t="s">
        <v>108</v>
      </c>
      <c r="B105" t="s">
        <v>122</v>
      </c>
      <c r="C105" t="s">
        <v>117</v>
      </c>
      <c r="D105" s="36">
        <v>1</v>
      </c>
      <c r="E105" s="42">
        <v>4788</v>
      </c>
    </row>
    <row r="106" spans="1:5" x14ac:dyDescent="0.25">
      <c r="A106" t="s">
        <v>108</v>
      </c>
      <c r="B106" t="s">
        <v>122</v>
      </c>
      <c r="C106" t="s">
        <v>117</v>
      </c>
      <c r="D106" s="36">
        <v>2</v>
      </c>
      <c r="E106" s="42">
        <v>3278</v>
      </c>
    </row>
    <row r="107" spans="1:5" x14ac:dyDescent="0.25">
      <c r="A107" t="s">
        <v>108</v>
      </c>
      <c r="B107" t="s">
        <v>122</v>
      </c>
      <c r="C107" t="s">
        <v>118</v>
      </c>
      <c r="D107" s="36">
        <v>1</v>
      </c>
      <c r="E107" s="42">
        <v>2388</v>
      </c>
    </row>
    <row r="108" spans="1:5" x14ac:dyDescent="0.25">
      <c r="A108" t="s">
        <v>108</v>
      </c>
      <c r="B108" t="s">
        <v>122</v>
      </c>
      <c r="C108" t="s">
        <v>118</v>
      </c>
      <c r="D108" s="36">
        <v>2</v>
      </c>
      <c r="E108" s="42">
        <v>1480</v>
      </c>
    </row>
    <row r="109" spans="1:5" x14ac:dyDescent="0.25">
      <c r="A109" t="s">
        <v>108</v>
      </c>
      <c r="B109" t="s">
        <v>123</v>
      </c>
      <c r="C109" t="s">
        <v>117</v>
      </c>
      <c r="D109" s="36">
        <v>1</v>
      </c>
      <c r="E109" s="42">
        <v>8076</v>
      </c>
    </row>
    <row r="110" spans="1:5" x14ac:dyDescent="0.25">
      <c r="A110" t="s">
        <v>108</v>
      </c>
      <c r="B110" t="s">
        <v>123</v>
      </c>
      <c r="C110" t="s">
        <v>117</v>
      </c>
      <c r="D110" s="36">
        <v>2</v>
      </c>
      <c r="E110" s="42">
        <v>5138</v>
      </c>
    </row>
    <row r="111" spans="1:5" x14ac:dyDescent="0.25">
      <c r="A111" t="s">
        <v>108</v>
      </c>
      <c r="B111" t="s">
        <v>123</v>
      </c>
      <c r="C111" t="s">
        <v>118</v>
      </c>
      <c r="D111" s="36">
        <v>1</v>
      </c>
      <c r="E111" s="42">
        <v>4707</v>
      </c>
    </row>
    <row r="112" spans="1:5" x14ac:dyDescent="0.25">
      <c r="A112" t="s">
        <v>108</v>
      </c>
      <c r="B112" t="s">
        <v>123</v>
      </c>
      <c r="C112" t="s">
        <v>118</v>
      </c>
      <c r="D112" s="36">
        <v>2</v>
      </c>
      <c r="E112" s="42">
        <v>2617</v>
      </c>
    </row>
    <row r="113" spans="1:5" x14ac:dyDescent="0.25">
      <c r="A113" t="s">
        <v>108</v>
      </c>
      <c r="B113" t="s">
        <v>124</v>
      </c>
      <c r="C113" t="s">
        <v>117</v>
      </c>
      <c r="D113" s="36">
        <v>1</v>
      </c>
      <c r="E113" s="42">
        <v>9238</v>
      </c>
    </row>
    <row r="114" spans="1:5" x14ac:dyDescent="0.25">
      <c r="A114" t="s">
        <v>108</v>
      </c>
      <c r="B114" t="s">
        <v>124</v>
      </c>
      <c r="C114" t="s">
        <v>117</v>
      </c>
      <c r="D114" s="36">
        <v>2</v>
      </c>
      <c r="E114" s="42">
        <v>5242</v>
      </c>
    </row>
    <row r="115" spans="1:5" x14ac:dyDescent="0.25">
      <c r="A115" t="s">
        <v>108</v>
      </c>
      <c r="B115" t="s">
        <v>124</v>
      </c>
      <c r="C115" t="s">
        <v>118</v>
      </c>
      <c r="D115" s="36">
        <v>1</v>
      </c>
      <c r="E115" s="42">
        <v>6162</v>
      </c>
    </row>
    <row r="116" spans="1:5" x14ac:dyDescent="0.25">
      <c r="A116" t="s">
        <v>108</v>
      </c>
      <c r="B116" t="s">
        <v>124</v>
      </c>
      <c r="C116" t="s">
        <v>118</v>
      </c>
      <c r="D116" s="36">
        <v>2</v>
      </c>
      <c r="E116" s="42">
        <v>3108</v>
      </c>
    </row>
    <row r="117" spans="1:5" x14ac:dyDescent="0.25">
      <c r="A117" t="s">
        <v>108</v>
      </c>
      <c r="B117" t="s">
        <v>125</v>
      </c>
      <c r="C117" t="s">
        <v>117</v>
      </c>
      <c r="D117" s="36">
        <v>1</v>
      </c>
      <c r="E117" s="42">
        <v>5097</v>
      </c>
    </row>
    <row r="118" spans="1:5" x14ac:dyDescent="0.25">
      <c r="A118" t="s">
        <v>108</v>
      </c>
      <c r="B118" t="s">
        <v>125</v>
      </c>
      <c r="C118" t="s">
        <v>117</v>
      </c>
      <c r="D118" s="36">
        <v>2</v>
      </c>
      <c r="E118" s="42">
        <v>2614</v>
      </c>
    </row>
    <row r="119" spans="1:5" x14ac:dyDescent="0.25">
      <c r="A119" t="s">
        <v>108</v>
      </c>
      <c r="B119" t="s">
        <v>125</v>
      </c>
      <c r="C119" t="s">
        <v>118</v>
      </c>
      <c r="D119" s="36">
        <v>1</v>
      </c>
      <c r="E119" s="42">
        <v>4143</v>
      </c>
    </row>
    <row r="120" spans="1:5" x14ac:dyDescent="0.25">
      <c r="A120" t="s">
        <v>108</v>
      </c>
      <c r="B120" t="s">
        <v>125</v>
      </c>
      <c r="C120" t="s">
        <v>118</v>
      </c>
      <c r="D120" s="36">
        <v>2</v>
      </c>
      <c r="E120" s="42">
        <v>2004</v>
      </c>
    </row>
    <row r="121" spans="1:5" x14ac:dyDescent="0.25">
      <c r="A121" t="s">
        <v>108</v>
      </c>
      <c r="B121" t="s">
        <v>126</v>
      </c>
      <c r="C121" t="s">
        <v>117</v>
      </c>
      <c r="D121" s="36">
        <v>1</v>
      </c>
      <c r="E121" s="42">
        <v>1642</v>
      </c>
    </row>
    <row r="122" spans="1:5" x14ac:dyDescent="0.25">
      <c r="A122" t="s">
        <v>108</v>
      </c>
      <c r="B122" t="s">
        <v>126</v>
      </c>
      <c r="C122" t="s">
        <v>117</v>
      </c>
      <c r="D122" s="36">
        <v>2</v>
      </c>
      <c r="E122" s="42">
        <v>889</v>
      </c>
    </row>
    <row r="123" spans="1:5" x14ac:dyDescent="0.25">
      <c r="A123" t="s">
        <v>108</v>
      </c>
      <c r="B123" t="s">
        <v>126</v>
      </c>
      <c r="C123" t="s">
        <v>118</v>
      </c>
      <c r="D123" s="36">
        <v>1</v>
      </c>
      <c r="E123" s="42">
        <v>1165</v>
      </c>
    </row>
    <row r="124" spans="1:5" x14ac:dyDescent="0.25">
      <c r="A124" t="s">
        <v>108</v>
      </c>
      <c r="B124" t="s">
        <v>126</v>
      </c>
      <c r="C124" t="s">
        <v>118</v>
      </c>
      <c r="D124" s="36">
        <v>2</v>
      </c>
      <c r="E124" s="42">
        <v>561</v>
      </c>
    </row>
    <row r="125" spans="1:5" x14ac:dyDescent="0.25">
      <c r="A125" t="s">
        <v>108</v>
      </c>
      <c r="B125" t="s">
        <v>127</v>
      </c>
      <c r="C125" t="s">
        <v>117</v>
      </c>
      <c r="D125" s="36">
        <v>1</v>
      </c>
      <c r="E125" s="42">
        <v>248</v>
      </c>
    </row>
    <row r="126" spans="1:5" x14ac:dyDescent="0.25">
      <c r="A126" t="s">
        <v>108</v>
      </c>
      <c r="B126" t="s">
        <v>127</v>
      </c>
      <c r="C126" t="s">
        <v>117</v>
      </c>
      <c r="D126" s="36">
        <v>2</v>
      </c>
      <c r="E126" s="42">
        <v>146</v>
      </c>
    </row>
    <row r="127" spans="1:5" x14ac:dyDescent="0.25">
      <c r="A127" t="s">
        <v>108</v>
      </c>
      <c r="B127" t="s">
        <v>127</v>
      </c>
      <c r="C127" t="s">
        <v>118</v>
      </c>
      <c r="D127" s="36">
        <v>1</v>
      </c>
      <c r="E127" s="42">
        <v>85</v>
      </c>
    </row>
    <row r="128" spans="1:5" x14ac:dyDescent="0.25">
      <c r="A128" t="s">
        <v>108</v>
      </c>
      <c r="B128" t="s">
        <v>127</v>
      </c>
      <c r="C128" t="s">
        <v>118</v>
      </c>
      <c r="D128" s="36">
        <v>2</v>
      </c>
      <c r="E128" s="42">
        <v>47</v>
      </c>
    </row>
    <row r="129" spans="1:5" x14ac:dyDescent="0.25">
      <c r="A129" t="s">
        <v>109</v>
      </c>
      <c r="B129" t="s">
        <v>116</v>
      </c>
      <c r="C129" t="s">
        <v>117</v>
      </c>
      <c r="D129" s="36">
        <v>1</v>
      </c>
      <c r="E129" s="42">
        <v>575</v>
      </c>
    </row>
    <row r="130" spans="1:5" x14ac:dyDescent="0.25">
      <c r="A130" t="s">
        <v>109</v>
      </c>
      <c r="B130" t="s">
        <v>116</v>
      </c>
      <c r="C130" t="s">
        <v>117</v>
      </c>
      <c r="D130" s="36">
        <v>2</v>
      </c>
      <c r="E130" s="42">
        <v>290</v>
      </c>
    </row>
    <row r="131" spans="1:5" x14ac:dyDescent="0.25">
      <c r="A131" t="s">
        <v>109</v>
      </c>
      <c r="B131" t="s">
        <v>116</v>
      </c>
      <c r="C131" t="s">
        <v>118</v>
      </c>
      <c r="D131" s="36">
        <v>1</v>
      </c>
      <c r="E131" s="42">
        <v>514</v>
      </c>
    </row>
    <row r="132" spans="1:5" x14ac:dyDescent="0.25">
      <c r="A132" t="s">
        <v>109</v>
      </c>
      <c r="B132" t="s">
        <v>116</v>
      </c>
      <c r="C132" t="s">
        <v>118</v>
      </c>
      <c r="D132" s="36">
        <v>2</v>
      </c>
      <c r="E132" s="42">
        <v>248</v>
      </c>
    </row>
    <row r="133" spans="1:5" x14ac:dyDescent="0.25">
      <c r="A133" t="s">
        <v>109</v>
      </c>
      <c r="B133" t="s">
        <v>120</v>
      </c>
      <c r="C133" t="s">
        <v>117</v>
      </c>
      <c r="D133" s="36">
        <v>1</v>
      </c>
      <c r="E133" s="42">
        <v>3215</v>
      </c>
    </row>
    <row r="134" spans="1:5" x14ac:dyDescent="0.25">
      <c r="A134" t="s">
        <v>109</v>
      </c>
      <c r="B134" t="s">
        <v>120</v>
      </c>
      <c r="C134" t="s">
        <v>117</v>
      </c>
      <c r="D134" s="36">
        <v>2</v>
      </c>
      <c r="E134" s="42">
        <v>2101</v>
      </c>
    </row>
    <row r="135" spans="1:5" x14ac:dyDescent="0.25">
      <c r="A135" t="s">
        <v>109</v>
      </c>
      <c r="B135" t="s">
        <v>120</v>
      </c>
      <c r="C135" t="s">
        <v>118</v>
      </c>
      <c r="D135" s="36">
        <v>1</v>
      </c>
      <c r="E135" s="42">
        <v>2269</v>
      </c>
    </row>
    <row r="136" spans="1:5" x14ac:dyDescent="0.25">
      <c r="A136" t="s">
        <v>109</v>
      </c>
      <c r="B136" t="s">
        <v>120</v>
      </c>
      <c r="C136" t="s">
        <v>118</v>
      </c>
      <c r="D136" s="36">
        <v>2</v>
      </c>
      <c r="E136" s="42">
        <v>1308</v>
      </c>
    </row>
    <row r="137" spans="1:5" x14ac:dyDescent="0.25">
      <c r="A137" t="s">
        <v>109</v>
      </c>
      <c r="B137" t="s">
        <v>120</v>
      </c>
      <c r="C137" t="s">
        <v>119</v>
      </c>
      <c r="D137" s="36">
        <v>1</v>
      </c>
      <c r="E137" s="42">
        <v>36</v>
      </c>
    </row>
    <row r="138" spans="1:5" x14ac:dyDescent="0.25">
      <c r="A138" t="s">
        <v>109</v>
      </c>
      <c r="B138" s="37" t="s">
        <v>121</v>
      </c>
      <c r="C138" s="37" t="s">
        <v>117</v>
      </c>
      <c r="D138" s="39">
        <v>1</v>
      </c>
      <c r="E138" s="42">
        <v>3222</v>
      </c>
    </row>
    <row r="139" spans="1:5" x14ac:dyDescent="0.25">
      <c r="A139" t="s">
        <v>109</v>
      </c>
      <c r="B139" s="37" t="s">
        <v>121</v>
      </c>
      <c r="C139" s="37" t="s">
        <v>117</v>
      </c>
      <c r="D139" s="39">
        <v>2</v>
      </c>
      <c r="E139" s="42">
        <v>2175</v>
      </c>
    </row>
    <row r="140" spans="1:5" x14ac:dyDescent="0.25">
      <c r="A140" t="s">
        <v>109</v>
      </c>
      <c r="B140" s="37" t="s">
        <v>121</v>
      </c>
      <c r="C140" s="37" t="s">
        <v>118</v>
      </c>
      <c r="D140" s="39">
        <v>1</v>
      </c>
      <c r="E140" s="42">
        <v>2240</v>
      </c>
    </row>
    <row r="141" spans="1:5" x14ac:dyDescent="0.25">
      <c r="A141" t="s">
        <v>109</v>
      </c>
      <c r="B141" s="37" t="s">
        <v>121</v>
      </c>
      <c r="C141" s="37" t="s">
        <v>118</v>
      </c>
      <c r="D141" s="39">
        <v>2</v>
      </c>
      <c r="E141" s="42">
        <v>1333</v>
      </c>
    </row>
    <row r="142" spans="1:5" x14ac:dyDescent="0.25">
      <c r="A142" t="s">
        <v>109</v>
      </c>
      <c r="B142" s="37" t="s">
        <v>121</v>
      </c>
      <c r="C142" s="37" t="s">
        <v>119</v>
      </c>
      <c r="D142" s="39">
        <v>1</v>
      </c>
      <c r="E142" s="42">
        <v>24</v>
      </c>
    </row>
    <row r="143" spans="1:5" x14ac:dyDescent="0.25">
      <c r="A143" t="s">
        <v>109</v>
      </c>
      <c r="B143" s="37" t="s">
        <v>121</v>
      </c>
      <c r="C143" s="37" t="s">
        <v>119</v>
      </c>
      <c r="D143" s="39">
        <v>2</v>
      </c>
      <c r="E143" s="42">
        <v>6</v>
      </c>
    </row>
    <row r="144" spans="1:5" x14ac:dyDescent="0.25">
      <c r="A144" t="s">
        <v>109</v>
      </c>
      <c r="B144" s="37" t="s">
        <v>122</v>
      </c>
      <c r="C144" s="37" t="s">
        <v>117</v>
      </c>
      <c r="D144" s="39">
        <v>1</v>
      </c>
      <c r="E144" s="42">
        <v>3777</v>
      </c>
    </row>
    <row r="145" spans="1:5" x14ac:dyDescent="0.25">
      <c r="A145" t="s">
        <v>109</v>
      </c>
      <c r="B145" s="37" t="s">
        <v>122</v>
      </c>
      <c r="C145" s="37" t="s">
        <v>117</v>
      </c>
      <c r="D145" s="39">
        <v>2</v>
      </c>
      <c r="E145" s="42">
        <v>2535</v>
      </c>
    </row>
    <row r="146" spans="1:5" x14ac:dyDescent="0.25">
      <c r="A146" t="s">
        <v>109</v>
      </c>
      <c r="B146" s="37" t="s">
        <v>122</v>
      </c>
      <c r="C146" s="37" t="s">
        <v>118</v>
      </c>
      <c r="D146" s="39">
        <v>1</v>
      </c>
      <c r="E146" s="42">
        <v>2252</v>
      </c>
    </row>
    <row r="147" spans="1:5" x14ac:dyDescent="0.25">
      <c r="A147" t="s">
        <v>109</v>
      </c>
      <c r="B147" s="37" t="s">
        <v>122</v>
      </c>
      <c r="C147" s="37" t="s">
        <v>118</v>
      </c>
      <c r="D147" s="39">
        <v>2</v>
      </c>
      <c r="E147" s="42">
        <v>1312</v>
      </c>
    </row>
    <row r="148" spans="1:5" x14ac:dyDescent="0.25">
      <c r="A148" t="s">
        <v>109</v>
      </c>
      <c r="B148" s="37" t="s">
        <v>122</v>
      </c>
      <c r="C148" s="37" t="s">
        <v>119</v>
      </c>
      <c r="D148" s="39">
        <v>1</v>
      </c>
      <c r="E148" s="42">
        <v>11</v>
      </c>
    </row>
    <row r="149" spans="1:5" x14ac:dyDescent="0.25">
      <c r="A149" t="s">
        <v>109</v>
      </c>
      <c r="B149" s="37" t="s">
        <v>122</v>
      </c>
      <c r="C149" s="37" t="s">
        <v>119</v>
      </c>
      <c r="D149" s="39">
        <v>2</v>
      </c>
      <c r="E149" s="42">
        <v>5</v>
      </c>
    </row>
    <row r="150" spans="1:5" x14ac:dyDescent="0.25">
      <c r="A150" t="s">
        <v>109</v>
      </c>
      <c r="B150" s="37" t="s">
        <v>123</v>
      </c>
      <c r="C150" s="37" t="s">
        <v>117</v>
      </c>
      <c r="D150" s="39">
        <v>1</v>
      </c>
      <c r="E150" s="42">
        <v>5238</v>
      </c>
    </row>
    <row r="151" spans="1:5" x14ac:dyDescent="0.25">
      <c r="A151" t="s">
        <v>109</v>
      </c>
      <c r="B151" s="37" t="s">
        <v>123</v>
      </c>
      <c r="C151" s="37" t="s">
        <v>117</v>
      </c>
      <c r="D151" s="39">
        <v>2</v>
      </c>
      <c r="E151" s="42">
        <v>3225</v>
      </c>
    </row>
    <row r="152" spans="1:5" x14ac:dyDescent="0.25">
      <c r="A152" t="s">
        <v>109</v>
      </c>
      <c r="B152" s="37" t="s">
        <v>123</v>
      </c>
      <c r="C152" s="37" t="s">
        <v>118</v>
      </c>
      <c r="D152" s="39">
        <v>1</v>
      </c>
      <c r="E152" s="42">
        <v>3481</v>
      </c>
    </row>
    <row r="153" spans="1:5" x14ac:dyDescent="0.25">
      <c r="A153" t="s">
        <v>109</v>
      </c>
      <c r="B153" s="37" t="s">
        <v>123</v>
      </c>
      <c r="C153" s="37" t="s">
        <v>118</v>
      </c>
      <c r="D153" s="39">
        <v>2</v>
      </c>
      <c r="E153" s="42">
        <v>1803</v>
      </c>
    </row>
    <row r="154" spans="1:5" x14ac:dyDescent="0.25">
      <c r="A154" t="s">
        <v>109</v>
      </c>
      <c r="B154" s="37" t="s">
        <v>124</v>
      </c>
      <c r="C154" s="37" t="s">
        <v>117</v>
      </c>
      <c r="D154" s="39">
        <v>1</v>
      </c>
      <c r="E154" s="42">
        <v>4785</v>
      </c>
    </row>
    <row r="155" spans="1:5" x14ac:dyDescent="0.25">
      <c r="A155" t="s">
        <v>109</v>
      </c>
      <c r="B155" s="37" t="s">
        <v>124</v>
      </c>
      <c r="C155" s="37" t="s">
        <v>117</v>
      </c>
      <c r="D155" s="39">
        <v>2</v>
      </c>
      <c r="E155" s="42">
        <v>2696</v>
      </c>
    </row>
    <row r="156" spans="1:5" x14ac:dyDescent="0.25">
      <c r="A156" t="s">
        <v>109</v>
      </c>
      <c r="B156" s="37" t="s">
        <v>124</v>
      </c>
      <c r="C156" s="37" t="s">
        <v>118</v>
      </c>
      <c r="D156" s="39">
        <v>1</v>
      </c>
      <c r="E156" s="42">
        <v>4023</v>
      </c>
    </row>
    <row r="157" spans="1:5" x14ac:dyDescent="0.25">
      <c r="A157" t="s">
        <v>109</v>
      </c>
      <c r="B157" s="37" t="s">
        <v>124</v>
      </c>
      <c r="C157" s="37" t="s">
        <v>118</v>
      </c>
      <c r="D157" s="39">
        <v>2</v>
      </c>
      <c r="E157" s="42">
        <v>2130</v>
      </c>
    </row>
    <row r="158" spans="1:5" x14ac:dyDescent="0.25">
      <c r="A158" t="s">
        <v>109</v>
      </c>
      <c r="B158" s="37" t="s">
        <v>125</v>
      </c>
      <c r="C158" s="37" t="s">
        <v>117</v>
      </c>
      <c r="D158" s="39">
        <v>1</v>
      </c>
      <c r="E158" s="42">
        <v>2654</v>
      </c>
    </row>
    <row r="159" spans="1:5" x14ac:dyDescent="0.25">
      <c r="A159" t="s">
        <v>109</v>
      </c>
      <c r="B159" s="37" t="s">
        <v>125</v>
      </c>
      <c r="C159" s="37" t="s">
        <v>117</v>
      </c>
      <c r="D159" s="39">
        <v>2</v>
      </c>
      <c r="E159" s="42">
        <v>1313</v>
      </c>
    </row>
    <row r="160" spans="1:5" x14ac:dyDescent="0.25">
      <c r="A160" t="s">
        <v>109</v>
      </c>
      <c r="B160" s="37" t="s">
        <v>125</v>
      </c>
      <c r="C160" s="37" t="s">
        <v>118</v>
      </c>
      <c r="D160" s="39">
        <v>1</v>
      </c>
      <c r="E160" s="42">
        <v>2339</v>
      </c>
    </row>
    <row r="161" spans="1:5" x14ac:dyDescent="0.25">
      <c r="A161" t="s">
        <v>109</v>
      </c>
      <c r="B161" s="37" t="s">
        <v>125</v>
      </c>
      <c r="C161" s="37" t="s">
        <v>118</v>
      </c>
      <c r="D161" s="39">
        <v>2</v>
      </c>
      <c r="E161" s="42">
        <v>1210</v>
      </c>
    </row>
    <row r="162" spans="1:5" x14ac:dyDescent="0.25">
      <c r="A162" t="s">
        <v>109</v>
      </c>
      <c r="B162" s="37" t="s">
        <v>126</v>
      </c>
      <c r="C162" s="37" t="s">
        <v>117</v>
      </c>
      <c r="D162" s="39">
        <v>1</v>
      </c>
      <c r="E162" s="42">
        <v>840</v>
      </c>
    </row>
    <row r="163" spans="1:5" x14ac:dyDescent="0.25">
      <c r="A163" t="s">
        <v>109</v>
      </c>
      <c r="B163" s="37" t="s">
        <v>126</v>
      </c>
      <c r="C163" s="37" t="s">
        <v>117</v>
      </c>
      <c r="D163" s="39">
        <v>2</v>
      </c>
      <c r="E163" s="42">
        <v>394</v>
      </c>
    </row>
    <row r="164" spans="1:5" x14ac:dyDescent="0.25">
      <c r="A164" t="s">
        <v>109</v>
      </c>
      <c r="B164" s="37" t="s">
        <v>126</v>
      </c>
      <c r="C164" s="37" t="s">
        <v>118</v>
      </c>
      <c r="D164" s="39">
        <v>1</v>
      </c>
      <c r="E164" s="42">
        <v>540</v>
      </c>
    </row>
    <row r="165" spans="1:5" x14ac:dyDescent="0.25">
      <c r="A165" t="s">
        <v>109</v>
      </c>
      <c r="B165" s="37" t="s">
        <v>126</v>
      </c>
      <c r="C165" s="37" t="s">
        <v>118</v>
      </c>
      <c r="D165" s="39">
        <v>2</v>
      </c>
      <c r="E165" s="42">
        <v>270</v>
      </c>
    </row>
    <row r="166" spans="1:5" x14ac:dyDescent="0.25">
      <c r="A166" t="s">
        <v>109</v>
      </c>
      <c r="B166" s="37" t="s">
        <v>127</v>
      </c>
      <c r="C166" s="37" t="s">
        <v>117</v>
      </c>
      <c r="D166" s="39">
        <v>1</v>
      </c>
      <c r="E166" s="42">
        <v>107</v>
      </c>
    </row>
    <row r="167" spans="1:5" x14ac:dyDescent="0.25">
      <c r="A167" t="s">
        <v>109</v>
      </c>
      <c r="B167" s="37" t="s">
        <v>127</v>
      </c>
      <c r="C167" s="37" t="s">
        <v>117</v>
      </c>
      <c r="D167" s="39">
        <v>2</v>
      </c>
      <c r="E167" s="42">
        <v>61</v>
      </c>
    </row>
    <row r="168" spans="1:5" x14ac:dyDescent="0.25">
      <c r="A168" t="s">
        <v>109</v>
      </c>
      <c r="B168" s="37" t="s">
        <v>127</v>
      </c>
      <c r="C168" s="37" t="s">
        <v>118</v>
      </c>
      <c r="D168" s="39">
        <v>1</v>
      </c>
      <c r="E168" s="42">
        <v>40</v>
      </c>
    </row>
    <row r="169" spans="1:5" x14ac:dyDescent="0.25">
      <c r="A169" t="s">
        <v>109</v>
      </c>
      <c r="B169" s="37" t="s">
        <v>127</v>
      </c>
      <c r="C169" s="37" t="s">
        <v>118</v>
      </c>
      <c r="D169" s="39">
        <v>2</v>
      </c>
      <c r="E169" s="42">
        <v>18</v>
      </c>
    </row>
    <row r="170" spans="1:5" x14ac:dyDescent="0.25">
      <c r="A170" t="s">
        <v>110</v>
      </c>
      <c r="B170" s="37" t="s">
        <v>116</v>
      </c>
      <c r="C170" s="37" t="s">
        <v>117</v>
      </c>
      <c r="D170" s="39">
        <v>1</v>
      </c>
      <c r="E170" s="42">
        <v>23</v>
      </c>
    </row>
    <row r="171" spans="1:5" x14ac:dyDescent="0.25">
      <c r="A171" t="s">
        <v>110</v>
      </c>
      <c r="B171" s="37" t="s">
        <v>116</v>
      </c>
      <c r="C171" s="37" t="s">
        <v>117</v>
      </c>
      <c r="D171" s="39">
        <v>2</v>
      </c>
      <c r="E171" s="42">
        <v>14</v>
      </c>
    </row>
    <row r="172" spans="1:5" x14ac:dyDescent="0.25">
      <c r="A172" t="s">
        <v>110</v>
      </c>
      <c r="B172" s="37" t="s">
        <v>116</v>
      </c>
      <c r="C172" s="37" t="s">
        <v>118</v>
      </c>
      <c r="D172" s="39">
        <v>1</v>
      </c>
      <c r="E172" s="42">
        <v>20</v>
      </c>
    </row>
    <row r="173" spans="1:5" x14ac:dyDescent="0.25">
      <c r="A173" t="s">
        <v>110</v>
      </c>
      <c r="B173" s="37" t="s">
        <v>116</v>
      </c>
      <c r="C173" s="37" t="s">
        <v>118</v>
      </c>
      <c r="D173" s="39">
        <v>2</v>
      </c>
      <c r="E173" s="42">
        <v>10</v>
      </c>
    </row>
    <row r="174" spans="1:5" x14ac:dyDescent="0.25">
      <c r="A174" t="s">
        <v>110</v>
      </c>
      <c r="B174" s="37" t="s">
        <v>120</v>
      </c>
      <c r="C174" s="37" t="s">
        <v>117</v>
      </c>
      <c r="D174" s="39">
        <v>1</v>
      </c>
      <c r="E174" s="42">
        <v>360</v>
      </c>
    </row>
    <row r="175" spans="1:5" x14ac:dyDescent="0.25">
      <c r="A175" t="s">
        <v>110</v>
      </c>
      <c r="B175" s="37" t="s">
        <v>120</v>
      </c>
      <c r="C175" s="37" t="s">
        <v>117</v>
      </c>
      <c r="D175" s="39">
        <v>2</v>
      </c>
      <c r="E175" s="42">
        <v>275</v>
      </c>
    </row>
    <row r="176" spans="1:5" x14ac:dyDescent="0.25">
      <c r="A176" t="s">
        <v>110</v>
      </c>
      <c r="B176" s="37" t="s">
        <v>120</v>
      </c>
      <c r="C176" s="37" t="s">
        <v>118</v>
      </c>
      <c r="D176" s="39">
        <v>1</v>
      </c>
      <c r="E176" s="42">
        <v>312</v>
      </c>
    </row>
    <row r="177" spans="1:5" x14ac:dyDescent="0.25">
      <c r="A177" t="s">
        <v>110</v>
      </c>
      <c r="B177" s="37" t="s">
        <v>120</v>
      </c>
      <c r="C177" s="37" t="s">
        <v>118</v>
      </c>
      <c r="D177" s="39">
        <v>2</v>
      </c>
      <c r="E177" s="42">
        <v>220</v>
      </c>
    </row>
    <row r="178" spans="1:5" x14ac:dyDescent="0.25">
      <c r="A178" t="s">
        <v>110</v>
      </c>
      <c r="B178" s="37" t="s">
        <v>120</v>
      </c>
      <c r="C178" s="37" t="s">
        <v>119</v>
      </c>
      <c r="D178" s="39">
        <v>1</v>
      </c>
      <c r="E178" s="42">
        <v>77</v>
      </c>
    </row>
    <row r="179" spans="1:5" x14ac:dyDescent="0.25">
      <c r="A179" t="s">
        <v>110</v>
      </c>
      <c r="B179" s="37" t="s">
        <v>120</v>
      </c>
      <c r="C179" s="37" t="s">
        <v>119</v>
      </c>
      <c r="D179" s="39">
        <v>2</v>
      </c>
      <c r="E179" s="42">
        <v>44</v>
      </c>
    </row>
    <row r="180" spans="1:5" x14ac:dyDescent="0.25">
      <c r="A180" t="s">
        <v>110</v>
      </c>
      <c r="B180" s="37" t="s">
        <v>121</v>
      </c>
      <c r="C180" s="37" t="s">
        <v>117</v>
      </c>
      <c r="D180" s="39">
        <v>1</v>
      </c>
      <c r="E180" s="42">
        <v>525</v>
      </c>
    </row>
    <row r="181" spans="1:5" x14ac:dyDescent="0.25">
      <c r="A181" t="s">
        <v>110</v>
      </c>
      <c r="B181" s="37" t="s">
        <v>121</v>
      </c>
      <c r="C181" s="37" t="s">
        <v>117</v>
      </c>
      <c r="D181" s="39">
        <v>2</v>
      </c>
      <c r="E181" s="42">
        <v>374</v>
      </c>
    </row>
    <row r="182" spans="1:5" x14ac:dyDescent="0.25">
      <c r="A182" t="s">
        <v>110</v>
      </c>
      <c r="B182" s="37" t="s">
        <v>121</v>
      </c>
      <c r="C182" s="37" t="s">
        <v>118</v>
      </c>
      <c r="D182" s="39">
        <v>1</v>
      </c>
      <c r="E182" s="42">
        <v>572</v>
      </c>
    </row>
    <row r="183" spans="1:5" x14ac:dyDescent="0.25">
      <c r="A183" t="s">
        <v>110</v>
      </c>
      <c r="B183" s="37" t="s">
        <v>121</v>
      </c>
      <c r="C183" s="37" t="s">
        <v>118</v>
      </c>
      <c r="D183" s="39">
        <v>2</v>
      </c>
      <c r="E183" s="42">
        <v>426</v>
      </c>
    </row>
    <row r="184" spans="1:5" x14ac:dyDescent="0.25">
      <c r="A184" t="s">
        <v>110</v>
      </c>
      <c r="B184" s="37" t="s">
        <v>121</v>
      </c>
      <c r="C184" s="37" t="s">
        <v>119</v>
      </c>
      <c r="D184" s="39">
        <v>1</v>
      </c>
      <c r="E184" s="42">
        <v>97</v>
      </c>
    </row>
    <row r="185" spans="1:5" x14ac:dyDescent="0.25">
      <c r="A185" t="s">
        <v>110</v>
      </c>
      <c r="B185" s="37" t="s">
        <v>121</v>
      </c>
      <c r="C185" s="37" t="s">
        <v>119</v>
      </c>
      <c r="D185" s="39">
        <v>2</v>
      </c>
      <c r="E185" s="42">
        <v>70</v>
      </c>
    </row>
    <row r="186" spans="1:5" x14ac:dyDescent="0.25">
      <c r="A186" t="s">
        <v>110</v>
      </c>
      <c r="B186" s="37" t="s">
        <v>122</v>
      </c>
      <c r="C186" s="37" t="s">
        <v>117</v>
      </c>
      <c r="D186" s="39">
        <v>1</v>
      </c>
      <c r="E186" s="42">
        <v>324</v>
      </c>
    </row>
    <row r="187" spans="1:5" x14ac:dyDescent="0.25">
      <c r="A187" t="s">
        <v>110</v>
      </c>
      <c r="B187" s="37" t="s">
        <v>122</v>
      </c>
      <c r="C187" s="37" t="s">
        <v>117</v>
      </c>
      <c r="D187" s="39">
        <v>2</v>
      </c>
      <c r="E187" s="42">
        <v>243</v>
      </c>
    </row>
    <row r="188" spans="1:5" x14ac:dyDescent="0.25">
      <c r="A188" t="s">
        <v>110</v>
      </c>
      <c r="B188" s="37" t="s">
        <v>122</v>
      </c>
      <c r="C188" s="37" t="s">
        <v>118</v>
      </c>
      <c r="D188" s="39">
        <v>1</v>
      </c>
      <c r="E188" s="42">
        <v>496</v>
      </c>
    </row>
    <row r="189" spans="1:5" x14ac:dyDescent="0.25">
      <c r="A189" t="s">
        <v>110</v>
      </c>
      <c r="B189" s="37" t="s">
        <v>122</v>
      </c>
      <c r="C189" s="37" t="s">
        <v>118</v>
      </c>
      <c r="D189" s="39">
        <v>2</v>
      </c>
      <c r="E189" s="42">
        <v>372</v>
      </c>
    </row>
    <row r="190" spans="1:5" x14ac:dyDescent="0.25">
      <c r="A190" t="s">
        <v>110</v>
      </c>
      <c r="B190" s="37" t="s">
        <v>122</v>
      </c>
      <c r="C190" s="37" t="s">
        <v>119</v>
      </c>
      <c r="D190" s="39">
        <v>1</v>
      </c>
      <c r="E190" s="42">
        <v>37</v>
      </c>
    </row>
    <row r="191" spans="1:5" x14ac:dyDescent="0.25">
      <c r="A191" t="s">
        <v>110</v>
      </c>
      <c r="B191" s="37" t="s">
        <v>122</v>
      </c>
      <c r="C191" s="37" t="s">
        <v>119</v>
      </c>
      <c r="D191" s="39">
        <v>2</v>
      </c>
      <c r="E191" s="42">
        <v>24</v>
      </c>
    </row>
    <row r="192" spans="1:5" x14ac:dyDescent="0.25">
      <c r="A192" t="s">
        <v>110</v>
      </c>
      <c r="B192" s="37" t="s">
        <v>123</v>
      </c>
      <c r="C192" s="37" t="s">
        <v>117</v>
      </c>
      <c r="D192" s="39">
        <v>1</v>
      </c>
      <c r="E192" s="42">
        <v>299</v>
      </c>
    </row>
    <row r="193" spans="1:5" x14ac:dyDescent="0.25">
      <c r="A193" t="s">
        <v>110</v>
      </c>
      <c r="B193" s="37" t="s">
        <v>123</v>
      </c>
      <c r="C193" s="37" t="s">
        <v>117</v>
      </c>
      <c r="D193" s="39">
        <v>2</v>
      </c>
      <c r="E193" s="42">
        <v>221</v>
      </c>
    </row>
    <row r="194" spans="1:5" x14ac:dyDescent="0.25">
      <c r="A194" t="s">
        <v>110</v>
      </c>
      <c r="B194" s="37" t="s">
        <v>123</v>
      </c>
      <c r="C194" s="37" t="s">
        <v>118</v>
      </c>
      <c r="D194" s="39">
        <v>1</v>
      </c>
      <c r="E194" s="42">
        <v>509</v>
      </c>
    </row>
    <row r="195" spans="1:5" x14ac:dyDescent="0.25">
      <c r="A195" t="s">
        <v>110</v>
      </c>
      <c r="B195" s="37" t="s">
        <v>123</v>
      </c>
      <c r="C195" s="37" t="s">
        <v>118</v>
      </c>
      <c r="D195" s="39">
        <v>2</v>
      </c>
      <c r="E195" s="42">
        <v>364</v>
      </c>
    </row>
    <row r="196" spans="1:5" x14ac:dyDescent="0.25">
      <c r="A196" t="s">
        <v>110</v>
      </c>
      <c r="B196" s="37" t="s">
        <v>123</v>
      </c>
      <c r="C196" s="37" t="s">
        <v>119</v>
      </c>
      <c r="D196" s="39">
        <v>1</v>
      </c>
      <c r="E196" s="42">
        <v>14</v>
      </c>
    </row>
    <row r="197" spans="1:5" x14ac:dyDescent="0.25">
      <c r="A197" t="s">
        <v>110</v>
      </c>
      <c r="B197" s="37" t="s">
        <v>123</v>
      </c>
      <c r="C197" s="37" t="s">
        <v>119</v>
      </c>
      <c r="D197" s="39">
        <v>2</v>
      </c>
      <c r="E197" s="42">
        <v>8</v>
      </c>
    </row>
    <row r="198" spans="1:5" x14ac:dyDescent="0.25">
      <c r="A198" t="s">
        <v>110</v>
      </c>
      <c r="B198" s="37" t="s">
        <v>124</v>
      </c>
      <c r="C198" s="37" t="s">
        <v>117</v>
      </c>
      <c r="D198" s="39">
        <v>1</v>
      </c>
      <c r="E198" s="42">
        <v>344</v>
      </c>
    </row>
    <row r="199" spans="1:5" x14ac:dyDescent="0.25">
      <c r="A199" t="s">
        <v>110</v>
      </c>
      <c r="B199" s="37" t="s">
        <v>124</v>
      </c>
      <c r="C199" s="37" t="s">
        <v>117</v>
      </c>
      <c r="D199" s="39">
        <v>2</v>
      </c>
      <c r="E199" s="42">
        <v>192</v>
      </c>
    </row>
    <row r="200" spans="1:5" x14ac:dyDescent="0.25">
      <c r="A200" t="s">
        <v>110</v>
      </c>
      <c r="B200" s="37" t="s">
        <v>124</v>
      </c>
      <c r="C200" s="37" t="s">
        <v>118</v>
      </c>
      <c r="D200" s="39">
        <v>1</v>
      </c>
      <c r="E200" s="42">
        <v>578</v>
      </c>
    </row>
    <row r="201" spans="1:5" x14ac:dyDescent="0.25">
      <c r="A201" t="s">
        <v>110</v>
      </c>
      <c r="B201" s="37" t="s">
        <v>124</v>
      </c>
      <c r="C201" s="37" t="s">
        <v>118</v>
      </c>
      <c r="D201" s="39">
        <v>2</v>
      </c>
      <c r="E201" s="42">
        <v>319</v>
      </c>
    </row>
    <row r="202" spans="1:5" x14ac:dyDescent="0.25">
      <c r="A202" t="s">
        <v>110</v>
      </c>
      <c r="B202" s="37" t="s">
        <v>124</v>
      </c>
      <c r="C202" s="37" t="s">
        <v>119</v>
      </c>
      <c r="D202" s="39">
        <v>1</v>
      </c>
      <c r="E202" s="42">
        <v>22</v>
      </c>
    </row>
    <row r="203" spans="1:5" x14ac:dyDescent="0.25">
      <c r="A203" t="s">
        <v>110</v>
      </c>
      <c r="B203" s="37" t="s">
        <v>124</v>
      </c>
      <c r="C203" s="37" t="s">
        <v>119</v>
      </c>
      <c r="D203" s="39">
        <v>2</v>
      </c>
      <c r="E203" s="42">
        <v>11</v>
      </c>
    </row>
    <row r="204" spans="1:5" x14ac:dyDescent="0.25">
      <c r="A204" t="s">
        <v>110</v>
      </c>
      <c r="B204" s="37" t="s">
        <v>125</v>
      </c>
      <c r="C204" s="37" t="s">
        <v>117</v>
      </c>
      <c r="D204" s="39">
        <v>1</v>
      </c>
      <c r="E204" s="42">
        <v>284</v>
      </c>
    </row>
    <row r="205" spans="1:5" x14ac:dyDescent="0.25">
      <c r="A205" t="s">
        <v>110</v>
      </c>
      <c r="B205" s="37" t="s">
        <v>125</v>
      </c>
      <c r="C205" s="37" t="s">
        <v>117</v>
      </c>
      <c r="D205" s="39">
        <v>2</v>
      </c>
      <c r="E205" s="42">
        <v>122</v>
      </c>
    </row>
    <row r="206" spans="1:5" x14ac:dyDescent="0.25">
      <c r="A206" t="s">
        <v>110</v>
      </c>
      <c r="B206" s="37" t="s">
        <v>125</v>
      </c>
      <c r="C206" s="37" t="s">
        <v>118</v>
      </c>
      <c r="D206" s="39">
        <v>1</v>
      </c>
      <c r="E206" s="42">
        <v>473</v>
      </c>
    </row>
    <row r="207" spans="1:5" x14ac:dyDescent="0.25">
      <c r="A207" t="s">
        <v>110</v>
      </c>
      <c r="B207" s="37" t="s">
        <v>125</v>
      </c>
      <c r="C207" s="37" t="s">
        <v>118</v>
      </c>
      <c r="D207" s="39">
        <v>2</v>
      </c>
      <c r="E207" s="42">
        <v>201</v>
      </c>
    </row>
    <row r="208" spans="1:5" x14ac:dyDescent="0.25">
      <c r="A208" t="s">
        <v>110</v>
      </c>
      <c r="B208" s="37" t="s">
        <v>125</v>
      </c>
      <c r="C208" s="37" t="s">
        <v>119</v>
      </c>
      <c r="D208" s="39">
        <v>1</v>
      </c>
      <c r="E208" s="42">
        <v>9</v>
      </c>
    </row>
    <row r="209" spans="1:5" x14ac:dyDescent="0.25">
      <c r="A209" t="s">
        <v>110</v>
      </c>
      <c r="B209" s="37" t="s">
        <v>126</v>
      </c>
      <c r="C209" s="37" t="s">
        <v>117</v>
      </c>
      <c r="D209" s="39">
        <v>1</v>
      </c>
      <c r="E209" s="42">
        <v>159</v>
      </c>
    </row>
    <row r="210" spans="1:5" x14ac:dyDescent="0.25">
      <c r="A210" t="s">
        <v>110</v>
      </c>
      <c r="B210" s="37" t="s">
        <v>126</v>
      </c>
      <c r="C210" s="37" t="s">
        <v>117</v>
      </c>
      <c r="D210" s="39">
        <v>2</v>
      </c>
      <c r="E210" s="42">
        <v>69</v>
      </c>
    </row>
    <row r="211" spans="1:5" x14ac:dyDescent="0.25">
      <c r="A211" t="s">
        <v>110</v>
      </c>
      <c r="B211" s="37" t="s">
        <v>126</v>
      </c>
      <c r="C211" s="37" t="s">
        <v>118</v>
      </c>
      <c r="D211" s="39">
        <v>1</v>
      </c>
      <c r="E211" s="42">
        <v>148</v>
      </c>
    </row>
    <row r="212" spans="1:5" x14ac:dyDescent="0.25">
      <c r="A212" t="s">
        <v>110</v>
      </c>
      <c r="B212" t="s">
        <v>126</v>
      </c>
      <c r="C212" t="s">
        <v>118</v>
      </c>
      <c r="D212">
        <v>2</v>
      </c>
      <c r="E212" s="42">
        <v>76</v>
      </c>
    </row>
    <row r="213" spans="1:5" x14ac:dyDescent="0.25">
      <c r="A213" t="s">
        <v>110</v>
      </c>
      <c r="B213" t="s">
        <v>127</v>
      </c>
      <c r="C213" t="s">
        <v>117</v>
      </c>
      <c r="D213">
        <v>1</v>
      </c>
      <c r="E213" s="42">
        <v>33</v>
      </c>
    </row>
    <row r="214" spans="1:5" x14ac:dyDescent="0.25">
      <c r="A214" t="s">
        <v>110</v>
      </c>
      <c r="B214" t="s">
        <v>127</v>
      </c>
      <c r="C214" t="s">
        <v>117</v>
      </c>
      <c r="D214">
        <v>2</v>
      </c>
      <c r="E214" s="42">
        <v>14</v>
      </c>
    </row>
    <row r="215" spans="1:5" x14ac:dyDescent="0.25">
      <c r="A215" t="s">
        <v>110</v>
      </c>
      <c r="B215" t="s">
        <v>127</v>
      </c>
      <c r="C215" t="s">
        <v>118</v>
      </c>
      <c r="D215">
        <v>1</v>
      </c>
      <c r="E215" s="42">
        <v>26</v>
      </c>
    </row>
    <row r="216" spans="1:5" x14ac:dyDescent="0.25">
      <c r="A216" t="s">
        <v>110</v>
      </c>
      <c r="B216" t="s">
        <v>127</v>
      </c>
      <c r="C216" t="s">
        <v>118</v>
      </c>
      <c r="D216">
        <v>2</v>
      </c>
      <c r="E216" s="42">
        <v>15</v>
      </c>
    </row>
    <row r="217" spans="1:5" x14ac:dyDescent="0.25">
      <c r="A217" t="s">
        <v>110</v>
      </c>
      <c r="B217" t="s">
        <v>127</v>
      </c>
      <c r="C217" t="s">
        <v>119</v>
      </c>
      <c r="D217">
        <v>1</v>
      </c>
      <c r="E217" s="42">
        <v>30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48576"/>
  <sheetViews>
    <sheetView workbookViewId="0">
      <selection activeCell="K20" sqref="K20"/>
    </sheetView>
  </sheetViews>
  <sheetFormatPr defaultColWidth="11.42578125" defaultRowHeight="15" x14ac:dyDescent="0.25"/>
  <cols>
    <col min="1" max="1" width="10.7109375" customWidth="1"/>
    <col min="2" max="2" width="17.7109375" customWidth="1"/>
    <col min="3" max="3" width="16.42578125" customWidth="1"/>
  </cols>
  <sheetData>
    <row r="1" spans="1:7" x14ac:dyDescent="0.25">
      <c r="A1" s="11" t="s">
        <v>58</v>
      </c>
      <c r="B1" s="30" t="s">
        <v>128</v>
      </c>
      <c r="C1" s="30" t="s">
        <v>129</v>
      </c>
      <c r="G1" s="5" t="s">
        <v>130</v>
      </c>
    </row>
    <row r="2" spans="1:7" x14ac:dyDescent="0.25">
      <c r="A2" s="41">
        <v>44255</v>
      </c>
      <c r="B2" s="34">
        <v>584</v>
      </c>
      <c r="C2" s="34">
        <v>135</v>
      </c>
      <c r="G2" s="5" t="s">
        <v>131</v>
      </c>
    </row>
    <row r="3" spans="1:7" x14ac:dyDescent="0.25">
      <c r="A3" s="41">
        <v>44262</v>
      </c>
      <c r="B3" s="42">
        <v>905</v>
      </c>
      <c r="C3" s="42">
        <v>251</v>
      </c>
      <c r="G3" s="5" t="s">
        <v>132</v>
      </c>
    </row>
    <row r="4" spans="1:7" x14ac:dyDescent="0.25">
      <c r="A4" s="41">
        <v>44269</v>
      </c>
      <c r="B4" s="42">
        <v>1048</v>
      </c>
      <c r="C4" s="42">
        <v>324</v>
      </c>
    </row>
    <row r="5" spans="1:7" x14ac:dyDescent="0.25">
      <c r="A5" s="41">
        <v>44276</v>
      </c>
      <c r="B5" s="42">
        <v>1252</v>
      </c>
      <c r="C5" s="42">
        <v>414</v>
      </c>
    </row>
    <row r="6" spans="1:7" x14ac:dyDescent="0.25">
      <c r="A6" s="41">
        <v>44283</v>
      </c>
      <c r="B6" s="42">
        <v>1479</v>
      </c>
      <c r="C6" s="42">
        <v>578</v>
      </c>
    </row>
    <row r="7" spans="1:7" x14ac:dyDescent="0.25">
      <c r="A7" s="41">
        <v>44290</v>
      </c>
      <c r="B7" s="42">
        <v>1792</v>
      </c>
      <c r="C7" s="42">
        <v>738</v>
      </c>
    </row>
    <row r="8" spans="1:7" x14ac:dyDescent="0.25">
      <c r="A8" s="41">
        <v>44297</v>
      </c>
      <c r="B8" s="42">
        <v>2072</v>
      </c>
      <c r="C8" s="42">
        <v>913</v>
      </c>
    </row>
    <row r="9" spans="1:7" x14ac:dyDescent="0.25">
      <c r="A9" s="41">
        <v>44304</v>
      </c>
      <c r="B9" s="42">
        <v>2505</v>
      </c>
      <c r="C9" s="42">
        <v>1141</v>
      </c>
    </row>
    <row r="10" spans="1:7" x14ac:dyDescent="0.25">
      <c r="A10" s="41">
        <v>44311</v>
      </c>
      <c r="B10" s="42">
        <v>2895</v>
      </c>
      <c r="C10" s="42">
        <v>1358</v>
      </c>
    </row>
    <row r="11" spans="1:7" x14ac:dyDescent="0.25">
      <c r="A11" s="41">
        <v>44318</v>
      </c>
      <c r="B11" s="42">
        <v>3389</v>
      </c>
      <c r="C11" s="42">
        <v>1541</v>
      </c>
    </row>
    <row r="12" spans="1:7" x14ac:dyDescent="0.25">
      <c r="A12" s="41">
        <v>44325</v>
      </c>
      <c r="B12" s="42">
        <v>4448</v>
      </c>
      <c r="C12" s="42">
        <v>1759</v>
      </c>
    </row>
    <row r="13" spans="1:7" x14ac:dyDescent="0.25">
      <c r="A13" s="41">
        <v>44332</v>
      </c>
      <c r="B13" s="42">
        <v>5166</v>
      </c>
      <c r="C13" s="42">
        <v>1965</v>
      </c>
    </row>
    <row r="14" spans="1:7" x14ac:dyDescent="0.25">
      <c r="A14" s="41">
        <v>44339</v>
      </c>
      <c r="B14" s="42">
        <v>6110</v>
      </c>
      <c r="C14" s="42">
        <v>2192</v>
      </c>
    </row>
    <row r="15" spans="1:7" x14ac:dyDescent="0.25">
      <c r="A15" s="41">
        <v>44346</v>
      </c>
      <c r="B15" s="42">
        <v>6511</v>
      </c>
      <c r="C15" s="42">
        <v>2427</v>
      </c>
    </row>
    <row r="16" spans="1:7" x14ac:dyDescent="0.25">
      <c r="A16" s="41">
        <v>44353</v>
      </c>
      <c r="B16" s="42">
        <v>7141</v>
      </c>
      <c r="C16" s="42">
        <v>2684</v>
      </c>
    </row>
    <row r="17" spans="1:3" x14ac:dyDescent="0.25">
      <c r="A17" s="40">
        <v>44360</v>
      </c>
      <c r="B17" s="42">
        <v>7678</v>
      </c>
      <c r="C17" s="42">
        <v>2901</v>
      </c>
    </row>
    <row r="18" spans="1:3" x14ac:dyDescent="0.25">
      <c r="A18" s="40">
        <v>44367</v>
      </c>
      <c r="B18" s="42">
        <v>8107</v>
      </c>
      <c r="C18" s="42">
        <v>3179</v>
      </c>
    </row>
    <row r="1048576" spans="1:3" x14ac:dyDescent="0.25">
      <c r="A1048576" s="40" t="s">
        <v>51</v>
      </c>
      <c r="B1048576" s="40" t="s">
        <v>51</v>
      </c>
      <c r="C1048576" s="40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Cumulative</vt:lpstr>
      <vt:lpstr>DHB Plan as at 14.04.2021</vt:lpstr>
      <vt:lpstr>DHB Plan Variance</vt:lpstr>
      <vt:lpstr>Date</vt:lpstr>
      <vt:lpstr>DHBofService by Weekending</vt:lpstr>
      <vt:lpstr>DHBofResidence by ethnicity</vt:lpstr>
      <vt:lpstr>Ethnicity, Age, Gender by dose</vt:lpstr>
      <vt:lpstr>Workforce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Kristine Brillo</cp:lastModifiedBy>
  <dcterms:created xsi:type="dcterms:W3CDTF">2014-04-30T10:51:23Z</dcterms:created>
  <dcterms:modified xsi:type="dcterms:W3CDTF">2021-06-22T21:56:52Z</dcterms:modified>
  <cp:category/>
</cp:coreProperties>
</file>