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ummary" sheetId="1" state="visible" r:id="rId2"/>
    <sheet name="Cumulative Plan" sheetId="2" state="visible" r:id="rId3"/>
    <sheet name="DHB Plan as at 14.04.2021" sheetId="3" state="visible" r:id="rId4"/>
    <sheet name="DHB Plan Variance" sheetId="4" state="visible" r:id="rId5"/>
    <sheet name="Date" sheetId="5" state="visible" r:id="rId6"/>
    <sheet name="DHBofService" sheetId="6" state="visible" r:id="rId7"/>
    <sheet name="DHBofResidence" sheetId="7" state="visible" r:id="rId8"/>
    <sheet name="Ethnicity" sheetId="8" state="visible" r:id="rId9"/>
    <sheet name="Sex" sheetId="9" state="visible" r:id="rId10"/>
    <sheet name="Age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<sst xmlns="http://schemas.openxmlformats.org/spreadsheetml/2006/main" count="234" uniqueCount="73">
  <si>
    <t xml:space="preserve">First dose administered</t>
  </si>
  <si>
    <t xml:space="preserve">Second dose administered</t>
  </si>
  <si>
    <t xml:space="preserve">Week ending date</t>
  </si>
  <si>
    <t xml:space="preserve">Cumulative vaccinations planned</t>
  </si>
  <si>
    <t xml:space="preserve">Cumulative vaccinations model</t>
  </si>
  <si>
    <t xml:space="preserve">Cumulative vaccinations administered</t>
  </si>
  <si>
    <t xml:space="preserve">The information provided in the vaccinations planned column is based on DHB plans. </t>
  </si>
  <si>
    <t xml:space="preserve">An earlier version of this report had slightly different figures for initial weeks. </t>
  </si>
  <si>
    <t xml:space="preserve">These were estimates from the MoH formed at the beginning of the program and have been updated following consultation with DHBs on their plans.</t>
  </si>
  <si>
    <t xml:space="preserve">DHB Vaccination Plan</t>
  </si>
  <si>
    <t xml:space="preserve">As at 14 April 2021</t>
  </si>
  <si>
    <r>
      <rPr>
        <b val="true"/>
        <sz val="11"/>
        <color rgb="FFFFFFFF"/>
        <rFont val="Calibri"/>
        <family val="2"/>
        <charset val="1"/>
      </rPr>
      <t xml:space="preserve">Actual Vaccinations 21st Feb to 4th Apr 2021 </t>
    </r>
    <r>
      <rPr>
        <sz val="11"/>
        <color rgb="FFFFFFFF"/>
        <rFont val="Calibri"/>
        <family val="2"/>
        <charset val="1"/>
      </rPr>
      <t xml:space="preserve">(as at 13 April 2021)</t>
    </r>
  </si>
  <si>
    <t xml:space="preserve">Week ending</t>
  </si>
  <si>
    <t xml:space="preserve">Total Planned 5 April to 30 June 2021</t>
  </si>
  <si>
    <t xml:space="preserve">Total Actual plus Plan</t>
  </si>
  <si>
    <t xml:space="preserve">DHB</t>
  </si>
  <si>
    <t xml:space="preserve">Auckland Metro</t>
  </si>
  <si>
    <t xml:space="preserve">Bay of Plenty</t>
  </si>
  <si>
    <t xml:space="preserve">Canterbury</t>
  </si>
  <si>
    <t xml:space="preserve">Capital &amp; Coast and Hutt Valley</t>
  </si>
  <si>
    <t xml:space="preserve">Hawke's Bay</t>
  </si>
  <si>
    <t xml:space="preserve">Lakes</t>
  </si>
  <si>
    <t xml:space="preserve">MidCentral</t>
  </si>
  <si>
    <t xml:space="preserve">Nelson Marlborough</t>
  </si>
  <si>
    <t xml:space="preserve">Northland</t>
  </si>
  <si>
    <t xml:space="preserve">South Canterbury</t>
  </si>
  <si>
    <t xml:space="preserve">Southern</t>
  </si>
  <si>
    <t xml:space="preserve">Tairāwhiti</t>
  </si>
  <si>
    <t xml:space="preserve">Taranaki</t>
  </si>
  <si>
    <t xml:space="preserve">Waikato</t>
  </si>
  <si>
    <t xml:space="preserve">Wairarapa</t>
  </si>
  <si>
    <t xml:space="preserve">West Coast</t>
  </si>
  <si>
    <t xml:space="preserve">Whanganui</t>
  </si>
  <si>
    <t xml:space="preserve">Other Sites</t>
  </si>
  <si>
    <t xml:space="preserve">Total</t>
  </si>
  <si>
    <t xml:space="preserve"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Actuals vary slightly from website due to an earlier date of extraction. Note a change to the table heading. The dates presented are actually the week ending dates, not the week commencing dates as previously stated.</t>
  </si>
  <si>
    <t xml:space="preserve">As at 28 April 2021</t>
  </si>
  <si>
    <t xml:space="preserve">To 4 April</t>
  </si>
  <si>
    <t xml:space="preserve">Cumulative</t>
  </si>
  <si>
    <t xml:space="preserve">Plan</t>
  </si>
  <si>
    <t xml:space="preserve">Actual</t>
  </si>
  <si>
    <t xml:space="preserve">Variance</t>
  </si>
  <si>
    <t xml:space="preserve">Date</t>
  </si>
  <si>
    <t xml:space="preserve">DHB of service</t>
  </si>
  <si>
    <t xml:space="preserve">Auckland</t>
  </si>
  <si>
    <t xml:space="preserve">Capital and Coast</t>
  </si>
  <si>
    <t xml:space="preserve">Counties Manukau</t>
  </si>
  <si>
    <t xml:space="preserve">Hutt Valley</t>
  </si>
  <si>
    <t xml:space="preserve">Other sites</t>
  </si>
  <si>
    <t xml:space="preserve">Waitematā</t>
  </si>
  <si>
    <t xml:space="preserve"> </t>
  </si>
  <si>
    <t xml:space="preserve">DHB of residence</t>
  </si>
  <si>
    <t xml:space="preserve">Overseas / Unknown</t>
  </si>
  <si>
    <t xml:space="preserve">Ethnic group</t>
  </si>
  <si>
    <t xml:space="preserve">Māori</t>
  </si>
  <si>
    <t xml:space="preserve">Pacific Peoples</t>
  </si>
  <si>
    <t xml:space="preserve">Asian</t>
  </si>
  <si>
    <t xml:space="preserve">European / Other</t>
  </si>
  <si>
    <t xml:space="preserve">Unknown</t>
  </si>
  <si>
    <t xml:space="preserve">Sex</t>
  </si>
  <si>
    <t xml:space="preserve">Female</t>
  </si>
  <si>
    <t xml:space="preserve">Male</t>
  </si>
  <si>
    <t xml:space="preserve">Other / Unknown</t>
  </si>
  <si>
    <t xml:space="preserve">Ten Year Age Group</t>
  </si>
  <si>
    <t xml:space="preserve">10 to 19</t>
  </si>
  <si>
    <t xml:space="preserve">20 to 29</t>
  </si>
  <si>
    <t xml:space="preserve">30 to 39</t>
  </si>
  <si>
    <t xml:space="preserve">40 to 49</t>
  </si>
  <si>
    <t xml:space="preserve">50 to 59</t>
  </si>
  <si>
    <t xml:space="preserve">60 to 69</t>
  </si>
  <si>
    <t xml:space="preserve">70 to 79</t>
  </si>
  <si>
    <t xml:space="preserve">80 to 89</t>
  </si>
  <si>
    <t xml:space="preserve">90 + years / Unknown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</si>
</sst>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DD/MM/YYYY"/>
    <numFmt numFmtId="167" formatCode="D\/MM\/YYYY"/>
    <numFmt numFmtId="168" formatCode="DD\-MMM"/>
    <numFmt numFmtId="169" formatCode="_-* #,##0.00_-;\-* #,##0.00_-;_-* \-??_-;_-@_-"/>
    <numFmt numFmtId="170" formatCode="0"/>
    <numFmt numFmtId="171" formatCode="_-* #,##0_-;\-* #,##0_-;_-* \-??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i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31.7"/>
    <col collapsed="false" customWidth="true" hidden="false" outlineLevel="0" max="1025" min="3" style="0" width="8.67"/>
  </cols>
  <sheetData>
    <row r="1" s="1" customFormat="tru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172564</v>
      </c>
      <c r="B2" s="2" t="n">
        <v>60024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3" min="2" style="0" width="33.86"/>
    <col collapsed="false" customWidth="true" hidden="false" outlineLevel="0" max="1025" min="4" style="0" width="8.67"/>
  </cols>
  <sheetData>
    <row r="1" s="1" customFormat="true" ht="15" hidden="false" customHeight="false" outlineLevel="0" collapsed="false">
      <c r="A1" s="1" t="s">
        <v>63</v>
      </c>
      <c r="B1" s="1" t="s">
        <v>0</v>
      </c>
      <c r="C1" s="1" t="s">
        <v>1</v>
      </c>
    </row>
    <row r="2" customFormat="false" ht="15" hidden="false" customHeight="false" outlineLevel="0" collapsed="false">
      <c r="A2" s="24" t="s">
        <v>64</v>
      </c>
      <c r="B2" s="2" t="n">
        <v>3295</v>
      </c>
      <c r="C2" s="2" t="n">
        <v>1169</v>
      </c>
    </row>
    <row r="3" customFormat="false" ht="15" hidden="false" customHeight="false" outlineLevel="0" collapsed="false">
      <c r="A3" s="24" t="s">
        <v>65</v>
      </c>
      <c r="B3" s="2" t="n">
        <v>31601</v>
      </c>
      <c r="C3" s="2" t="n">
        <v>12346</v>
      </c>
    </row>
    <row r="4" customFormat="false" ht="15" hidden="false" customHeight="false" outlineLevel="0" collapsed="false">
      <c r="A4" s="24" t="s">
        <v>66</v>
      </c>
      <c r="B4" s="2" t="n">
        <v>33035</v>
      </c>
      <c r="C4" s="2" t="n">
        <v>12322</v>
      </c>
    </row>
    <row r="5" customFormat="false" ht="15" hidden="false" customHeight="false" outlineLevel="0" collapsed="false">
      <c r="A5" s="24" t="s">
        <v>67</v>
      </c>
      <c r="B5" s="2" t="n">
        <v>29796</v>
      </c>
      <c r="C5" s="2" t="n">
        <v>10869</v>
      </c>
    </row>
    <row r="6" customFormat="false" ht="15" hidden="false" customHeight="false" outlineLevel="0" collapsed="false">
      <c r="A6" s="24" t="s">
        <v>68</v>
      </c>
      <c r="B6" s="2" t="n">
        <v>36590</v>
      </c>
      <c r="C6" s="2" t="n">
        <v>12660</v>
      </c>
    </row>
    <row r="7" customFormat="false" ht="15" hidden="false" customHeight="false" outlineLevel="0" collapsed="false">
      <c r="A7" s="24" t="s">
        <v>69</v>
      </c>
      <c r="B7" s="2" t="n">
        <v>26372</v>
      </c>
      <c r="C7" s="2" t="n">
        <v>8156</v>
      </c>
    </row>
    <row r="8" customFormat="false" ht="15" hidden="false" customHeight="false" outlineLevel="0" collapsed="false">
      <c r="A8" s="24" t="s">
        <v>70</v>
      </c>
      <c r="B8" s="2" t="n">
        <v>8274</v>
      </c>
      <c r="C8" s="2" t="n">
        <v>2058</v>
      </c>
    </row>
    <row r="9" customFormat="false" ht="15" hidden="false" customHeight="false" outlineLevel="0" collapsed="false">
      <c r="A9" s="24" t="s">
        <v>71</v>
      </c>
      <c r="B9" s="2" t="n">
        <v>2709</v>
      </c>
      <c r="C9" s="2" t="n">
        <v>391</v>
      </c>
    </row>
    <row r="10" customFormat="false" ht="15" hidden="false" customHeight="false" outlineLevel="0" collapsed="false">
      <c r="A10" s="24" t="s">
        <v>72</v>
      </c>
      <c r="B10" s="2" t="n">
        <v>892</v>
      </c>
      <c r="C10" s="2" t="n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3" width="27.29"/>
    <col collapsed="false" customWidth="true" hidden="false" outlineLevel="0" max="4" min="2" style="0" width="24.86"/>
    <col collapsed="false" customWidth="true" hidden="false" outlineLevel="0" max="5" min="5" style="0" width="23.86"/>
    <col collapsed="false" customWidth="true" hidden="false" outlineLevel="0" max="1025" min="6" style="0" width="8.67"/>
  </cols>
  <sheetData>
    <row r="1" s="1" customFormat="true" ht="15" hidden="false" customHeight="false" outlineLevel="0" collapsed="false">
      <c r="A1" s="4" t="s">
        <v>2</v>
      </c>
      <c r="B1" s="1" t="s">
        <v>3</v>
      </c>
      <c r="C1" s="1" t="s">
        <v>4</v>
      </c>
      <c r="D1" s="1" t="s">
        <v>5</v>
      </c>
      <c r="F1" s="1" t="s">
        <v>6</v>
      </c>
    </row>
    <row r="2" customFormat="false" ht="15" hidden="false" customHeight="false" outlineLevel="0" collapsed="false">
      <c r="A2" s="5" t="n">
        <v>44248</v>
      </c>
      <c r="B2" s="0" t="n">
        <v>0</v>
      </c>
      <c r="D2" s="6" t="n">
        <v>163</v>
      </c>
      <c r="F2" s="0" t="s">
        <v>7</v>
      </c>
    </row>
    <row r="3" customFormat="false" ht="15" hidden="false" customHeight="false" outlineLevel="0" collapsed="false">
      <c r="A3" s="5" t="n">
        <v>44255</v>
      </c>
      <c r="B3" s="0" t="n">
        <v>4491</v>
      </c>
      <c r="D3" s="6" t="n">
        <v>6719</v>
      </c>
      <c r="F3" s="0" t="s">
        <v>8</v>
      </c>
    </row>
    <row r="4" customFormat="false" ht="15" hidden="false" customHeight="false" outlineLevel="0" collapsed="false">
      <c r="A4" s="5" t="n">
        <v>44262</v>
      </c>
      <c r="B4" s="0" t="n">
        <v>14420</v>
      </c>
      <c r="D4" s="6" t="n">
        <v>15630</v>
      </c>
    </row>
    <row r="5" customFormat="false" ht="15" hidden="false" customHeight="false" outlineLevel="0" collapsed="false">
      <c r="A5" s="5" t="n">
        <v>44269</v>
      </c>
      <c r="B5" s="0" t="n">
        <v>21715</v>
      </c>
      <c r="D5" s="6" t="n">
        <v>23168</v>
      </c>
    </row>
    <row r="6" customFormat="false" ht="15" hidden="false" customHeight="false" outlineLevel="0" collapsed="false">
      <c r="A6" s="5" t="n">
        <v>44276</v>
      </c>
      <c r="B6" s="0" t="n">
        <v>35595</v>
      </c>
      <c r="D6" s="6" t="n">
        <v>36604</v>
      </c>
    </row>
    <row r="7" customFormat="false" ht="15" hidden="false" customHeight="false" outlineLevel="0" collapsed="false">
      <c r="A7" s="5" t="n">
        <v>44283</v>
      </c>
      <c r="B7" s="0" t="n">
        <v>56290</v>
      </c>
      <c r="D7" s="6" t="n">
        <v>56296</v>
      </c>
    </row>
    <row r="8" customFormat="false" ht="15" hidden="false" customHeight="false" outlineLevel="0" collapsed="false">
      <c r="A8" s="5" t="n">
        <v>44290</v>
      </c>
      <c r="B8" s="0" t="n">
        <v>84595</v>
      </c>
      <c r="D8" s="6" t="n">
        <v>84790</v>
      </c>
    </row>
    <row r="9" customFormat="false" ht="15" hidden="false" customHeight="false" outlineLevel="0" collapsed="false">
      <c r="A9" s="5" t="n">
        <v>44297</v>
      </c>
      <c r="B9" s="0" t="n">
        <v>117992</v>
      </c>
      <c r="D9" s="6" t="n">
        <v>121236</v>
      </c>
    </row>
    <row r="10" customFormat="false" ht="15" hidden="false" customHeight="false" outlineLevel="0" collapsed="false">
      <c r="A10" s="5" t="n">
        <v>44304</v>
      </c>
      <c r="B10" s="0" t="n">
        <v>164107</v>
      </c>
      <c r="D10" s="6" t="n">
        <v>169221</v>
      </c>
    </row>
    <row r="11" customFormat="false" ht="15" hidden="false" customHeight="false" outlineLevel="0" collapsed="false">
      <c r="A11" s="5" t="n">
        <v>44311</v>
      </c>
      <c r="B11" s="0" t="n">
        <v>216158</v>
      </c>
      <c r="D11" s="6" t="n">
        <v>220982</v>
      </c>
    </row>
    <row r="12" customFormat="false" ht="15" hidden="false" customHeight="false" outlineLevel="0" collapsed="false">
      <c r="A12" s="5" t="n">
        <v>44318</v>
      </c>
      <c r="B12" s="0" t="n">
        <v>273749</v>
      </c>
      <c r="D12" s="6" t="n">
        <v>232588</v>
      </c>
    </row>
    <row r="13" customFormat="false" ht="15" hidden="false" customHeight="false" outlineLevel="0" collapsed="false">
      <c r="A13" s="3" t="n">
        <v>44325</v>
      </c>
      <c r="B13" s="0" t="n">
        <v>338813</v>
      </c>
    </row>
    <row r="14" customFormat="false" ht="15" hidden="false" customHeight="false" outlineLevel="0" collapsed="false">
      <c r="A14" s="3" t="n">
        <v>44332</v>
      </c>
      <c r="B14" s="0" t="n">
        <v>414824</v>
      </c>
    </row>
    <row r="15" customFormat="false" ht="15" hidden="false" customHeight="false" outlineLevel="0" collapsed="false">
      <c r="A15" s="3" t="n">
        <v>44339</v>
      </c>
      <c r="B15" s="0" t="n">
        <v>493606</v>
      </c>
    </row>
    <row r="16" customFormat="false" ht="15" hidden="false" customHeight="false" outlineLevel="0" collapsed="false">
      <c r="A16" s="3" t="n">
        <v>44346</v>
      </c>
      <c r="B16" s="0" t="n">
        <v>581932</v>
      </c>
    </row>
    <row r="17" customFormat="false" ht="15" hidden="false" customHeight="false" outlineLevel="0" collapsed="false">
      <c r="A17" s="3" t="n">
        <v>44353</v>
      </c>
      <c r="B17" s="0" t="n">
        <v>680290</v>
      </c>
    </row>
    <row r="18" customFormat="false" ht="15" hidden="false" customHeight="false" outlineLevel="0" collapsed="false">
      <c r="A18" s="3" t="n">
        <v>44360</v>
      </c>
      <c r="B18" s="0" t="n">
        <v>793013</v>
      </c>
    </row>
    <row r="19" customFormat="false" ht="15" hidden="false" customHeight="false" outlineLevel="0" collapsed="false">
      <c r="A19" s="3" t="n">
        <v>44367</v>
      </c>
      <c r="B19" s="0" t="n">
        <v>909422</v>
      </c>
    </row>
    <row r="20" customFormat="false" ht="15" hidden="false" customHeight="false" outlineLevel="0" collapsed="false">
      <c r="A20" s="3" t="n">
        <v>44374</v>
      </c>
      <c r="B20" s="0" t="n">
        <v>1033848</v>
      </c>
    </row>
    <row r="21" customFormat="false" ht="15" hidden="false" customHeight="false" outlineLevel="0" collapsed="false">
      <c r="A21" s="3" t="n">
        <v>44381</v>
      </c>
      <c r="B21" s="0" t="n">
        <v>1161952</v>
      </c>
      <c r="C21" s="0" t="n">
        <v>1161952</v>
      </c>
    </row>
    <row r="22" customFormat="false" ht="15" hidden="false" customHeight="false" outlineLevel="0" collapsed="false">
      <c r="A22" s="3" t="n">
        <v>44388</v>
      </c>
      <c r="C22" s="0" t="n">
        <v>1369338</v>
      </c>
    </row>
    <row r="23" customFormat="false" ht="15" hidden="false" customHeight="false" outlineLevel="0" collapsed="false">
      <c r="A23" s="3" t="n">
        <v>44395</v>
      </c>
      <c r="C23" s="0" t="n">
        <v>1576724</v>
      </c>
    </row>
    <row r="24" customFormat="false" ht="15" hidden="false" customHeight="false" outlineLevel="0" collapsed="false">
      <c r="A24" s="3" t="n">
        <v>44402</v>
      </c>
      <c r="C24" s="0" t="n">
        <v>1750577</v>
      </c>
    </row>
    <row r="25" customFormat="false" ht="15" hidden="false" customHeight="false" outlineLevel="0" collapsed="false">
      <c r="A25" s="3" t="n">
        <v>44409</v>
      </c>
      <c r="C25" s="0" t="n">
        <v>2063064</v>
      </c>
    </row>
    <row r="26" customFormat="false" ht="15" hidden="false" customHeight="false" outlineLevel="0" collapsed="false">
      <c r="A26" s="3" t="n">
        <v>44416</v>
      </c>
      <c r="C26" s="0" t="n">
        <v>2375551</v>
      </c>
    </row>
    <row r="27" customFormat="false" ht="15" hidden="false" customHeight="false" outlineLevel="0" collapsed="false">
      <c r="A27" s="3" t="n">
        <v>44423</v>
      </c>
      <c r="C27" s="0" t="n">
        <v>2654505</v>
      </c>
    </row>
    <row r="28" customFormat="false" ht="15" hidden="false" customHeight="false" outlineLevel="0" collapsed="false">
      <c r="A28" s="3" t="n">
        <v>44430</v>
      </c>
      <c r="C28" s="0" t="n">
        <v>2932955</v>
      </c>
    </row>
    <row r="29" customFormat="false" ht="15" hidden="false" customHeight="false" outlineLevel="0" collapsed="false">
      <c r="A29" s="3" t="n">
        <v>44437</v>
      </c>
      <c r="C29" s="0" t="n">
        <v>3226921</v>
      </c>
    </row>
    <row r="30" customFormat="false" ht="15" hidden="false" customHeight="false" outlineLevel="0" collapsed="false">
      <c r="A30" s="3" t="n">
        <v>44444</v>
      </c>
      <c r="C30" s="0" t="n">
        <v>3520887</v>
      </c>
    </row>
    <row r="31" customFormat="false" ht="15" hidden="false" customHeight="false" outlineLevel="0" collapsed="false">
      <c r="A31" s="3" t="n">
        <v>44451</v>
      </c>
      <c r="C31" s="0" t="n">
        <v>3814853</v>
      </c>
    </row>
    <row r="32" customFormat="false" ht="15" hidden="false" customHeight="false" outlineLevel="0" collapsed="false">
      <c r="A32" s="3" t="n">
        <v>44458</v>
      </c>
      <c r="C32" s="0" t="n">
        <v>4348809</v>
      </c>
    </row>
    <row r="33" customFormat="false" ht="15" hidden="false" customHeight="false" outlineLevel="0" collapsed="false">
      <c r="A33" s="3" t="n">
        <v>44465</v>
      </c>
      <c r="C33" s="0" t="n">
        <v>4882765</v>
      </c>
    </row>
    <row r="34" customFormat="false" ht="15" hidden="false" customHeight="false" outlineLevel="0" collapsed="false">
      <c r="A34" s="3" t="n">
        <v>44472</v>
      </c>
      <c r="C34" s="0" t="n">
        <v>5416721</v>
      </c>
    </row>
    <row r="35" customFormat="false" ht="15" hidden="false" customHeight="false" outlineLevel="0" collapsed="false">
      <c r="A35" s="3" t="n">
        <v>44479</v>
      </c>
      <c r="C35" s="0" t="n">
        <v>5950677</v>
      </c>
    </row>
    <row r="36" customFormat="false" ht="15" hidden="false" customHeight="false" outlineLevel="0" collapsed="false">
      <c r="A36" s="3" t="n">
        <v>44486</v>
      </c>
      <c r="C36" s="0" t="n">
        <v>6484633</v>
      </c>
    </row>
    <row r="37" customFormat="false" ht="15" hidden="false" customHeight="false" outlineLevel="0" collapsed="false">
      <c r="A37" s="3" t="n">
        <v>44493</v>
      </c>
      <c r="C37" s="0" t="n">
        <v>7018589</v>
      </c>
    </row>
    <row r="38" customFormat="false" ht="15" hidden="false" customHeight="false" outlineLevel="0" collapsed="false">
      <c r="A38" s="3" t="n">
        <v>44500</v>
      </c>
      <c r="C38" s="0" t="n">
        <v>7552545</v>
      </c>
    </row>
    <row r="39" customFormat="false" ht="15" hidden="false" customHeight="false" outlineLevel="0" collapsed="false">
      <c r="A39" s="3" t="n">
        <v>44507</v>
      </c>
      <c r="C39" s="0" t="n">
        <v>7707286</v>
      </c>
    </row>
    <row r="40" customFormat="false" ht="15" hidden="false" customHeight="false" outlineLevel="0" collapsed="false">
      <c r="A40" s="3" t="n">
        <v>44514</v>
      </c>
      <c r="C40" s="0" t="n">
        <v>7862027</v>
      </c>
    </row>
    <row r="41" customFormat="false" ht="15" hidden="false" customHeight="false" outlineLevel="0" collapsed="false">
      <c r="A41" s="3" t="n">
        <v>44521</v>
      </c>
      <c r="C41" s="0" t="n">
        <v>8016768</v>
      </c>
    </row>
    <row r="42" customFormat="false" ht="15" hidden="false" customHeight="false" outlineLevel="0" collapsed="false">
      <c r="A42" s="3" t="n">
        <v>44528</v>
      </c>
      <c r="C42" s="0" t="n">
        <v>8016768</v>
      </c>
    </row>
    <row r="43" customFormat="false" ht="15" hidden="false" customHeight="false" outlineLevel="0" collapsed="false">
      <c r="A43" s="3" t="n">
        <v>44535</v>
      </c>
      <c r="C43" s="0" t="n">
        <v>8016768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17.58"/>
    <col collapsed="false" customWidth="true" hidden="false" outlineLevel="0" max="11" min="3" style="0" width="9.29"/>
    <col collapsed="false" customWidth="true" hidden="false" outlineLevel="0" max="15" min="12" style="0" width="9.58"/>
    <col collapsed="false" customWidth="true" hidden="false" outlineLevel="0" max="16" min="16" style="0" width="10.58"/>
    <col collapsed="false" customWidth="true" hidden="false" outlineLevel="0" max="17" min="17" style="0" width="8.67"/>
    <col collapsed="false" customWidth="true" hidden="false" outlineLevel="0" max="18" min="18" style="0" width="10.58"/>
    <col collapsed="false" customWidth="true" hidden="false" outlineLevel="0" max="1025" min="19" style="0" width="8.67"/>
  </cols>
  <sheetData>
    <row r="1" customFormat="false" ht="23.25" hidden="false" customHeight="false" outlineLevel="0" collapsed="false">
      <c r="A1" s="7" t="s">
        <v>9</v>
      </c>
    </row>
    <row r="2" customFormat="false" ht="15" hidden="false" customHeight="false" outlineLevel="0" collapsed="false">
      <c r="A2" s="0" t="s">
        <v>10</v>
      </c>
    </row>
    <row r="3" customFormat="false" ht="15" hidden="false" customHeight="true" outlineLevel="0" collapsed="false">
      <c r="B3" s="8" t="s">
        <v>11</v>
      </c>
      <c r="C3" s="9" t="s">
        <v>12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">
        <v>13</v>
      </c>
      <c r="R3" s="10" t="s">
        <v>14</v>
      </c>
    </row>
    <row r="4" s="13" customFormat="true" ht="15" hidden="false" customHeight="false" outlineLevel="0" collapsed="false">
      <c r="A4" s="11" t="s">
        <v>15</v>
      </c>
      <c r="B4" s="8"/>
      <c r="C4" s="12" t="n">
        <v>44297</v>
      </c>
      <c r="D4" s="12" t="n">
        <f aca="false">C4+7</f>
        <v>44304</v>
      </c>
      <c r="E4" s="12" t="n">
        <f aca="false">D4+7</f>
        <v>44311</v>
      </c>
      <c r="F4" s="12" t="n">
        <f aca="false">E4+7</f>
        <v>44318</v>
      </c>
      <c r="G4" s="12" t="n">
        <f aca="false">F4+7</f>
        <v>44325</v>
      </c>
      <c r="H4" s="12" t="n">
        <f aca="false">G4+7</f>
        <v>44332</v>
      </c>
      <c r="I4" s="12" t="n">
        <f aca="false">H4+7</f>
        <v>44339</v>
      </c>
      <c r="J4" s="12" t="n">
        <f aca="false">I4+7</f>
        <v>44346</v>
      </c>
      <c r="K4" s="12" t="n">
        <f aca="false">J4+7</f>
        <v>44353</v>
      </c>
      <c r="L4" s="12" t="n">
        <f aca="false">K4+7</f>
        <v>44360</v>
      </c>
      <c r="M4" s="12" t="n">
        <f aca="false">L4+7</f>
        <v>44367</v>
      </c>
      <c r="N4" s="12" t="n">
        <f aca="false">M4+7</f>
        <v>44374</v>
      </c>
      <c r="O4" s="12" t="n">
        <f aca="false">N4+7</f>
        <v>44381</v>
      </c>
      <c r="P4" s="10"/>
      <c r="R4" s="10"/>
    </row>
    <row r="5" customFormat="false" ht="15" hidden="false" customHeight="false" outlineLevel="0" collapsed="false">
      <c r="A5" s="14" t="s">
        <v>16</v>
      </c>
      <c r="B5" s="15" t="n">
        <v>41641</v>
      </c>
      <c r="C5" s="15" t="n">
        <v>15049</v>
      </c>
      <c r="D5" s="15" t="n">
        <v>16900</v>
      </c>
      <c r="E5" s="15" t="n">
        <v>19300</v>
      </c>
      <c r="F5" s="15" t="n">
        <v>21750</v>
      </c>
      <c r="G5" s="15" t="n">
        <v>26836</v>
      </c>
      <c r="H5" s="15" t="n">
        <v>30222</v>
      </c>
      <c r="I5" s="15" t="n">
        <v>33817</v>
      </c>
      <c r="J5" s="15" t="n">
        <v>42031</v>
      </c>
      <c r="K5" s="15" t="n">
        <v>45945</v>
      </c>
      <c r="L5" s="15" t="n">
        <v>49975</v>
      </c>
      <c r="M5" s="15" t="n">
        <v>51375</v>
      </c>
      <c r="N5" s="15" t="n">
        <v>52475</v>
      </c>
      <c r="O5" s="15" t="n">
        <v>50675</v>
      </c>
      <c r="P5" s="15" t="n">
        <v>456350</v>
      </c>
      <c r="Q5" s="16"/>
      <c r="R5" s="15" t="n">
        <v>497991</v>
      </c>
      <c r="S5" s="16"/>
      <c r="T5" s="16"/>
    </row>
    <row r="6" customFormat="false" ht="15" hidden="false" customHeight="false" outlineLevel="0" collapsed="false">
      <c r="A6" s="14" t="s">
        <v>17</v>
      </c>
      <c r="B6" s="15" t="n">
        <v>1545</v>
      </c>
      <c r="C6" s="15" t="n">
        <v>462</v>
      </c>
      <c r="D6" s="15" t="n">
        <v>804</v>
      </c>
      <c r="E6" s="15" t="n">
        <v>1214</v>
      </c>
      <c r="F6" s="15" t="n">
        <v>2088</v>
      </c>
      <c r="G6" s="15" t="n">
        <v>2346</v>
      </c>
      <c r="H6" s="15" t="n">
        <v>3018</v>
      </c>
      <c r="I6" s="15" t="n">
        <v>2778</v>
      </c>
      <c r="J6" s="15" t="n">
        <v>4530</v>
      </c>
      <c r="K6" s="15" t="n">
        <v>5400</v>
      </c>
      <c r="L6" s="15" t="n">
        <v>6594</v>
      </c>
      <c r="M6" s="15" t="n">
        <v>6264</v>
      </c>
      <c r="N6" s="15" t="n">
        <v>6204</v>
      </c>
      <c r="O6" s="15" t="n">
        <v>6204</v>
      </c>
      <c r="P6" s="15" t="n">
        <v>47906</v>
      </c>
      <c r="Q6" s="16"/>
      <c r="R6" s="15" t="n">
        <v>49451</v>
      </c>
      <c r="S6" s="16"/>
    </row>
    <row r="7" customFormat="false" ht="15" hidden="false" customHeight="false" outlineLevel="0" collapsed="false">
      <c r="A7" s="14" t="s">
        <v>18</v>
      </c>
      <c r="B7" s="15" t="n">
        <v>5414</v>
      </c>
      <c r="C7" s="15" t="n">
        <v>1465</v>
      </c>
      <c r="D7" s="15" t="n">
        <v>3364</v>
      </c>
      <c r="E7" s="15" t="n">
        <v>3759</v>
      </c>
      <c r="F7" s="15" t="n">
        <v>3999</v>
      </c>
      <c r="G7" s="15" t="n">
        <v>6399</v>
      </c>
      <c r="H7" s="15" t="n">
        <v>6939</v>
      </c>
      <c r="I7" s="15" t="n">
        <v>7927</v>
      </c>
      <c r="J7" s="15" t="n">
        <v>9346</v>
      </c>
      <c r="K7" s="15" t="n">
        <v>9898</v>
      </c>
      <c r="L7" s="15" t="n">
        <v>10618</v>
      </c>
      <c r="M7" s="15" t="n">
        <v>10618</v>
      </c>
      <c r="N7" s="15" t="n">
        <v>10618</v>
      </c>
      <c r="O7" s="15" t="n">
        <v>10618</v>
      </c>
      <c r="P7" s="15" t="n">
        <v>95568</v>
      </c>
      <c r="Q7" s="16"/>
      <c r="R7" s="15" t="n">
        <v>100982</v>
      </c>
      <c r="S7" s="16"/>
    </row>
    <row r="8" customFormat="false" ht="15" hidden="false" customHeight="false" outlineLevel="0" collapsed="false">
      <c r="A8" s="14" t="s">
        <v>19</v>
      </c>
      <c r="B8" s="15" t="n">
        <v>6988</v>
      </c>
      <c r="C8" s="15" t="n">
        <v>4298</v>
      </c>
      <c r="D8" s="15" t="n">
        <v>4728</v>
      </c>
      <c r="E8" s="15" t="n">
        <v>4318</v>
      </c>
      <c r="F8" s="15" t="n">
        <v>4298</v>
      </c>
      <c r="G8" s="15" t="n">
        <v>3978</v>
      </c>
      <c r="H8" s="15" t="n">
        <v>4008</v>
      </c>
      <c r="I8" s="15" t="n">
        <v>7126</v>
      </c>
      <c r="J8" s="15" t="n">
        <v>4599</v>
      </c>
      <c r="K8" s="15" t="n">
        <v>4560</v>
      </c>
      <c r="L8" s="15" t="n">
        <v>7299</v>
      </c>
      <c r="M8" s="15" t="n">
        <v>4869</v>
      </c>
      <c r="N8" s="15" t="n">
        <v>4056</v>
      </c>
      <c r="O8" s="15" t="n">
        <v>7299</v>
      </c>
      <c r="P8" s="15" t="n">
        <v>65436</v>
      </c>
      <c r="Q8" s="16"/>
      <c r="R8" s="15" t="n">
        <v>72424</v>
      </c>
      <c r="S8" s="16"/>
    </row>
    <row r="9" customFormat="false" ht="15" hidden="false" customHeight="false" outlineLevel="0" collapsed="false">
      <c r="A9" s="14" t="s">
        <v>20</v>
      </c>
      <c r="B9" s="15" t="n">
        <v>1217</v>
      </c>
      <c r="C9" s="15" t="n">
        <v>553</v>
      </c>
      <c r="D9" s="15" t="n">
        <v>989</v>
      </c>
      <c r="E9" s="15" t="n">
        <v>700</v>
      </c>
      <c r="F9" s="15" t="n">
        <v>3668</v>
      </c>
      <c r="G9" s="15" t="n">
        <v>3268</v>
      </c>
      <c r="H9" s="15" t="n">
        <v>4682</v>
      </c>
      <c r="I9" s="15" t="n">
        <v>3128</v>
      </c>
      <c r="J9" s="15" t="n">
        <v>3128</v>
      </c>
      <c r="K9" s="15" t="n">
        <v>3128</v>
      </c>
      <c r="L9" s="15" t="n">
        <v>3128</v>
      </c>
      <c r="M9" s="15" t="n">
        <v>4128</v>
      </c>
      <c r="N9" s="15" t="n">
        <v>4008</v>
      </c>
      <c r="O9" s="15" t="n">
        <v>3688</v>
      </c>
      <c r="P9" s="15" t="n">
        <v>38196</v>
      </c>
      <c r="Q9" s="16"/>
      <c r="R9" s="15" t="n">
        <v>39413</v>
      </c>
      <c r="S9" s="16"/>
    </row>
    <row r="10" customFormat="false" ht="15" hidden="false" customHeight="false" outlineLevel="0" collapsed="false">
      <c r="A10" s="14" t="s">
        <v>21</v>
      </c>
      <c r="B10" s="15" t="n">
        <v>1330</v>
      </c>
      <c r="C10" s="15" t="n">
        <v>1400</v>
      </c>
      <c r="D10" s="15" t="n">
        <v>1680</v>
      </c>
      <c r="E10" s="15" t="n">
        <v>1680</v>
      </c>
      <c r="F10" s="15" t="n">
        <v>1680</v>
      </c>
      <c r="G10" s="15" t="n">
        <v>1680</v>
      </c>
      <c r="H10" s="15" t="n">
        <v>1680</v>
      </c>
      <c r="I10" s="15" t="n">
        <v>1680</v>
      </c>
      <c r="J10" s="15" t="n">
        <v>3500</v>
      </c>
      <c r="K10" s="15" t="n">
        <v>3500</v>
      </c>
      <c r="L10" s="15" t="n">
        <v>3500</v>
      </c>
      <c r="M10" s="15" t="n">
        <v>3990</v>
      </c>
      <c r="N10" s="15" t="n">
        <v>4830</v>
      </c>
      <c r="O10" s="15" t="n">
        <v>4830</v>
      </c>
      <c r="P10" s="15" t="n">
        <v>35630</v>
      </c>
      <c r="Q10" s="16"/>
      <c r="R10" s="15" t="n">
        <v>36960</v>
      </c>
      <c r="S10" s="16"/>
    </row>
    <row r="11" customFormat="false" ht="15" hidden="false" customHeight="false" outlineLevel="0" collapsed="false">
      <c r="A11" s="14" t="s">
        <v>22</v>
      </c>
      <c r="B11" s="15" t="n">
        <v>120</v>
      </c>
      <c r="C11" s="15" t="n">
        <v>126</v>
      </c>
      <c r="D11" s="15" t="n">
        <v>270</v>
      </c>
      <c r="E11" s="15" t="n">
        <v>690</v>
      </c>
      <c r="F11" s="15" t="n">
        <v>726</v>
      </c>
      <c r="G11" s="15" t="n">
        <v>1163</v>
      </c>
      <c r="H11" s="15" t="n">
        <v>1705</v>
      </c>
      <c r="I11" s="15" t="n">
        <v>2437</v>
      </c>
      <c r="J11" s="15" t="n">
        <v>2448</v>
      </c>
      <c r="K11" s="15" t="n">
        <v>2580</v>
      </c>
      <c r="L11" s="15" t="n">
        <v>3487</v>
      </c>
      <c r="M11" s="15" t="n">
        <v>8075</v>
      </c>
      <c r="N11" s="15" t="n">
        <v>7985</v>
      </c>
      <c r="O11" s="15" t="n">
        <v>7940</v>
      </c>
      <c r="P11" s="15" t="n">
        <v>39632</v>
      </c>
      <c r="Q11" s="16"/>
      <c r="R11" s="15" t="n">
        <v>39752</v>
      </c>
      <c r="S11" s="16"/>
    </row>
    <row r="12" customFormat="false" ht="15" hidden="false" customHeight="false" outlineLevel="0" collapsed="false">
      <c r="A12" s="14" t="s">
        <v>23</v>
      </c>
      <c r="B12" s="15" t="n">
        <v>4789</v>
      </c>
      <c r="C12" s="15" t="n">
        <v>1160</v>
      </c>
      <c r="D12" s="15" t="n">
        <v>1800</v>
      </c>
      <c r="E12" s="15" t="n">
        <v>2000</v>
      </c>
      <c r="F12" s="15" t="n">
        <v>2100</v>
      </c>
      <c r="G12" s="15" t="n">
        <v>2260</v>
      </c>
      <c r="H12" s="15" t="n">
        <v>2305</v>
      </c>
      <c r="I12" s="15" t="n">
        <v>2160</v>
      </c>
      <c r="J12" s="15" t="n">
        <v>2235</v>
      </c>
      <c r="K12" s="15" t="n">
        <v>2420</v>
      </c>
      <c r="L12" s="15" t="n">
        <v>2400</v>
      </c>
      <c r="M12" s="15" t="n">
        <v>2100</v>
      </c>
      <c r="N12" s="15" t="n">
        <v>3050</v>
      </c>
      <c r="O12" s="15" t="n">
        <v>3750</v>
      </c>
      <c r="P12" s="15" t="n">
        <v>29740</v>
      </c>
      <c r="Q12" s="16"/>
      <c r="R12" s="15" t="n">
        <v>34529</v>
      </c>
      <c r="S12" s="16"/>
    </row>
    <row r="13" customFormat="false" ht="15" hidden="false" customHeight="false" outlineLevel="0" collapsed="false">
      <c r="A13" s="14" t="s">
        <v>24</v>
      </c>
      <c r="B13" s="15" t="n">
        <v>1080</v>
      </c>
      <c r="C13" s="15" t="n">
        <v>1627</v>
      </c>
      <c r="D13" s="15" t="n">
        <v>4730</v>
      </c>
      <c r="E13" s="15" t="n">
        <v>2575</v>
      </c>
      <c r="F13" s="15" t="n">
        <v>4295</v>
      </c>
      <c r="G13" s="15" t="n">
        <v>4000</v>
      </c>
      <c r="H13" s="15" t="n">
        <v>3285</v>
      </c>
      <c r="I13" s="15" t="n">
        <v>3170</v>
      </c>
      <c r="J13" s="15" t="n">
        <v>2000</v>
      </c>
      <c r="K13" s="15" t="n">
        <v>4100</v>
      </c>
      <c r="L13" s="15" t="n">
        <v>3085</v>
      </c>
      <c r="M13" s="15" t="n">
        <v>2350</v>
      </c>
      <c r="N13" s="15" t="n">
        <v>4000</v>
      </c>
      <c r="O13" s="15" t="n">
        <v>5000</v>
      </c>
      <c r="P13" s="15" t="n">
        <v>44217</v>
      </c>
      <c r="Q13" s="16"/>
      <c r="R13" s="15" t="n">
        <v>45297</v>
      </c>
      <c r="S13" s="16"/>
    </row>
    <row r="14" customFormat="false" ht="15" hidden="false" customHeight="false" outlineLevel="0" collapsed="false">
      <c r="A14" s="14" t="s">
        <v>25</v>
      </c>
      <c r="B14" s="15" t="n">
        <v>1229</v>
      </c>
      <c r="C14" s="15" t="n">
        <v>864</v>
      </c>
      <c r="D14" s="15" t="n">
        <v>1080</v>
      </c>
      <c r="E14" s="15" t="n">
        <v>1180</v>
      </c>
      <c r="F14" s="15" t="n">
        <v>880</v>
      </c>
      <c r="G14" s="15" t="n">
        <v>1275</v>
      </c>
      <c r="H14" s="15" t="n">
        <v>925</v>
      </c>
      <c r="I14" s="15" t="n">
        <v>600</v>
      </c>
      <c r="J14" s="15" t="n">
        <v>675</v>
      </c>
      <c r="K14" s="15" t="n">
        <v>1725</v>
      </c>
      <c r="L14" s="15" t="n">
        <v>2050</v>
      </c>
      <c r="M14" s="15" t="n">
        <v>2050</v>
      </c>
      <c r="N14" s="15" t="n">
        <v>2000</v>
      </c>
      <c r="O14" s="15" t="n">
        <v>2000</v>
      </c>
      <c r="P14" s="15" t="n">
        <v>17304</v>
      </c>
      <c r="Q14" s="16"/>
      <c r="R14" s="15" t="n">
        <v>18533</v>
      </c>
      <c r="S14" s="16"/>
    </row>
    <row r="15" customFormat="false" ht="15" hidden="false" customHeight="false" outlineLevel="0" collapsed="false">
      <c r="A15" s="14" t="s">
        <v>26</v>
      </c>
      <c r="B15" s="15" t="n">
        <v>3870</v>
      </c>
      <c r="C15" s="15" t="n">
        <v>2224</v>
      </c>
      <c r="D15" s="15" t="n">
        <v>2020</v>
      </c>
      <c r="E15" s="15" t="n">
        <v>6400</v>
      </c>
      <c r="F15" s="15" t="n">
        <v>3600</v>
      </c>
      <c r="G15" s="15" t="n">
        <v>2880</v>
      </c>
      <c r="H15" s="15" t="n">
        <v>8200</v>
      </c>
      <c r="I15" s="15" t="n">
        <v>5400</v>
      </c>
      <c r="J15" s="15" t="n">
        <v>5400</v>
      </c>
      <c r="K15" s="15" t="n">
        <v>5400</v>
      </c>
      <c r="L15" s="15" t="n">
        <v>7200</v>
      </c>
      <c r="M15" s="15" t="n">
        <v>7200</v>
      </c>
      <c r="N15" s="15" t="n">
        <v>7200</v>
      </c>
      <c r="O15" s="15" t="n">
        <v>7200</v>
      </c>
      <c r="P15" s="15" t="n">
        <v>70324</v>
      </c>
      <c r="Q15" s="16"/>
      <c r="R15" s="15" t="n">
        <v>74194</v>
      </c>
      <c r="S15" s="16"/>
    </row>
    <row r="16" customFormat="false" ht="15" hidden="false" customHeight="false" outlineLevel="0" collapsed="false">
      <c r="A16" s="6" t="s">
        <v>27</v>
      </c>
      <c r="B16" s="15" t="n">
        <v>620</v>
      </c>
      <c r="C16" s="15"/>
      <c r="D16" s="15" t="n">
        <v>585</v>
      </c>
      <c r="E16" s="15" t="n">
        <v>500</v>
      </c>
      <c r="F16" s="15" t="n">
        <v>534</v>
      </c>
      <c r="G16" s="15" t="n">
        <v>1055</v>
      </c>
      <c r="H16" s="15" t="n">
        <v>1100</v>
      </c>
      <c r="I16" s="15" t="n">
        <v>534</v>
      </c>
      <c r="J16" s="15" t="n">
        <v>470</v>
      </c>
      <c r="K16" s="15" t="n">
        <v>600</v>
      </c>
      <c r="L16" s="15" t="n">
        <v>1045</v>
      </c>
      <c r="M16" s="15" t="n">
        <v>1100</v>
      </c>
      <c r="N16" s="15" t="n">
        <v>1600</v>
      </c>
      <c r="O16" s="15" t="n">
        <v>1600</v>
      </c>
      <c r="P16" s="15" t="n">
        <v>10723</v>
      </c>
      <c r="Q16" s="16"/>
      <c r="R16" s="15" t="n">
        <v>11343</v>
      </c>
      <c r="S16" s="16"/>
    </row>
    <row r="17" customFormat="false" ht="15" hidden="false" customHeight="false" outlineLevel="0" collapsed="false">
      <c r="A17" s="14" t="s">
        <v>28</v>
      </c>
      <c r="B17" s="15" t="n">
        <v>1268</v>
      </c>
      <c r="C17" s="15" t="n">
        <v>329</v>
      </c>
      <c r="D17" s="15" t="n">
        <v>400</v>
      </c>
      <c r="E17" s="15" t="n">
        <v>300</v>
      </c>
      <c r="F17" s="15" t="n">
        <v>600</v>
      </c>
      <c r="G17" s="15" t="n">
        <v>800</v>
      </c>
      <c r="H17" s="15" t="n">
        <v>800</v>
      </c>
      <c r="I17" s="15" t="n">
        <v>800</v>
      </c>
      <c r="J17" s="15" t="n">
        <v>800</v>
      </c>
      <c r="K17" s="15" t="n">
        <v>800</v>
      </c>
      <c r="L17" s="15" t="n">
        <v>800</v>
      </c>
      <c r="M17" s="15" t="n">
        <v>800</v>
      </c>
      <c r="N17" s="15" t="n">
        <v>800</v>
      </c>
      <c r="O17" s="15" t="n">
        <v>800</v>
      </c>
      <c r="P17" s="15" t="n">
        <v>8829</v>
      </c>
      <c r="Q17" s="16"/>
      <c r="R17" s="15" t="n">
        <v>10097</v>
      </c>
      <c r="S17" s="16"/>
    </row>
    <row r="18" customFormat="false" ht="15" hidden="false" customHeight="false" outlineLevel="0" collapsed="false">
      <c r="A18" s="14" t="s">
        <v>29</v>
      </c>
      <c r="B18" s="15" t="n">
        <v>5658</v>
      </c>
      <c r="C18" s="15" t="n">
        <v>2100</v>
      </c>
      <c r="D18" s="15" t="n">
        <v>3615</v>
      </c>
      <c r="E18" s="15" t="n">
        <v>4015</v>
      </c>
      <c r="F18" s="15" t="n">
        <v>4073</v>
      </c>
      <c r="G18" s="15" t="n">
        <v>4649</v>
      </c>
      <c r="H18" s="15" t="n">
        <v>4457</v>
      </c>
      <c r="I18" s="15" t="n">
        <v>4275</v>
      </c>
      <c r="J18" s="15" t="n">
        <v>4124</v>
      </c>
      <c r="K18" s="15" t="n">
        <v>5142</v>
      </c>
      <c r="L18" s="15" t="n">
        <v>6952</v>
      </c>
      <c r="M18" s="15" t="n">
        <v>6840</v>
      </c>
      <c r="N18" s="15" t="n">
        <v>10950</v>
      </c>
      <c r="O18" s="15" t="n">
        <v>11850</v>
      </c>
      <c r="P18" s="15" t="n">
        <v>73042</v>
      </c>
      <c r="Q18" s="16"/>
      <c r="R18" s="15" t="n">
        <v>78700</v>
      </c>
      <c r="S18" s="16"/>
    </row>
    <row r="19" customFormat="false" ht="15" hidden="false" customHeight="false" outlineLevel="0" collapsed="false">
      <c r="A19" s="14" t="s">
        <v>30</v>
      </c>
      <c r="B19" s="15" t="n">
        <v>0</v>
      </c>
      <c r="C19" s="15" t="n">
        <v>120</v>
      </c>
      <c r="D19" s="15" t="n">
        <v>390</v>
      </c>
      <c r="E19" s="15" t="n">
        <v>600</v>
      </c>
      <c r="F19" s="15" t="n">
        <v>900</v>
      </c>
      <c r="G19" s="15" t="n">
        <v>975</v>
      </c>
      <c r="H19" s="15" t="n">
        <v>975</v>
      </c>
      <c r="I19" s="15" t="n">
        <v>1000</v>
      </c>
      <c r="J19" s="15" t="n">
        <v>1000</v>
      </c>
      <c r="K19" s="15" t="n">
        <v>1000</v>
      </c>
      <c r="L19" s="15" t="n">
        <v>2250</v>
      </c>
      <c r="M19" s="15" t="n">
        <v>2250</v>
      </c>
      <c r="N19" s="15" t="n">
        <v>2250</v>
      </c>
      <c r="O19" s="15" t="n">
        <v>2250</v>
      </c>
      <c r="P19" s="15" t="n">
        <v>15960</v>
      </c>
      <c r="Q19" s="16"/>
      <c r="R19" s="15" t="n">
        <v>15960</v>
      </c>
      <c r="S19" s="16"/>
    </row>
    <row r="20" customFormat="false" ht="15" hidden="false" customHeight="false" outlineLevel="0" collapsed="false">
      <c r="A20" s="14" t="s">
        <v>31</v>
      </c>
      <c r="B20" s="15" t="n">
        <v>0</v>
      </c>
      <c r="C20" s="15" t="n">
        <v>30</v>
      </c>
      <c r="D20" s="15" t="n">
        <v>120</v>
      </c>
      <c r="E20" s="15" t="n">
        <v>300</v>
      </c>
      <c r="F20" s="15" t="n">
        <v>390</v>
      </c>
      <c r="G20" s="15" t="n">
        <v>600</v>
      </c>
      <c r="H20" s="15" t="n">
        <v>810</v>
      </c>
      <c r="I20" s="15" t="n">
        <v>1050</v>
      </c>
      <c r="J20" s="15" t="n">
        <v>1140</v>
      </c>
      <c r="K20" s="15" t="n">
        <v>1260</v>
      </c>
      <c r="L20" s="15" t="n">
        <v>1440</v>
      </c>
      <c r="M20" s="15" t="n">
        <v>1500</v>
      </c>
      <c r="N20" s="15" t="n">
        <v>1500</v>
      </c>
      <c r="O20" s="15" t="n">
        <v>1500</v>
      </c>
      <c r="P20" s="15" t="n">
        <v>11640</v>
      </c>
      <c r="Q20" s="16"/>
      <c r="R20" s="15" t="n">
        <v>11640</v>
      </c>
      <c r="S20" s="16"/>
    </row>
    <row r="21" customFormat="false" ht="15" hidden="false" customHeight="false" outlineLevel="0" collapsed="false">
      <c r="A21" s="14" t="s">
        <v>32</v>
      </c>
      <c r="B21" s="15" t="n">
        <v>91</v>
      </c>
      <c r="C21" s="15" t="n">
        <v>180</v>
      </c>
      <c r="D21" s="15" t="n">
        <v>450</v>
      </c>
      <c r="E21" s="15" t="n">
        <v>390</v>
      </c>
      <c r="F21" s="15" t="n">
        <v>900</v>
      </c>
      <c r="G21" s="15" t="n">
        <v>900</v>
      </c>
      <c r="H21" s="15" t="n">
        <v>900</v>
      </c>
      <c r="I21" s="15" t="n">
        <v>900</v>
      </c>
      <c r="J21" s="15" t="n">
        <v>900</v>
      </c>
      <c r="K21" s="15" t="n">
        <v>900</v>
      </c>
      <c r="L21" s="15" t="n">
        <v>900</v>
      </c>
      <c r="M21" s="15" t="n">
        <v>900</v>
      </c>
      <c r="N21" s="15" t="n">
        <v>900</v>
      </c>
      <c r="O21" s="15" t="n">
        <v>900</v>
      </c>
      <c r="P21" s="15" t="n">
        <v>10020</v>
      </c>
      <c r="Q21" s="16"/>
      <c r="R21" s="15" t="n">
        <v>10111</v>
      </c>
      <c r="S21" s="16"/>
    </row>
    <row r="22" customFormat="false" ht="15" hidden="false" customHeight="false" outlineLevel="0" collapsed="false">
      <c r="A22" s="14" t="s">
        <v>33</v>
      </c>
      <c r="B22" s="15" t="n">
        <v>7735</v>
      </c>
      <c r="C22" s="15" t="n">
        <v>1410</v>
      </c>
      <c r="D22" s="15" t="n">
        <v>2190</v>
      </c>
      <c r="E22" s="15" t="n">
        <v>2130</v>
      </c>
      <c r="F22" s="15" t="n">
        <v>1110</v>
      </c>
      <c r="G22" s="15"/>
      <c r="H22" s="15"/>
      <c r="I22" s="15"/>
      <c r="J22" s="15"/>
      <c r="K22" s="15"/>
      <c r="L22" s="15"/>
      <c r="M22" s="15"/>
      <c r="N22" s="15"/>
      <c r="O22" s="15"/>
      <c r="P22" s="15" t="n">
        <v>6840</v>
      </c>
      <c r="Q22" s="16"/>
      <c r="R22" s="15" t="n">
        <v>14575</v>
      </c>
      <c r="S22" s="16"/>
    </row>
    <row r="23" customFormat="false" ht="15" hidden="false" customHeight="false" outlineLevel="0" collapsed="false">
      <c r="A23" s="17" t="s">
        <v>34</v>
      </c>
      <c r="B23" s="18" t="n">
        <v>84595</v>
      </c>
      <c r="C23" s="18" t="n">
        <v>33397</v>
      </c>
      <c r="D23" s="18" t="n">
        <v>46115</v>
      </c>
      <c r="E23" s="18" t="n">
        <v>52051</v>
      </c>
      <c r="F23" s="18" t="n">
        <v>57591</v>
      </c>
      <c r="G23" s="18" t="n">
        <v>65064</v>
      </c>
      <c r="H23" s="18" t="n">
        <v>76011</v>
      </c>
      <c r="I23" s="18" t="n">
        <v>78782</v>
      </c>
      <c r="J23" s="18" t="n">
        <v>88326</v>
      </c>
      <c r="K23" s="18" t="n">
        <v>98358</v>
      </c>
      <c r="L23" s="18" t="n">
        <v>112723</v>
      </c>
      <c r="M23" s="18" t="n">
        <v>116409</v>
      </c>
      <c r="N23" s="18" t="n">
        <v>124426</v>
      </c>
      <c r="O23" s="18" t="n">
        <v>128104</v>
      </c>
      <c r="P23" s="18" t="n">
        <v>1077357</v>
      </c>
      <c r="Q23" s="16"/>
      <c r="R23" s="18" t="n">
        <v>1161952</v>
      </c>
      <c r="S23" s="16"/>
    </row>
    <row r="25" customFormat="false" ht="48" hidden="false" customHeight="true" outlineLevel="0" collapsed="false">
      <c r="A25" s="19" t="s">
        <v>35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customFormat="false" ht="17.25" hidden="false" customHeight="false" outlineLevel="0" collapsed="false"/>
  </sheetData>
  <mergeCells count="5">
    <mergeCell ref="B3:B4"/>
    <mergeCell ref="C3:O3"/>
    <mergeCell ref="P3:P4"/>
    <mergeCell ref="R3:R4"/>
    <mergeCell ref="A25:R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22" activeCellId="0" sqref="G22"/>
    </sheetView>
  </sheetViews>
  <sheetFormatPr defaultRowHeight="1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18.29"/>
    <col collapsed="false" customWidth="true" hidden="false" outlineLevel="0" max="3" min="3" style="0" width="17.58"/>
    <col collapsed="false" customWidth="true" hidden="false" outlineLevel="0" max="5" min="4" style="0" width="9.85"/>
    <col collapsed="false" customWidth="true" hidden="false" outlineLevel="0" max="6" min="6" style="0" width="10.58"/>
    <col collapsed="false" customWidth="true" hidden="false" outlineLevel="0" max="7" min="7" style="0" width="12.57"/>
    <col collapsed="false" customWidth="true" hidden="false" outlineLevel="0" max="1025" min="8" style="0" width="8.67"/>
  </cols>
  <sheetData>
    <row r="1" customFormat="false" ht="23.25" hidden="false" customHeight="false" outlineLevel="0" collapsed="false">
      <c r="A1" s="7" t="s">
        <v>9</v>
      </c>
      <c r="B1" s="7"/>
    </row>
    <row r="2" customFormat="false" ht="15" hidden="false" customHeight="false" outlineLevel="0" collapsed="false">
      <c r="A2" s="0" t="s">
        <v>36</v>
      </c>
    </row>
    <row r="3" customFormat="false" ht="15" hidden="false" customHeight="true" outlineLevel="0" collapsed="false">
      <c r="C3" s="8" t="s">
        <v>37</v>
      </c>
      <c r="D3" s="9" t="s">
        <v>12</v>
      </c>
      <c r="E3" s="9"/>
      <c r="F3" s="9"/>
    </row>
    <row r="4" s="13" customFormat="true" ht="15" hidden="false" customHeight="false" outlineLevel="0" collapsed="false">
      <c r="A4" s="11" t="s">
        <v>15</v>
      </c>
      <c r="B4" s="20"/>
      <c r="C4" s="8"/>
      <c r="D4" s="12" t="n">
        <v>44297</v>
      </c>
      <c r="E4" s="12" t="n">
        <v>44304</v>
      </c>
      <c r="F4" s="12" t="n">
        <v>44311</v>
      </c>
      <c r="G4" s="12" t="s">
        <v>38</v>
      </c>
    </row>
    <row r="5" customFormat="false" ht="14.25" hidden="false" customHeight="true" outlineLevel="0" collapsed="false">
      <c r="A5" s="14" t="s">
        <v>16</v>
      </c>
      <c r="B5" s="14" t="s">
        <v>39</v>
      </c>
      <c r="C5" s="21" t="n">
        <v>41641</v>
      </c>
      <c r="D5" s="21" t="n">
        <v>15049</v>
      </c>
      <c r="E5" s="21" t="n">
        <v>16900</v>
      </c>
      <c r="F5" s="21" t="n">
        <v>19300</v>
      </c>
      <c r="G5" s="21" t="n">
        <v>92890</v>
      </c>
      <c r="H5" s="16"/>
    </row>
    <row r="6" customFormat="false" ht="15" hidden="false" customHeight="false" outlineLevel="0" collapsed="false">
      <c r="A6" s="14" t="s">
        <v>16</v>
      </c>
      <c r="B6" s="14" t="s">
        <v>40</v>
      </c>
      <c r="C6" s="21" t="n">
        <v>41719</v>
      </c>
      <c r="D6" s="21" t="n">
        <v>15067</v>
      </c>
      <c r="E6" s="21" t="n">
        <v>16429</v>
      </c>
      <c r="F6" s="21" t="n">
        <v>17258</v>
      </c>
      <c r="G6" s="21" t="n">
        <v>90473</v>
      </c>
      <c r="H6" s="16"/>
    </row>
    <row r="7" customFormat="false" ht="15" hidden="false" customHeight="false" outlineLevel="0" collapsed="false">
      <c r="A7" s="14" t="s">
        <v>16</v>
      </c>
      <c r="B7" s="14" t="s">
        <v>41</v>
      </c>
      <c r="C7" s="21" t="n">
        <v>78</v>
      </c>
      <c r="D7" s="21" t="n">
        <v>18</v>
      </c>
      <c r="E7" s="21" t="n">
        <v>-471</v>
      </c>
      <c r="F7" s="21" t="n">
        <v>-2042</v>
      </c>
      <c r="G7" s="21" t="n">
        <v>-2417</v>
      </c>
      <c r="H7" s="16"/>
    </row>
    <row r="8" customFormat="false" ht="15" hidden="false" customHeight="false" outlineLevel="0" collapsed="false">
      <c r="A8" s="14" t="s">
        <v>17</v>
      </c>
      <c r="B8" s="14" t="s">
        <v>39</v>
      </c>
      <c r="C8" s="21" t="n">
        <v>1545</v>
      </c>
      <c r="D8" s="21" t="n">
        <v>462</v>
      </c>
      <c r="E8" s="21" t="n">
        <v>804</v>
      </c>
      <c r="F8" s="21" t="n">
        <v>1214</v>
      </c>
      <c r="G8" s="21" t="n">
        <v>4025</v>
      </c>
    </row>
    <row r="9" customFormat="false" ht="15" hidden="false" customHeight="false" outlineLevel="0" collapsed="false">
      <c r="A9" s="14" t="s">
        <v>17</v>
      </c>
      <c r="B9" s="14" t="s">
        <v>40</v>
      </c>
      <c r="C9" s="21" t="n">
        <v>1545</v>
      </c>
      <c r="D9" s="21" t="n">
        <v>836</v>
      </c>
      <c r="E9" s="21" t="n">
        <v>1284</v>
      </c>
      <c r="F9" s="21" t="n">
        <v>1770</v>
      </c>
      <c r="G9" s="21" t="n">
        <v>5435</v>
      </c>
    </row>
    <row r="10" customFormat="false" ht="15" hidden="false" customHeight="false" outlineLevel="0" collapsed="false">
      <c r="A10" s="14" t="s">
        <v>17</v>
      </c>
      <c r="B10" s="14" t="s">
        <v>41</v>
      </c>
      <c r="C10" s="21" t="n">
        <v>0</v>
      </c>
      <c r="D10" s="21" t="n">
        <v>374</v>
      </c>
      <c r="E10" s="21" t="n">
        <v>480</v>
      </c>
      <c r="F10" s="21" t="n">
        <v>556</v>
      </c>
      <c r="G10" s="21" t="n">
        <v>1410</v>
      </c>
    </row>
    <row r="11" customFormat="false" ht="15" hidden="false" customHeight="false" outlineLevel="0" collapsed="false">
      <c r="A11" s="14" t="s">
        <v>18</v>
      </c>
      <c r="B11" s="14" t="s">
        <v>39</v>
      </c>
      <c r="C11" s="21" t="n">
        <v>5414</v>
      </c>
      <c r="D11" s="21" t="n">
        <v>1465</v>
      </c>
      <c r="E11" s="21" t="n">
        <v>3364</v>
      </c>
      <c r="F11" s="21" t="n">
        <v>3759</v>
      </c>
      <c r="G11" s="21" t="n">
        <v>14002</v>
      </c>
    </row>
    <row r="12" customFormat="false" ht="15" hidden="false" customHeight="false" outlineLevel="0" collapsed="false">
      <c r="A12" s="14" t="s">
        <v>18</v>
      </c>
      <c r="B12" s="14" t="s">
        <v>40</v>
      </c>
      <c r="C12" s="21" t="n">
        <v>5416</v>
      </c>
      <c r="D12" s="21" t="n">
        <v>1465</v>
      </c>
      <c r="E12" s="21" t="n">
        <v>4783</v>
      </c>
      <c r="F12" s="21" t="n">
        <v>3970</v>
      </c>
      <c r="G12" s="21" t="n">
        <v>15634</v>
      </c>
    </row>
    <row r="13" customFormat="false" ht="15" hidden="false" customHeight="false" outlineLevel="0" collapsed="false">
      <c r="A13" s="14" t="s">
        <v>18</v>
      </c>
      <c r="B13" s="14" t="s">
        <v>41</v>
      </c>
      <c r="C13" s="21" t="n">
        <v>2</v>
      </c>
      <c r="D13" s="21" t="n">
        <v>0</v>
      </c>
      <c r="E13" s="21" t="n">
        <v>1419</v>
      </c>
      <c r="F13" s="21" t="n">
        <v>211</v>
      </c>
      <c r="G13" s="21" t="n">
        <v>1632</v>
      </c>
    </row>
    <row r="14" customFormat="false" ht="15" hidden="false" customHeight="false" outlineLevel="0" collapsed="false">
      <c r="A14" s="14" t="s">
        <v>19</v>
      </c>
      <c r="B14" s="14" t="s">
        <v>39</v>
      </c>
      <c r="C14" s="21" t="n">
        <v>6988</v>
      </c>
      <c r="D14" s="21" t="n">
        <v>4298</v>
      </c>
      <c r="E14" s="21" t="n">
        <v>4728</v>
      </c>
      <c r="F14" s="21" t="n">
        <v>4318</v>
      </c>
      <c r="G14" s="21" t="n">
        <v>20332</v>
      </c>
    </row>
    <row r="15" customFormat="false" ht="15" hidden="false" customHeight="false" outlineLevel="0" collapsed="false">
      <c r="A15" s="14" t="s">
        <v>19</v>
      </c>
      <c r="B15" s="14" t="s">
        <v>40</v>
      </c>
      <c r="C15" s="21" t="n">
        <v>6997</v>
      </c>
      <c r="D15" s="21" t="n">
        <v>4410</v>
      </c>
      <c r="E15" s="21" t="n">
        <v>4785</v>
      </c>
      <c r="F15" s="21" t="n">
        <v>5071</v>
      </c>
      <c r="G15" s="21" t="n">
        <v>21263</v>
      </c>
    </row>
    <row r="16" customFormat="false" ht="15" hidden="false" customHeight="false" outlineLevel="0" collapsed="false">
      <c r="A16" s="14" t="s">
        <v>19</v>
      </c>
      <c r="B16" s="14" t="s">
        <v>41</v>
      </c>
      <c r="C16" s="21" t="n">
        <v>9</v>
      </c>
      <c r="D16" s="21" t="n">
        <v>112</v>
      </c>
      <c r="E16" s="21" t="n">
        <v>57</v>
      </c>
      <c r="F16" s="21" t="n">
        <v>753</v>
      </c>
      <c r="G16" s="21" t="n">
        <v>931</v>
      </c>
    </row>
    <row r="17" customFormat="false" ht="15" hidden="false" customHeight="false" outlineLevel="0" collapsed="false">
      <c r="A17" s="14" t="s">
        <v>20</v>
      </c>
      <c r="B17" s="14" t="s">
        <v>39</v>
      </c>
      <c r="C17" s="21" t="n">
        <v>1217</v>
      </c>
      <c r="D17" s="21" t="n">
        <v>553</v>
      </c>
      <c r="E17" s="21" t="n">
        <v>989</v>
      </c>
      <c r="F17" s="21" t="n">
        <v>700</v>
      </c>
      <c r="G17" s="21" t="n">
        <v>3459</v>
      </c>
    </row>
    <row r="18" customFormat="false" ht="15" hidden="false" customHeight="false" outlineLevel="0" collapsed="false">
      <c r="A18" s="14" t="s">
        <v>20</v>
      </c>
      <c r="B18" s="14" t="s">
        <v>40</v>
      </c>
      <c r="C18" s="21" t="n">
        <v>1218</v>
      </c>
      <c r="D18" s="21" t="n">
        <v>593</v>
      </c>
      <c r="E18" s="21" t="n">
        <v>1253</v>
      </c>
      <c r="F18" s="21" t="n">
        <v>1460</v>
      </c>
      <c r="G18" s="21" t="n">
        <v>4524</v>
      </c>
    </row>
    <row r="19" customFormat="false" ht="15" hidden="false" customHeight="false" outlineLevel="0" collapsed="false">
      <c r="A19" s="14" t="s">
        <v>20</v>
      </c>
      <c r="B19" s="14" t="s">
        <v>41</v>
      </c>
      <c r="C19" s="21" t="n">
        <v>1</v>
      </c>
      <c r="D19" s="21" t="n">
        <v>40</v>
      </c>
      <c r="E19" s="21" t="n">
        <v>264</v>
      </c>
      <c r="F19" s="21" t="n">
        <v>760</v>
      </c>
      <c r="G19" s="21" t="n">
        <v>1065</v>
      </c>
    </row>
    <row r="20" customFormat="false" ht="15" hidden="false" customHeight="false" outlineLevel="0" collapsed="false">
      <c r="A20" s="14" t="s">
        <v>21</v>
      </c>
      <c r="B20" s="14" t="s">
        <v>39</v>
      </c>
      <c r="C20" s="21" t="n">
        <v>1330</v>
      </c>
      <c r="D20" s="21" t="n">
        <v>1400</v>
      </c>
      <c r="E20" s="21" t="n">
        <v>1680</v>
      </c>
      <c r="F20" s="21" t="n">
        <v>1680</v>
      </c>
      <c r="G20" s="21" t="n">
        <v>6090</v>
      </c>
    </row>
    <row r="21" customFormat="false" ht="15" hidden="false" customHeight="false" outlineLevel="0" collapsed="false">
      <c r="A21" s="14" t="s">
        <v>21</v>
      </c>
      <c r="B21" s="14" t="s">
        <v>40</v>
      </c>
      <c r="C21" s="21" t="n">
        <v>1333</v>
      </c>
      <c r="D21" s="21" t="n">
        <v>830</v>
      </c>
      <c r="E21" s="21" t="n">
        <v>899</v>
      </c>
      <c r="F21" s="21" t="n">
        <v>1583</v>
      </c>
      <c r="G21" s="21" t="n">
        <v>4645</v>
      </c>
    </row>
    <row r="22" customFormat="false" ht="15" hidden="false" customHeight="false" outlineLevel="0" collapsed="false">
      <c r="A22" s="14" t="s">
        <v>21</v>
      </c>
      <c r="B22" s="14" t="s">
        <v>41</v>
      </c>
      <c r="C22" s="21" t="n">
        <v>3</v>
      </c>
      <c r="D22" s="21" t="n">
        <v>-570</v>
      </c>
      <c r="E22" s="21" t="n">
        <v>-781</v>
      </c>
      <c r="F22" s="21" t="n">
        <v>-97</v>
      </c>
      <c r="G22" s="21" t="n">
        <v>-1445</v>
      </c>
    </row>
    <row r="23" customFormat="false" ht="15" hidden="false" customHeight="false" outlineLevel="0" collapsed="false">
      <c r="A23" s="14" t="s">
        <v>22</v>
      </c>
      <c r="B23" s="14" t="s">
        <v>39</v>
      </c>
      <c r="C23" s="21" t="n">
        <v>120</v>
      </c>
      <c r="D23" s="21" t="n">
        <v>126</v>
      </c>
      <c r="E23" s="21" t="n">
        <v>270</v>
      </c>
      <c r="F23" s="21" t="n">
        <v>690</v>
      </c>
      <c r="G23" s="21" t="n">
        <v>1206</v>
      </c>
    </row>
    <row r="24" customFormat="false" ht="15" hidden="false" customHeight="false" outlineLevel="0" collapsed="false">
      <c r="A24" s="14" t="s">
        <v>22</v>
      </c>
      <c r="B24" s="14" t="s">
        <v>40</v>
      </c>
      <c r="C24" s="21" t="n">
        <v>120</v>
      </c>
      <c r="D24" s="21" t="n">
        <v>176</v>
      </c>
      <c r="E24" s="21" t="n">
        <v>365</v>
      </c>
      <c r="F24" s="21" t="n">
        <v>993</v>
      </c>
      <c r="G24" s="21" t="n">
        <v>1654</v>
      </c>
    </row>
    <row r="25" customFormat="false" ht="15" hidden="false" customHeight="false" outlineLevel="0" collapsed="false">
      <c r="A25" s="14" t="s">
        <v>22</v>
      </c>
      <c r="B25" s="14" t="s">
        <v>41</v>
      </c>
      <c r="C25" s="21" t="n">
        <v>0</v>
      </c>
      <c r="D25" s="21" t="n">
        <v>50</v>
      </c>
      <c r="E25" s="21" t="n">
        <v>95</v>
      </c>
      <c r="F25" s="21" t="n">
        <v>303</v>
      </c>
      <c r="G25" s="21" t="n">
        <v>448</v>
      </c>
    </row>
    <row r="26" customFormat="false" ht="15" hidden="false" customHeight="false" outlineLevel="0" collapsed="false">
      <c r="A26" s="14" t="s">
        <v>23</v>
      </c>
      <c r="B26" s="14" t="s">
        <v>39</v>
      </c>
      <c r="C26" s="21" t="n">
        <v>4789</v>
      </c>
      <c r="D26" s="21" t="n">
        <v>1160</v>
      </c>
      <c r="E26" s="21" t="n">
        <v>1800</v>
      </c>
      <c r="F26" s="21" t="n">
        <v>2000</v>
      </c>
      <c r="G26" s="21" t="n">
        <v>9749</v>
      </c>
    </row>
    <row r="27" customFormat="false" ht="15" hidden="false" customHeight="false" outlineLevel="0" collapsed="false">
      <c r="A27" s="14" t="s">
        <v>23</v>
      </c>
      <c r="B27" s="14" t="s">
        <v>40</v>
      </c>
      <c r="C27" s="21" t="n">
        <v>4826</v>
      </c>
      <c r="D27" s="21" t="n">
        <v>2890</v>
      </c>
      <c r="E27" s="21" t="n">
        <v>2415</v>
      </c>
      <c r="F27" s="21" t="n">
        <v>3817</v>
      </c>
      <c r="G27" s="21" t="n">
        <v>13948</v>
      </c>
    </row>
    <row r="28" customFormat="false" ht="15" hidden="false" customHeight="false" outlineLevel="0" collapsed="false">
      <c r="A28" s="14" t="s">
        <v>23</v>
      </c>
      <c r="B28" s="14" t="s">
        <v>41</v>
      </c>
      <c r="C28" s="21" t="n">
        <v>37</v>
      </c>
      <c r="D28" s="21" t="n">
        <v>1730</v>
      </c>
      <c r="E28" s="21" t="n">
        <v>615</v>
      </c>
      <c r="F28" s="21" t="n">
        <v>1817</v>
      </c>
      <c r="G28" s="21" t="n">
        <v>4199</v>
      </c>
    </row>
    <row r="29" customFormat="false" ht="15" hidden="false" customHeight="false" outlineLevel="0" collapsed="false">
      <c r="A29" s="14" t="s">
        <v>24</v>
      </c>
      <c r="B29" s="14" t="s">
        <v>39</v>
      </c>
      <c r="C29" s="21" t="n">
        <v>1080</v>
      </c>
      <c r="D29" s="21" t="n">
        <v>1627</v>
      </c>
      <c r="E29" s="21" t="n">
        <v>4730</v>
      </c>
      <c r="F29" s="21" t="n">
        <v>2575</v>
      </c>
      <c r="G29" s="21" t="n">
        <v>10012</v>
      </c>
    </row>
    <row r="30" customFormat="false" ht="15" hidden="false" customHeight="false" outlineLevel="0" collapsed="false">
      <c r="A30" s="14" t="s">
        <v>24</v>
      </c>
      <c r="B30" s="14" t="s">
        <v>40</v>
      </c>
      <c r="C30" s="21" t="n">
        <v>1080</v>
      </c>
      <c r="D30" s="21" t="n">
        <v>1699</v>
      </c>
      <c r="E30" s="21" t="n">
        <v>1731</v>
      </c>
      <c r="F30" s="21" t="n">
        <v>1742</v>
      </c>
      <c r="G30" s="21" t="n">
        <v>6252</v>
      </c>
    </row>
    <row r="31" customFormat="false" ht="15" hidden="false" customHeight="false" outlineLevel="0" collapsed="false">
      <c r="A31" s="14" t="s">
        <v>24</v>
      </c>
      <c r="B31" s="14" t="s">
        <v>41</v>
      </c>
      <c r="C31" s="21" t="n">
        <v>0</v>
      </c>
      <c r="D31" s="21" t="n">
        <v>72</v>
      </c>
      <c r="E31" s="21" t="n">
        <v>-2999</v>
      </c>
      <c r="F31" s="21" t="n">
        <v>-833</v>
      </c>
      <c r="G31" s="21" t="n">
        <v>-3760</v>
      </c>
    </row>
    <row r="32" customFormat="false" ht="15" hidden="false" customHeight="false" outlineLevel="0" collapsed="false">
      <c r="A32" s="14" t="s">
        <v>25</v>
      </c>
      <c r="B32" s="14" t="s">
        <v>39</v>
      </c>
      <c r="C32" s="21" t="n">
        <v>1229</v>
      </c>
      <c r="D32" s="21" t="n">
        <v>864</v>
      </c>
      <c r="E32" s="21" t="n">
        <v>1080</v>
      </c>
      <c r="F32" s="21" t="n">
        <v>1180</v>
      </c>
      <c r="G32" s="21" t="n">
        <v>4353</v>
      </c>
    </row>
    <row r="33" customFormat="false" ht="15" hidden="false" customHeight="false" outlineLevel="0" collapsed="false">
      <c r="A33" s="14" t="s">
        <v>25</v>
      </c>
      <c r="B33" s="14" t="s">
        <v>40</v>
      </c>
      <c r="C33" s="21" t="n">
        <v>1229</v>
      </c>
      <c r="D33" s="21" t="n">
        <v>546</v>
      </c>
      <c r="E33" s="21" t="n">
        <v>679</v>
      </c>
      <c r="F33" s="21" t="n">
        <v>1186</v>
      </c>
      <c r="G33" s="21" t="n">
        <v>3640</v>
      </c>
    </row>
    <row r="34" customFormat="false" ht="15" hidden="false" customHeight="false" outlineLevel="0" collapsed="false">
      <c r="A34" s="14" t="s">
        <v>25</v>
      </c>
      <c r="B34" s="14" t="s">
        <v>41</v>
      </c>
      <c r="C34" s="21" t="n">
        <v>0</v>
      </c>
      <c r="D34" s="21" t="n">
        <v>-318</v>
      </c>
      <c r="E34" s="21" t="n">
        <v>-401</v>
      </c>
      <c r="F34" s="21" t="n">
        <v>6</v>
      </c>
      <c r="G34" s="21" t="n">
        <v>-713</v>
      </c>
    </row>
    <row r="35" customFormat="false" ht="15" hidden="false" customHeight="false" outlineLevel="0" collapsed="false">
      <c r="A35" s="14" t="s">
        <v>26</v>
      </c>
      <c r="B35" s="14" t="s">
        <v>39</v>
      </c>
      <c r="C35" s="21" t="n">
        <v>3870</v>
      </c>
      <c r="D35" s="21" t="n">
        <v>2224</v>
      </c>
      <c r="E35" s="21" t="n">
        <v>2020</v>
      </c>
      <c r="F35" s="21" t="n">
        <v>6400</v>
      </c>
      <c r="G35" s="21" t="n">
        <v>14514</v>
      </c>
    </row>
    <row r="36" customFormat="false" ht="15" hidden="false" customHeight="false" outlineLevel="0" collapsed="false">
      <c r="A36" s="14" t="s">
        <v>26</v>
      </c>
      <c r="B36" s="14" t="s">
        <v>40</v>
      </c>
      <c r="C36" s="21" t="n">
        <v>3945</v>
      </c>
      <c r="D36" s="21" t="n">
        <v>2779</v>
      </c>
      <c r="E36" s="21" t="n">
        <v>5289</v>
      </c>
      <c r="F36" s="21" t="n">
        <v>3841</v>
      </c>
      <c r="G36" s="21" t="n">
        <v>15854</v>
      </c>
    </row>
    <row r="37" customFormat="false" ht="15" hidden="false" customHeight="false" outlineLevel="0" collapsed="false">
      <c r="A37" s="14" t="s">
        <v>26</v>
      </c>
      <c r="B37" s="14" t="s">
        <v>41</v>
      </c>
      <c r="C37" s="21" t="n">
        <v>75</v>
      </c>
      <c r="D37" s="21" t="n">
        <v>555</v>
      </c>
      <c r="E37" s="21" t="n">
        <v>3269</v>
      </c>
      <c r="F37" s="21" t="n">
        <v>-2559</v>
      </c>
      <c r="G37" s="21" t="n">
        <v>1340</v>
      </c>
    </row>
    <row r="38" customFormat="false" ht="15" hidden="false" customHeight="false" outlineLevel="0" collapsed="false">
      <c r="A38" s="6" t="s">
        <v>27</v>
      </c>
      <c r="B38" s="14" t="s">
        <v>39</v>
      </c>
      <c r="C38" s="21" t="n">
        <v>620</v>
      </c>
      <c r="D38" s="21" t="n">
        <v>0</v>
      </c>
      <c r="E38" s="21" t="n">
        <v>585</v>
      </c>
      <c r="F38" s="21" t="n">
        <v>500</v>
      </c>
      <c r="G38" s="21" t="n">
        <v>1705</v>
      </c>
    </row>
    <row r="39" customFormat="false" ht="15" hidden="false" customHeight="false" outlineLevel="0" collapsed="false">
      <c r="A39" s="6" t="s">
        <v>27</v>
      </c>
      <c r="B39" s="14" t="s">
        <v>40</v>
      </c>
      <c r="C39" s="21" t="n">
        <v>610</v>
      </c>
      <c r="D39" s="21" t="n">
        <v>0</v>
      </c>
      <c r="E39" s="21" t="n">
        <v>487</v>
      </c>
      <c r="F39" s="21" t="n">
        <v>539</v>
      </c>
      <c r="G39" s="21" t="n">
        <v>1636</v>
      </c>
    </row>
    <row r="40" customFormat="false" ht="15" hidden="false" customHeight="false" outlineLevel="0" collapsed="false">
      <c r="A40" s="6" t="s">
        <v>27</v>
      </c>
      <c r="B40" s="14" t="s">
        <v>41</v>
      </c>
      <c r="C40" s="21" t="n">
        <v>-10</v>
      </c>
      <c r="D40" s="21" t="n">
        <v>0</v>
      </c>
      <c r="E40" s="21" t="n">
        <v>-98</v>
      </c>
      <c r="F40" s="21" t="n">
        <v>39</v>
      </c>
      <c r="G40" s="21" t="n">
        <v>-69</v>
      </c>
    </row>
    <row r="41" customFormat="false" ht="15" hidden="false" customHeight="false" outlineLevel="0" collapsed="false">
      <c r="A41" s="14" t="s">
        <v>28</v>
      </c>
      <c r="B41" s="14" t="s">
        <v>39</v>
      </c>
      <c r="C41" s="21" t="n">
        <v>1268</v>
      </c>
      <c r="D41" s="21" t="n">
        <v>329</v>
      </c>
      <c r="E41" s="21" t="n">
        <v>400</v>
      </c>
      <c r="F41" s="21" t="n">
        <v>300</v>
      </c>
      <c r="G41" s="21" t="n">
        <v>2297</v>
      </c>
    </row>
    <row r="42" customFormat="false" ht="15" hidden="false" customHeight="false" outlineLevel="0" collapsed="false">
      <c r="A42" s="14" t="s">
        <v>28</v>
      </c>
      <c r="B42" s="14" t="s">
        <v>40</v>
      </c>
      <c r="C42" s="21" t="n">
        <v>1267</v>
      </c>
      <c r="D42" s="21" t="n">
        <v>330</v>
      </c>
      <c r="E42" s="21" t="n">
        <v>418</v>
      </c>
      <c r="F42" s="21" t="n">
        <v>450</v>
      </c>
      <c r="G42" s="21" t="n">
        <v>2465</v>
      </c>
    </row>
    <row r="43" customFormat="false" ht="15" hidden="false" customHeight="false" outlineLevel="0" collapsed="false">
      <c r="A43" s="14" t="s">
        <v>28</v>
      </c>
      <c r="B43" s="14" t="s">
        <v>41</v>
      </c>
      <c r="C43" s="21" t="n">
        <v>-1</v>
      </c>
      <c r="D43" s="21" t="n">
        <v>1</v>
      </c>
      <c r="E43" s="21" t="n">
        <v>18</v>
      </c>
      <c r="F43" s="21" t="n">
        <v>150</v>
      </c>
      <c r="G43" s="21" t="n">
        <v>168</v>
      </c>
    </row>
    <row r="44" customFormat="false" ht="15" hidden="false" customHeight="false" outlineLevel="0" collapsed="false">
      <c r="A44" s="14" t="s">
        <v>29</v>
      </c>
      <c r="B44" s="14" t="s">
        <v>39</v>
      </c>
      <c r="C44" s="21" t="n">
        <v>5658</v>
      </c>
      <c r="D44" s="21" t="n">
        <v>2100</v>
      </c>
      <c r="E44" s="21" t="n">
        <v>3615</v>
      </c>
      <c r="F44" s="21" t="n">
        <v>4015</v>
      </c>
      <c r="G44" s="21" t="n">
        <v>15388</v>
      </c>
    </row>
    <row r="45" customFormat="false" ht="15" hidden="false" customHeight="false" outlineLevel="0" collapsed="false">
      <c r="A45" s="14" t="s">
        <v>29</v>
      </c>
      <c r="B45" s="14" t="s">
        <v>40</v>
      </c>
      <c r="C45" s="21" t="n">
        <v>5660</v>
      </c>
      <c r="D45" s="21" t="n">
        <v>1930</v>
      </c>
      <c r="E45" s="21" t="n">
        <v>2964</v>
      </c>
      <c r="F45" s="21" t="n">
        <v>4235</v>
      </c>
      <c r="G45" s="21" t="n">
        <v>14789</v>
      </c>
    </row>
    <row r="46" customFormat="false" ht="15" hidden="false" customHeight="false" outlineLevel="0" collapsed="false">
      <c r="A46" s="14" t="s">
        <v>29</v>
      </c>
      <c r="B46" s="14" t="s">
        <v>41</v>
      </c>
      <c r="C46" s="21" t="n">
        <v>2</v>
      </c>
      <c r="D46" s="21" t="n">
        <v>-170</v>
      </c>
      <c r="E46" s="21" t="n">
        <v>-651</v>
      </c>
      <c r="F46" s="21" t="n">
        <v>220</v>
      </c>
      <c r="G46" s="21" t="n">
        <v>-599</v>
      </c>
    </row>
    <row r="47" customFormat="false" ht="15" hidden="false" customHeight="false" outlineLevel="0" collapsed="false">
      <c r="A47" s="14" t="s">
        <v>30</v>
      </c>
      <c r="B47" s="14" t="s">
        <v>39</v>
      </c>
      <c r="C47" s="21" t="n">
        <v>0</v>
      </c>
      <c r="D47" s="21" t="n">
        <v>120</v>
      </c>
      <c r="E47" s="21" t="n">
        <v>390</v>
      </c>
      <c r="F47" s="21" t="n">
        <v>600</v>
      </c>
      <c r="G47" s="21" t="n">
        <v>1110</v>
      </c>
    </row>
    <row r="48" customFormat="false" ht="15" hidden="false" customHeight="false" outlineLevel="0" collapsed="false">
      <c r="A48" s="14" t="s">
        <v>30</v>
      </c>
      <c r="B48" s="14" t="s">
        <v>40</v>
      </c>
      <c r="C48" s="21" t="n">
        <v>0</v>
      </c>
      <c r="D48" s="21" t="n">
        <v>111</v>
      </c>
      <c r="E48" s="21" t="n">
        <v>460</v>
      </c>
      <c r="F48" s="21" t="n">
        <v>501</v>
      </c>
      <c r="G48" s="21" t="n">
        <v>1072</v>
      </c>
    </row>
    <row r="49" customFormat="false" ht="15" hidden="false" customHeight="false" outlineLevel="0" collapsed="false">
      <c r="A49" s="14" t="s">
        <v>30</v>
      </c>
      <c r="B49" s="14" t="s">
        <v>41</v>
      </c>
      <c r="C49" s="21" t="n">
        <v>0</v>
      </c>
      <c r="D49" s="21" t="n">
        <v>-9</v>
      </c>
      <c r="E49" s="21" t="n">
        <v>70</v>
      </c>
      <c r="F49" s="21" t="n">
        <v>-99</v>
      </c>
      <c r="G49" s="21" t="n">
        <v>-38</v>
      </c>
    </row>
    <row r="50" customFormat="false" ht="15" hidden="false" customHeight="false" outlineLevel="0" collapsed="false">
      <c r="A50" s="14" t="s">
        <v>31</v>
      </c>
      <c r="B50" s="14" t="s">
        <v>39</v>
      </c>
      <c r="C50" s="21" t="n">
        <v>0</v>
      </c>
      <c r="D50" s="21" t="n">
        <v>30</v>
      </c>
      <c r="E50" s="21" t="n">
        <v>120</v>
      </c>
      <c r="F50" s="21" t="n">
        <v>300</v>
      </c>
      <c r="G50" s="21" t="n">
        <v>450</v>
      </c>
    </row>
    <row r="51" customFormat="false" ht="15" hidden="false" customHeight="false" outlineLevel="0" collapsed="false">
      <c r="A51" s="14" t="s">
        <v>31</v>
      </c>
      <c r="B51" s="14" t="s">
        <v>40</v>
      </c>
      <c r="C51" s="21" t="n">
        <v>0</v>
      </c>
      <c r="D51" s="21" t="n">
        <v>34</v>
      </c>
      <c r="E51" s="21" t="n">
        <v>127</v>
      </c>
      <c r="F51" s="21" t="n">
        <v>308</v>
      </c>
      <c r="G51" s="21" t="n">
        <v>469</v>
      </c>
    </row>
    <row r="52" customFormat="false" ht="15" hidden="false" customHeight="false" outlineLevel="0" collapsed="false">
      <c r="A52" s="14" t="s">
        <v>31</v>
      </c>
      <c r="B52" s="14" t="s">
        <v>41</v>
      </c>
      <c r="C52" s="21" t="n">
        <v>0</v>
      </c>
      <c r="D52" s="21" t="n">
        <v>4</v>
      </c>
      <c r="E52" s="21" t="n">
        <v>7</v>
      </c>
      <c r="F52" s="21" t="n">
        <v>8</v>
      </c>
      <c r="G52" s="21" t="n">
        <v>19</v>
      </c>
    </row>
    <row r="53" customFormat="false" ht="15" hidden="false" customHeight="false" outlineLevel="0" collapsed="false">
      <c r="A53" s="14" t="s">
        <v>32</v>
      </c>
      <c r="B53" s="14" t="s">
        <v>39</v>
      </c>
      <c r="C53" s="21" t="n">
        <v>91</v>
      </c>
      <c r="D53" s="21" t="n">
        <v>180</v>
      </c>
      <c r="E53" s="21" t="n">
        <v>450</v>
      </c>
      <c r="F53" s="21" t="n">
        <v>390</v>
      </c>
      <c r="G53" s="21" t="n">
        <v>1111</v>
      </c>
    </row>
    <row r="54" customFormat="false" ht="15" hidden="false" customHeight="false" outlineLevel="0" collapsed="false">
      <c r="A54" s="14" t="s">
        <v>32</v>
      </c>
      <c r="B54" s="14" t="s">
        <v>40</v>
      </c>
      <c r="C54" s="21" t="n">
        <v>90</v>
      </c>
      <c r="D54" s="21" t="n">
        <v>180</v>
      </c>
      <c r="E54" s="21" t="n">
        <v>509</v>
      </c>
      <c r="F54" s="21" t="n">
        <v>862</v>
      </c>
      <c r="G54" s="21" t="n">
        <v>1641</v>
      </c>
    </row>
    <row r="55" customFormat="false" ht="15" hidden="false" customHeight="false" outlineLevel="0" collapsed="false">
      <c r="A55" s="14" t="s">
        <v>32</v>
      </c>
      <c r="B55" s="14" t="s">
        <v>41</v>
      </c>
      <c r="C55" s="21" t="n">
        <v>-1</v>
      </c>
      <c r="D55" s="21" t="n">
        <v>0</v>
      </c>
      <c r="E55" s="21" t="n">
        <v>59</v>
      </c>
      <c r="F55" s="21" t="n">
        <v>472</v>
      </c>
      <c r="G55" s="21" t="n">
        <v>530</v>
      </c>
    </row>
    <row r="56" customFormat="false" ht="15" hidden="false" customHeight="false" outlineLevel="0" collapsed="false">
      <c r="A56" s="14" t="s">
        <v>33</v>
      </c>
      <c r="B56" s="14" t="s">
        <v>39</v>
      </c>
      <c r="C56" s="21" t="n">
        <v>7735</v>
      </c>
      <c r="D56" s="21" t="n">
        <v>1410</v>
      </c>
      <c r="E56" s="21" t="n">
        <v>2190</v>
      </c>
      <c r="F56" s="21" t="n">
        <v>2130</v>
      </c>
      <c r="G56" s="21" t="n">
        <v>13465</v>
      </c>
    </row>
    <row r="57" customFormat="false" ht="15" hidden="false" customHeight="false" outlineLevel="0" collapsed="false">
      <c r="A57" s="14" t="s">
        <v>33</v>
      </c>
      <c r="B57" s="14" t="s">
        <v>40</v>
      </c>
      <c r="C57" s="21" t="n">
        <v>7735</v>
      </c>
      <c r="D57" s="21" t="n">
        <v>2570</v>
      </c>
      <c r="E57" s="21" t="n">
        <v>3108</v>
      </c>
      <c r="F57" s="21" t="n">
        <v>2175</v>
      </c>
      <c r="G57" s="21" t="n">
        <v>15588</v>
      </c>
    </row>
    <row r="58" customFormat="false" ht="15" hidden="false" customHeight="false" outlineLevel="0" collapsed="false">
      <c r="A58" s="14" t="s">
        <v>33</v>
      </c>
      <c r="B58" s="14" t="s">
        <v>41</v>
      </c>
      <c r="C58" s="21" t="n">
        <v>0</v>
      </c>
      <c r="D58" s="21" t="n">
        <v>1160</v>
      </c>
      <c r="E58" s="21" t="n">
        <v>918</v>
      </c>
      <c r="F58" s="21" t="n">
        <v>45</v>
      </c>
      <c r="G58" s="21" t="n">
        <v>2123</v>
      </c>
    </row>
    <row r="59" customFormat="false" ht="15" hidden="false" customHeight="false" outlineLevel="0" collapsed="false">
      <c r="A59" s="17" t="s">
        <v>34</v>
      </c>
      <c r="B59" s="17" t="s">
        <v>39</v>
      </c>
      <c r="C59" s="22" t="n">
        <v>84595</v>
      </c>
      <c r="D59" s="22" t="n">
        <v>33397</v>
      </c>
      <c r="E59" s="22" t="n">
        <v>46115</v>
      </c>
      <c r="F59" s="22" t="n">
        <v>52051</v>
      </c>
      <c r="G59" s="22" t="n">
        <v>216158</v>
      </c>
    </row>
    <row r="60" customFormat="false" ht="15" hidden="false" customHeight="false" outlineLevel="0" collapsed="false">
      <c r="A60" s="17" t="s">
        <v>34</v>
      </c>
      <c r="B60" s="17" t="s">
        <v>40</v>
      </c>
      <c r="C60" s="22" t="n">
        <v>84790</v>
      </c>
      <c r="D60" s="22" t="n">
        <v>36446</v>
      </c>
      <c r="E60" s="22" t="n">
        <v>47985</v>
      </c>
      <c r="F60" s="22" t="n">
        <v>51761</v>
      </c>
      <c r="G60" s="22" t="n">
        <v>220982</v>
      </c>
    </row>
    <row r="61" customFormat="false" ht="15" hidden="false" customHeight="false" outlineLevel="0" collapsed="false">
      <c r="A61" s="17" t="s">
        <v>34</v>
      </c>
      <c r="B61" s="17" t="s">
        <v>41</v>
      </c>
      <c r="C61" s="22" t="n">
        <v>195</v>
      </c>
      <c r="D61" s="22" t="n">
        <v>3049</v>
      </c>
      <c r="E61" s="22" t="n">
        <v>1870</v>
      </c>
      <c r="F61" s="22" t="n">
        <v>-290</v>
      </c>
      <c r="G61" s="22" t="n">
        <v>4824</v>
      </c>
    </row>
    <row r="63" customFormat="false" ht="50.25" hidden="false" customHeight="true" outlineLevel="0" collapsed="false"/>
  </sheetData>
  <mergeCells count="2">
    <mergeCell ref="C3:C4"/>
    <mergeCell ref="D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74" activeCellId="0" sqref="H74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3.86"/>
    <col collapsed="false" customWidth="true" hidden="false" outlineLevel="0" max="1025" min="4" style="0" width="8.67"/>
  </cols>
  <sheetData>
    <row r="1" s="1" customFormat="true" ht="15" hidden="false" customHeight="false" outlineLevel="0" collapsed="false">
      <c r="A1" s="1" t="s">
        <v>42</v>
      </c>
      <c r="B1" s="1" t="s">
        <v>0</v>
      </c>
      <c r="C1" s="1" t="s">
        <v>1</v>
      </c>
      <c r="D1" s="23"/>
    </row>
    <row r="2" customFormat="false" ht="15" hidden="false" customHeight="false" outlineLevel="0" collapsed="false">
      <c r="A2" s="5" t="n">
        <v>44245</v>
      </c>
      <c r="B2" s="2" t="n">
        <v>1</v>
      </c>
      <c r="C2" s="2" t="n">
        <v>0</v>
      </c>
    </row>
    <row r="3" customFormat="false" ht="15" hidden="false" customHeight="false" outlineLevel="0" collapsed="false">
      <c r="A3" s="5" t="n">
        <v>44246</v>
      </c>
      <c r="B3" s="2" t="n">
        <v>29</v>
      </c>
      <c r="C3" s="2" t="n">
        <v>0</v>
      </c>
    </row>
    <row r="4" customFormat="false" ht="15" hidden="false" customHeight="false" outlineLevel="0" collapsed="false">
      <c r="A4" s="5" t="n">
        <v>44247</v>
      </c>
      <c r="B4" s="2" t="n">
        <v>65</v>
      </c>
      <c r="C4" s="2" t="n">
        <v>0</v>
      </c>
    </row>
    <row r="5" customFormat="false" ht="15" hidden="false" customHeight="false" outlineLevel="0" collapsed="false">
      <c r="A5" s="5" t="n">
        <v>44248</v>
      </c>
      <c r="B5" s="2" t="n">
        <v>68</v>
      </c>
      <c r="C5" s="2" t="n">
        <v>0</v>
      </c>
    </row>
    <row r="6" customFormat="false" ht="15" hidden="false" customHeight="false" outlineLevel="0" collapsed="false">
      <c r="A6" s="5" t="n">
        <v>44249</v>
      </c>
      <c r="B6" s="2" t="n">
        <v>448</v>
      </c>
      <c r="C6" s="2" t="n">
        <v>0</v>
      </c>
    </row>
    <row r="7" customFormat="false" ht="15" hidden="false" customHeight="false" outlineLevel="0" collapsed="false">
      <c r="A7" s="5" t="n">
        <v>44250</v>
      </c>
      <c r="B7" s="2" t="n">
        <v>358</v>
      </c>
      <c r="C7" s="2" t="n">
        <v>0</v>
      </c>
    </row>
    <row r="8" customFormat="false" ht="15" hidden="false" customHeight="false" outlineLevel="0" collapsed="false">
      <c r="A8" s="5" t="n">
        <v>44251</v>
      </c>
      <c r="B8" s="2" t="n">
        <v>815</v>
      </c>
      <c r="C8" s="2" t="n">
        <v>0</v>
      </c>
    </row>
    <row r="9" customFormat="false" ht="15" hidden="false" customHeight="false" outlineLevel="0" collapsed="false">
      <c r="A9" s="5" t="n">
        <v>44252</v>
      </c>
      <c r="B9" s="2" t="n">
        <v>1099</v>
      </c>
      <c r="C9" s="2" t="n">
        <v>0</v>
      </c>
    </row>
    <row r="10" customFormat="false" ht="15" hidden="false" customHeight="false" outlineLevel="0" collapsed="false">
      <c r="A10" s="5" t="n">
        <v>44253</v>
      </c>
      <c r="B10" s="2" t="n">
        <v>1610</v>
      </c>
      <c r="C10" s="2" t="n">
        <v>0</v>
      </c>
    </row>
    <row r="11" customFormat="false" ht="15" hidden="false" customHeight="false" outlineLevel="0" collapsed="false">
      <c r="A11" s="5" t="n">
        <v>44254</v>
      </c>
      <c r="B11" s="2" t="n">
        <v>1342</v>
      </c>
      <c r="C11" s="2" t="n">
        <v>0</v>
      </c>
    </row>
    <row r="12" customFormat="false" ht="15" hidden="false" customHeight="false" outlineLevel="0" collapsed="false">
      <c r="A12" s="5" t="n">
        <v>44255</v>
      </c>
      <c r="B12" s="2" t="n">
        <v>884</v>
      </c>
      <c r="C12" s="2" t="n">
        <v>0</v>
      </c>
    </row>
    <row r="13" customFormat="false" ht="15" hidden="false" customHeight="false" outlineLevel="0" collapsed="false">
      <c r="A13" s="5" t="n">
        <v>44256</v>
      </c>
      <c r="B13" s="2" t="n">
        <v>1411</v>
      </c>
      <c r="C13" s="2" t="n">
        <v>0</v>
      </c>
    </row>
    <row r="14" customFormat="false" ht="15" hidden="false" customHeight="false" outlineLevel="0" collapsed="false">
      <c r="A14" s="5" t="n">
        <v>44257</v>
      </c>
      <c r="B14" s="2" t="n">
        <v>1492</v>
      </c>
      <c r="C14" s="2" t="n">
        <v>0</v>
      </c>
    </row>
    <row r="15" customFormat="false" ht="15" hidden="false" customHeight="false" outlineLevel="0" collapsed="false">
      <c r="A15" s="5" t="n">
        <v>44258</v>
      </c>
      <c r="B15" s="2" t="n">
        <v>1983</v>
      </c>
      <c r="C15" s="2" t="n">
        <v>0</v>
      </c>
    </row>
    <row r="16" customFormat="false" ht="15" hidden="false" customHeight="false" outlineLevel="0" collapsed="false">
      <c r="A16" s="5" t="n">
        <v>44259</v>
      </c>
      <c r="B16" s="2" t="n">
        <v>1632</v>
      </c>
      <c r="C16" s="2" t="n">
        <v>0</v>
      </c>
    </row>
    <row r="17" customFormat="false" ht="15" hidden="false" customHeight="false" outlineLevel="0" collapsed="false">
      <c r="A17" s="5" t="n">
        <v>44260</v>
      </c>
      <c r="B17" s="2" t="n">
        <v>1278</v>
      </c>
      <c r="C17" s="2" t="n">
        <v>0</v>
      </c>
    </row>
    <row r="18" customFormat="false" ht="15" hidden="false" customHeight="false" outlineLevel="0" collapsed="false">
      <c r="A18" s="5" t="n">
        <v>44261</v>
      </c>
      <c r="B18" s="2" t="n">
        <v>602</v>
      </c>
      <c r="C18" s="2" t="n">
        <v>0</v>
      </c>
    </row>
    <row r="19" customFormat="false" ht="15" hidden="false" customHeight="false" outlineLevel="0" collapsed="false">
      <c r="A19" s="5" t="n">
        <v>44262</v>
      </c>
      <c r="B19" s="2" t="n">
        <v>513</v>
      </c>
      <c r="C19" s="2" t="n">
        <v>0</v>
      </c>
    </row>
    <row r="20" customFormat="false" ht="15" hidden="false" customHeight="false" outlineLevel="0" collapsed="false">
      <c r="A20" s="5" t="n">
        <v>44263</v>
      </c>
      <c r="B20" s="2" t="n">
        <v>1072</v>
      </c>
      <c r="C20" s="2" t="n">
        <v>0</v>
      </c>
    </row>
    <row r="21" customFormat="false" ht="15" hidden="false" customHeight="false" outlineLevel="0" collapsed="false">
      <c r="A21" s="5" t="n">
        <v>44264</v>
      </c>
      <c r="B21" s="2" t="n">
        <v>1425</v>
      </c>
      <c r="C21" s="2" t="n">
        <v>0</v>
      </c>
    </row>
    <row r="22" customFormat="false" ht="15" hidden="false" customHeight="false" outlineLevel="0" collapsed="false">
      <c r="A22" s="5" t="n">
        <v>44265</v>
      </c>
      <c r="B22" s="2" t="n">
        <v>1314</v>
      </c>
      <c r="C22" s="2" t="n">
        <v>0</v>
      </c>
    </row>
    <row r="23" customFormat="false" ht="15" hidden="false" customHeight="false" outlineLevel="0" collapsed="false">
      <c r="A23" s="5" t="n">
        <v>44266</v>
      </c>
      <c r="B23" s="2" t="n">
        <v>1336</v>
      </c>
      <c r="C23" s="2" t="n">
        <v>0</v>
      </c>
    </row>
    <row r="24" customFormat="false" ht="15" hidden="false" customHeight="false" outlineLevel="0" collapsed="false">
      <c r="A24" s="5" t="n">
        <v>44267</v>
      </c>
      <c r="B24" s="2" t="n">
        <v>1044</v>
      </c>
      <c r="C24" s="2" t="n">
        <v>2</v>
      </c>
    </row>
    <row r="25" customFormat="false" ht="15" hidden="false" customHeight="false" outlineLevel="0" collapsed="false">
      <c r="A25" s="5" t="n">
        <v>44268</v>
      </c>
      <c r="B25" s="2" t="n">
        <v>751</v>
      </c>
      <c r="C25" s="2" t="n">
        <v>4</v>
      </c>
    </row>
    <row r="26" customFormat="false" ht="15" hidden="false" customHeight="false" outlineLevel="0" collapsed="false">
      <c r="A26" s="5" t="n">
        <v>44269</v>
      </c>
      <c r="B26" s="2" t="n">
        <v>578</v>
      </c>
      <c r="C26" s="2" t="n">
        <v>12</v>
      </c>
    </row>
    <row r="27" customFormat="false" ht="15" hidden="false" customHeight="false" outlineLevel="0" collapsed="false">
      <c r="A27" s="5" t="n">
        <v>44270</v>
      </c>
      <c r="B27" s="2" t="n">
        <v>1617</v>
      </c>
      <c r="C27" s="2" t="n">
        <v>265</v>
      </c>
    </row>
    <row r="28" customFormat="false" ht="15" hidden="false" customHeight="false" outlineLevel="0" collapsed="false">
      <c r="A28" s="5" t="n">
        <v>44271</v>
      </c>
      <c r="B28" s="2" t="n">
        <v>1929</v>
      </c>
      <c r="C28" s="2" t="n">
        <v>233</v>
      </c>
    </row>
    <row r="29" customFormat="false" ht="15" hidden="false" customHeight="false" outlineLevel="0" collapsed="false">
      <c r="A29" s="5" t="n">
        <v>44272</v>
      </c>
      <c r="B29" s="2" t="n">
        <v>1645</v>
      </c>
      <c r="C29" s="2" t="n">
        <v>364</v>
      </c>
    </row>
    <row r="30" customFormat="false" ht="15" hidden="false" customHeight="false" outlineLevel="0" collapsed="false">
      <c r="A30" s="5" t="n">
        <v>44273</v>
      </c>
      <c r="B30" s="2" t="n">
        <v>1592</v>
      </c>
      <c r="C30" s="2" t="n">
        <v>470</v>
      </c>
    </row>
    <row r="31" customFormat="false" ht="15" hidden="false" customHeight="false" outlineLevel="0" collapsed="false">
      <c r="A31" s="5" t="n">
        <v>44274</v>
      </c>
      <c r="B31" s="2" t="n">
        <v>1692</v>
      </c>
      <c r="C31" s="2" t="n">
        <v>771</v>
      </c>
    </row>
    <row r="32" customFormat="false" ht="15" hidden="false" customHeight="false" outlineLevel="0" collapsed="false">
      <c r="A32" s="5" t="n">
        <v>44275</v>
      </c>
      <c r="B32" s="2" t="n">
        <v>558</v>
      </c>
      <c r="C32" s="2" t="n">
        <v>715</v>
      </c>
    </row>
    <row r="33" customFormat="false" ht="15" hidden="false" customHeight="false" outlineLevel="0" collapsed="false">
      <c r="A33" s="5" t="n">
        <v>44276</v>
      </c>
      <c r="B33" s="2" t="n">
        <v>941</v>
      </c>
      <c r="C33" s="2" t="n">
        <v>644</v>
      </c>
    </row>
    <row r="34" customFormat="false" ht="15" hidden="false" customHeight="false" outlineLevel="0" collapsed="false">
      <c r="A34" s="5" t="n">
        <v>44277</v>
      </c>
      <c r="B34" s="2" t="n">
        <v>1053</v>
      </c>
      <c r="C34" s="2" t="n">
        <v>1197</v>
      </c>
    </row>
    <row r="35" customFormat="false" ht="15" hidden="false" customHeight="false" outlineLevel="0" collapsed="false">
      <c r="A35" s="5" t="n">
        <v>44278</v>
      </c>
      <c r="B35" s="2" t="n">
        <v>1584</v>
      </c>
      <c r="C35" s="2" t="n">
        <v>1107</v>
      </c>
    </row>
    <row r="36" customFormat="false" ht="15" hidden="false" customHeight="false" outlineLevel="0" collapsed="false">
      <c r="A36" s="5" t="n">
        <v>44279</v>
      </c>
      <c r="B36" s="2" t="n">
        <v>1971</v>
      </c>
      <c r="C36" s="2" t="n">
        <v>1584</v>
      </c>
    </row>
    <row r="37" customFormat="false" ht="15" hidden="false" customHeight="false" outlineLevel="0" collapsed="false">
      <c r="A37" s="5" t="n">
        <v>44280</v>
      </c>
      <c r="B37" s="2" t="n">
        <v>1826</v>
      </c>
      <c r="C37" s="2" t="n">
        <v>1531</v>
      </c>
    </row>
    <row r="38" customFormat="false" ht="15" hidden="false" customHeight="false" outlineLevel="0" collapsed="false">
      <c r="A38" s="5" t="n">
        <v>44281</v>
      </c>
      <c r="B38" s="2" t="n">
        <v>3366</v>
      </c>
      <c r="C38" s="2" t="n">
        <v>1290</v>
      </c>
    </row>
    <row r="39" customFormat="false" ht="15" hidden="false" customHeight="false" outlineLevel="0" collapsed="false">
      <c r="A39" s="5" t="n">
        <v>44282</v>
      </c>
      <c r="B39" s="2" t="n">
        <v>1149</v>
      </c>
      <c r="C39" s="2" t="n">
        <v>871</v>
      </c>
    </row>
    <row r="40" customFormat="false" ht="15" hidden="false" customHeight="false" outlineLevel="0" collapsed="false">
      <c r="A40" s="5" t="n">
        <v>44283</v>
      </c>
      <c r="B40" s="2" t="n">
        <v>680</v>
      </c>
      <c r="C40" s="2" t="n">
        <v>483</v>
      </c>
    </row>
    <row r="41" customFormat="false" ht="15" hidden="false" customHeight="false" outlineLevel="0" collapsed="false">
      <c r="A41" s="5" t="n">
        <v>44284</v>
      </c>
      <c r="B41" s="2" t="n">
        <v>3796</v>
      </c>
      <c r="C41" s="2" t="n">
        <v>1118</v>
      </c>
    </row>
    <row r="42" customFormat="false" ht="15" hidden="false" customHeight="false" outlineLevel="0" collapsed="false">
      <c r="A42" s="5" t="n">
        <v>44285</v>
      </c>
      <c r="B42" s="2" t="n">
        <v>4163</v>
      </c>
      <c r="C42" s="2" t="n">
        <v>1500</v>
      </c>
    </row>
    <row r="43" customFormat="false" ht="15" hidden="false" customHeight="false" outlineLevel="0" collapsed="false">
      <c r="A43" s="5" t="n">
        <v>44286</v>
      </c>
      <c r="B43" s="2" t="n">
        <v>5431</v>
      </c>
      <c r="C43" s="2" t="n">
        <v>1328</v>
      </c>
    </row>
    <row r="44" customFormat="false" ht="15" hidden="false" customHeight="false" outlineLevel="0" collapsed="false">
      <c r="A44" s="5" t="n">
        <v>44287</v>
      </c>
      <c r="B44" s="2" t="n">
        <v>5199</v>
      </c>
      <c r="C44" s="2" t="n">
        <v>1244</v>
      </c>
    </row>
    <row r="45" customFormat="false" ht="15" hidden="false" customHeight="false" outlineLevel="0" collapsed="false">
      <c r="A45" s="5" t="n">
        <v>44288</v>
      </c>
      <c r="B45" s="2" t="n">
        <v>1721</v>
      </c>
      <c r="C45" s="2" t="n">
        <v>295</v>
      </c>
    </row>
    <row r="46" customFormat="false" ht="15" hidden="false" customHeight="false" outlineLevel="0" collapsed="false">
      <c r="A46" s="5" t="n">
        <v>44289</v>
      </c>
      <c r="B46" s="2" t="n">
        <v>1412</v>
      </c>
      <c r="C46" s="2" t="n">
        <v>335</v>
      </c>
    </row>
    <row r="47" customFormat="false" ht="15" hidden="false" customHeight="false" outlineLevel="0" collapsed="false">
      <c r="A47" s="5" t="n">
        <v>44290</v>
      </c>
      <c r="B47" s="2" t="n">
        <v>757</v>
      </c>
      <c r="C47" s="2" t="n">
        <v>195</v>
      </c>
    </row>
    <row r="48" customFormat="false" ht="15" hidden="false" customHeight="false" outlineLevel="0" collapsed="false">
      <c r="A48" s="5" t="n">
        <v>44291</v>
      </c>
      <c r="B48" s="2" t="n">
        <v>923</v>
      </c>
      <c r="C48" s="2" t="n">
        <v>291</v>
      </c>
    </row>
    <row r="49" customFormat="false" ht="15" hidden="false" customHeight="false" outlineLevel="0" collapsed="false">
      <c r="A49" s="5" t="n">
        <v>44292</v>
      </c>
      <c r="B49" s="2" t="n">
        <v>3518</v>
      </c>
      <c r="C49" s="2" t="n">
        <v>1437</v>
      </c>
    </row>
    <row r="50" customFormat="false" ht="15" hidden="false" customHeight="false" outlineLevel="0" collapsed="false">
      <c r="A50" s="5" t="n">
        <v>44293</v>
      </c>
      <c r="B50" s="2" t="n">
        <v>5093</v>
      </c>
      <c r="C50" s="2" t="n">
        <v>2142</v>
      </c>
    </row>
    <row r="51" customFormat="false" ht="15" hidden="false" customHeight="false" outlineLevel="0" collapsed="false">
      <c r="A51" s="5" t="n">
        <v>44294</v>
      </c>
      <c r="B51" s="2" t="n">
        <v>6453</v>
      </c>
      <c r="C51" s="2" t="n">
        <v>1763</v>
      </c>
    </row>
    <row r="52" customFormat="false" ht="15" hidden="false" customHeight="false" outlineLevel="0" collapsed="false">
      <c r="A52" s="5" t="n">
        <v>44295</v>
      </c>
      <c r="B52" s="2" t="n">
        <v>5396</v>
      </c>
      <c r="C52" s="2" t="n">
        <v>1925</v>
      </c>
    </row>
    <row r="53" customFormat="false" ht="15" hidden="false" customHeight="false" outlineLevel="0" collapsed="false">
      <c r="A53" s="5" t="n">
        <v>44296</v>
      </c>
      <c r="B53" s="2" t="n">
        <v>3262</v>
      </c>
      <c r="C53" s="2" t="n">
        <v>691</v>
      </c>
    </row>
    <row r="54" customFormat="false" ht="15" hidden="false" customHeight="false" outlineLevel="0" collapsed="false">
      <c r="A54" s="5" t="n">
        <v>44297</v>
      </c>
      <c r="B54" s="2" t="n">
        <v>2472</v>
      </c>
      <c r="C54" s="2" t="n">
        <v>1080</v>
      </c>
    </row>
    <row r="55" customFormat="false" ht="15" hidden="false" customHeight="false" outlineLevel="0" collapsed="false">
      <c r="A55" s="5" t="n">
        <v>44298</v>
      </c>
      <c r="B55" s="2" t="n">
        <v>5710</v>
      </c>
      <c r="C55" s="2" t="n">
        <v>1721</v>
      </c>
    </row>
    <row r="56" customFormat="false" ht="15" hidden="false" customHeight="false" outlineLevel="0" collapsed="false">
      <c r="A56" s="5" t="n">
        <v>44299</v>
      </c>
      <c r="B56" s="2" t="n">
        <v>6470</v>
      </c>
      <c r="C56" s="2" t="n">
        <v>1625</v>
      </c>
    </row>
    <row r="57" customFormat="false" ht="15" hidden="false" customHeight="false" outlineLevel="0" collapsed="false">
      <c r="A57" s="5" t="n">
        <v>44300</v>
      </c>
      <c r="B57" s="2" t="n">
        <v>6332</v>
      </c>
      <c r="C57" s="2" t="n">
        <v>1501</v>
      </c>
    </row>
    <row r="58" customFormat="false" ht="15" hidden="false" customHeight="false" outlineLevel="0" collapsed="false">
      <c r="A58" s="5" t="n">
        <v>44301</v>
      </c>
      <c r="B58" s="2" t="n">
        <v>6619</v>
      </c>
      <c r="C58" s="2" t="n">
        <v>1817</v>
      </c>
    </row>
    <row r="59" customFormat="false" ht="15" hidden="false" customHeight="false" outlineLevel="0" collapsed="false">
      <c r="A59" s="5" t="n">
        <v>44302</v>
      </c>
      <c r="B59" s="2" t="n">
        <v>6619</v>
      </c>
      <c r="C59" s="2" t="n">
        <v>2603</v>
      </c>
    </row>
    <row r="60" customFormat="false" ht="15" hidden="false" customHeight="false" outlineLevel="0" collapsed="false">
      <c r="A60" s="5" t="n">
        <v>44303</v>
      </c>
      <c r="B60" s="2" t="n">
        <v>3786</v>
      </c>
      <c r="C60" s="2" t="n">
        <v>1122</v>
      </c>
    </row>
    <row r="61" customFormat="false" ht="15" hidden="false" customHeight="false" outlineLevel="0" collapsed="false">
      <c r="A61" s="5" t="n">
        <v>44304</v>
      </c>
      <c r="B61" s="2" t="n">
        <v>1474</v>
      </c>
      <c r="C61" s="2" t="n">
        <v>586</v>
      </c>
    </row>
    <row r="62" customFormat="false" ht="15" hidden="false" customHeight="false" outlineLevel="0" collapsed="false">
      <c r="A62" s="5" t="n">
        <v>44305</v>
      </c>
      <c r="B62" s="2" t="n">
        <v>4792</v>
      </c>
      <c r="C62" s="2" t="n">
        <v>2033</v>
      </c>
    </row>
    <row r="63" customFormat="false" ht="15" hidden="false" customHeight="false" outlineLevel="0" collapsed="false">
      <c r="A63" s="5" t="n">
        <v>44306</v>
      </c>
      <c r="B63" s="2" t="n">
        <v>5584</v>
      </c>
      <c r="C63" s="2" t="n">
        <v>2977</v>
      </c>
    </row>
    <row r="64" customFormat="false" ht="15" hidden="false" customHeight="false" outlineLevel="0" collapsed="false">
      <c r="A64" s="5" t="n">
        <v>44307</v>
      </c>
      <c r="B64" s="2" t="n">
        <v>6211</v>
      </c>
      <c r="C64" s="2" t="n">
        <v>3420</v>
      </c>
    </row>
    <row r="65" customFormat="false" ht="15" hidden="false" customHeight="false" outlineLevel="0" collapsed="false">
      <c r="A65" s="5" t="n">
        <v>44308</v>
      </c>
      <c r="B65" s="2" t="n">
        <v>5712</v>
      </c>
      <c r="C65" s="2" t="n">
        <v>3864</v>
      </c>
    </row>
    <row r="66" customFormat="false" ht="15" hidden="false" customHeight="false" outlineLevel="0" collapsed="false">
      <c r="A66" s="5" t="n">
        <v>44309</v>
      </c>
      <c r="B66" s="2" t="n">
        <v>7005</v>
      </c>
      <c r="C66" s="2" t="n">
        <v>3530</v>
      </c>
    </row>
    <row r="67" customFormat="false" ht="15" hidden="false" customHeight="false" outlineLevel="0" collapsed="false">
      <c r="A67" s="5" t="n">
        <v>44310</v>
      </c>
      <c r="B67" s="2" t="n">
        <v>2893</v>
      </c>
      <c r="C67" s="2" t="n">
        <v>1371</v>
      </c>
    </row>
    <row r="68" customFormat="false" ht="15" hidden="false" customHeight="false" outlineLevel="0" collapsed="false">
      <c r="A68" s="5" t="n">
        <v>44311</v>
      </c>
      <c r="B68" s="2" t="n">
        <v>1462</v>
      </c>
      <c r="C68" s="2" t="n">
        <v>907</v>
      </c>
    </row>
    <row r="69" customFormat="false" ht="15" hidden="false" customHeight="false" outlineLevel="0" collapsed="false">
      <c r="A69" s="5" t="n">
        <v>44312</v>
      </c>
      <c r="B69" s="2" t="n">
        <v>1381</v>
      </c>
      <c r="C69" s="2" t="n">
        <v>861</v>
      </c>
    </row>
    <row r="70" customFormat="false" ht="15" hidden="false" customHeight="false" outlineLevel="0" collapsed="false">
      <c r="A70" s="5" t="n">
        <v>44313</v>
      </c>
      <c r="B70" s="2" t="n">
        <v>6165</v>
      </c>
      <c r="C70" s="2" t="n">
        <v>3199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0" width="31.01"/>
    <col collapsed="false" customWidth="true" hidden="false" outlineLevel="0" max="3" min="2" style="0" width="33.86"/>
    <col collapsed="false" customWidth="true" hidden="false" outlineLevel="0" max="1025" min="4" style="0" width="8.67"/>
  </cols>
  <sheetData>
    <row r="1" s="1" customFormat="true" ht="15" hidden="false" customHeight="false" outlineLevel="0" collapsed="false">
      <c r="A1" s="1" t="s">
        <v>43</v>
      </c>
      <c r="B1" s="1" t="s">
        <v>0</v>
      </c>
      <c r="C1" s="1" t="s">
        <v>1</v>
      </c>
    </row>
    <row r="2" customFormat="false" ht="15" hidden="false" customHeight="false" outlineLevel="0" collapsed="false">
      <c r="A2" s="6" t="s">
        <v>44</v>
      </c>
      <c r="B2" s="6" t="n">
        <v>23313</v>
      </c>
      <c r="C2" s="6" t="n">
        <v>9083</v>
      </c>
    </row>
    <row r="3" customFormat="false" ht="15" hidden="false" customHeight="false" outlineLevel="0" collapsed="false">
      <c r="A3" s="6" t="s">
        <v>17</v>
      </c>
      <c r="B3" s="6" t="n">
        <v>4536</v>
      </c>
      <c r="C3" s="6" t="n">
        <v>1218</v>
      </c>
    </row>
    <row r="4" customFormat="false" ht="15" hidden="false" customHeight="false" outlineLevel="0" collapsed="false">
      <c r="A4" s="6" t="s">
        <v>18</v>
      </c>
      <c r="B4" s="6" t="n">
        <v>13360</v>
      </c>
      <c r="C4" s="6" t="n">
        <v>3210</v>
      </c>
    </row>
    <row r="5" customFormat="false" ht="15" hidden="false" customHeight="false" outlineLevel="0" collapsed="false">
      <c r="A5" s="6" t="s">
        <v>45</v>
      </c>
      <c r="B5" s="6" t="n">
        <v>12167</v>
      </c>
      <c r="C5" s="6" t="n">
        <v>3493</v>
      </c>
    </row>
    <row r="6" customFormat="false" ht="15" hidden="false" customHeight="false" outlineLevel="0" collapsed="false">
      <c r="A6" s="6" t="s">
        <v>46</v>
      </c>
      <c r="B6" s="6" t="n">
        <v>34839</v>
      </c>
      <c r="C6" s="6" t="n">
        <v>16535</v>
      </c>
    </row>
    <row r="7" customFormat="false" ht="15" hidden="false" customHeight="false" outlineLevel="0" collapsed="false">
      <c r="A7" s="6" t="s">
        <v>20</v>
      </c>
      <c r="B7" s="6" t="n">
        <v>3841</v>
      </c>
      <c r="C7" s="6" t="n">
        <v>807</v>
      </c>
    </row>
    <row r="8" customFormat="false" ht="15" hidden="false" customHeight="false" outlineLevel="0" collapsed="false">
      <c r="A8" s="6" t="s">
        <v>47</v>
      </c>
      <c r="B8" s="6" t="n">
        <v>4842</v>
      </c>
      <c r="C8" s="6" t="n">
        <v>1704</v>
      </c>
    </row>
    <row r="9" customFormat="false" ht="15" hidden="false" customHeight="false" outlineLevel="0" collapsed="false">
      <c r="A9" s="6" t="s">
        <v>21</v>
      </c>
      <c r="B9" s="6" t="n">
        <v>4098</v>
      </c>
      <c r="C9" s="6" t="n">
        <v>929</v>
      </c>
    </row>
    <row r="10" customFormat="false" ht="15" hidden="false" customHeight="false" outlineLevel="0" collapsed="false">
      <c r="A10" s="6" t="s">
        <v>22</v>
      </c>
      <c r="B10" s="6" t="n">
        <v>1812</v>
      </c>
      <c r="C10" s="6" t="n">
        <v>138</v>
      </c>
    </row>
    <row r="11" customFormat="false" ht="15" hidden="false" customHeight="false" outlineLevel="0" collapsed="false">
      <c r="A11" s="6" t="s">
        <v>23</v>
      </c>
      <c r="B11" s="6" t="n">
        <v>11082</v>
      </c>
      <c r="C11" s="6" t="n">
        <v>3748</v>
      </c>
    </row>
    <row r="12" customFormat="false" ht="15" hidden="false" customHeight="false" outlineLevel="0" collapsed="false">
      <c r="A12" s="6" t="s">
        <v>24</v>
      </c>
      <c r="B12" s="6" t="n">
        <v>6328</v>
      </c>
      <c r="C12" s="6" t="n">
        <v>809</v>
      </c>
    </row>
    <row r="13" customFormat="false" ht="15" hidden="false" customHeight="false" outlineLevel="0" collapsed="false">
      <c r="A13" s="6" t="s">
        <v>48</v>
      </c>
      <c r="B13" s="6" t="n">
        <v>8527</v>
      </c>
      <c r="C13" s="6" t="n">
        <v>7248</v>
      </c>
    </row>
    <row r="14" customFormat="false" ht="15" hidden="false" customHeight="false" outlineLevel="0" collapsed="false">
      <c r="A14" s="6" t="s">
        <v>25</v>
      </c>
      <c r="B14" s="6" t="n">
        <v>2866</v>
      </c>
      <c r="C14" s="6" t="n">
        <v>1011</v>
      </c>
    </row>
    <row r="15" customFormat="false" ht="15" hidden="false" customHeight="false" outlineLevel="0" collapsed="false">
      <c r="A15" s="6" t="s">
        <v>26</v>
      </c>
      <c r="B15" s="6" t="n">
        <v>13966</v>
      </c>
      <c r="C15" s="6" t="n">
        <v>2529</v>
      </c>
    </row>
    <row r="16" customFormat="false" ht="15" hidden="false" customHeight="false" outlineLevel="0" collapsed="false">
      <c r="A16" s="6" t="s">
        <v>27</v>
      </c>
      <c r="B16" s="6" t="n">
        <v>1402</v>
      </c>
      <c r="C16" s="6" t="n">
        <v>310</v>
      </c>
    </row>
    <row r="17" customFormat="false" ht="15" hidden="false" customHeight="false" outlineLevel="0" collapsed="false">
      <c r="A17" s="6" t="s">
        <v>28</v>
      </c>
      <c r="B17" s="6" t="n">
        <v>1806</v>
      </c>
      <c r="C17" s="6" t="n">
        <v>821</v>
      </c>
    </row>
    <row r="18" customFormat="false" ht="15" hidden="false" customHeight="false" outlineLevel="0" collapsed="false">
      <c r="A18" s="6" t="s">
        <v>29</v>
      </c>
      <c r="B18" s="6" t="n">
        <v>11665</v>
      </c>
      <c r="C18" s="6" t="n">
        <v>3983</v>
      </c>
    </row>
    <row r="19" customFormat="false" ht="15" hidden="false" customHeight="false" outlineLevel="0" collapsed="false">
      <c r="A19" s="6" t="s">
        <v>30</v>
      </c>
      <c r="B19" s="6" t="n">
        <v>1171</v>
      </c>
      <c r="C19" s="6" t="n">
        <v>0</v>
      </c>
    </row>
    <row r="20" customFormat="false" ht="15" hidden="false" customHeight="false" outlineLevel="0" collapsed="false">
      <c r="A20" s="6" t="s">
        <v>49</v>
      </c>
      <c r="B20" s="6" t="n">
        <v>8714</v>
      </c>
      <c r="C20" s="6" t="n">
        <v>2369</v>
      </c>
    </row>
    <row r="21" customFormat="false" ht="15" hidden="false" customHeight="false" outlineLevel="0" collapsed="false">
      <c r="A21" s="6" t="s">
        <v>31</v>
      </c>
      <c r="B21" s="6" t="n">
        <v>559</v>
      </c>
      <c r="C21" s="6" t="n">
        <v>0</v>
      </c>
    </row>
    <row r="22" customFormat="false" ht="15" hidden="false" customHeight="false" outlineLevel="0" collapsed="false">
      <c r="A22" s="6" t="s">
        <v>32</v>
      </c>
      <c r="B22" s="6" t="n">
        <v>1670</v>
      </c>
      <c r="C22" s="6" t="n">
        <v>79</v>
      </c>
    </row>
    <row r="23" customFormat="false" ht="15" hidden="false" customHeight="false" outlineLevel="0" collapsed="false">
      <c r="A23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6" activeCellId="0" sqref="S6"/>
    </sheetView>
  </sheetViews>
  <sheetFormatPr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3" min="2" style="0" width="33.86"/>
    <col collapsed="false" customWidth="true" hidden="false" outlineLevel="0" max="1025" min="4" style="0" width="8.67"/>
  </cols>
  <sheetData>
    <row r="1" s="1" customFormat="true" ht="15" hidden="false" customHeight="false" outlineLevel="0" collapsed="false">
      <c r="A1" s="1" t="s">
        <v>51</v>
      </c>
      <c r="B1" s="1" t="s">
        <v>0</v>
      </c>
      <c r="C1" s="1" t="s">
        <v>1</v>
      </c>
    </row>
    <row r="2" customFormat="false" ht="15" hidden="false" customHeight="false" outlineLevel="0" collapsed="false">
      <c r="A2" s="24" t="s">
        <v>44</v>
      </c>
      <c r="B2" s="2" t="n">
        <v>22496</v>
      </c>
      <c r="C2" s="2" t="n">
        <v>9700</v>
      </c>
    </row>
    <row r="3" customFormat="false" ht="15" hidden="false" customHeight="false" outlineLevel="0" collapsed="false">
      <c r="A3" s="24" t="s">
        <v>17</v>
      </c>
      <c r="B3" s="2" t="n">
        <v>4929</v>
      </c>
      <c r="C3" s="2" t="n">
        <v>1478</v>
      </c>
    </row>
    <row r="4" customFormat="false" ht="15" hidden="false" customHeight="false" outlineLevel="0" collapsed="false">
      <c r="A4" s="24" t="s">
        <v>18</v>
      </c>
      <c r="B4" s="2" t="n">
        <v>14652</v>
      </c>
      <c r="C4" s="2" t="n">
        <v>4092</v>
      </c>
    </row>
    <row r="5" customFormat="false" ht="15" hidden="false" customHeight="false" outlineLevel="0" collapsed="false">
      <c r="A5" s="24" t="s">
        <v>45</v>
      </c>
      <c r="B5" s="2" t="n">
        <v>12226</v>
      </c>
      <c r="C5" s="2" t="n">
        <v>3901</v>
      </c>
    </row>
    <row r="6" customFormat="false" ht="15" hidden="false" customHeight="false" outlineLevel="0" collapsed="false">
      <c r="A6" s="24" t="s">
        <v>46</v>
      </c>
      <c r="B6" s="2" t="n">
        <v>24282</v>
      </c>
      <c r="C6" s="2" t="n">
        <v>9854</v>
      </c>
    </row>
    <row r="7" customFormat="false" ht="15" hidden="false" customHeight="false" outlineLevel="0" collapsed="false">
      <c r="A7" s="24" t="s">
        <v>20</v>
      </c>
      <c r="B7" s="2" t="n">
        <v>3970</v>
      </c>
      <c r="C7" s="2" t="n">
        <v>920</v>
      </c>
    </row>
    <row r="8" customFormat="false" ht="15" hidden="false" customHeight="false" outlineLevel="0" collapsed="false">
      <c r="A8" s="24" t="s">
        <v>47</v>
      </c>
      <c r="B8" s="2" t="n">
        <v>5267</v>
      </c>
      <c r="C8" s="2" t="n">
        <v>2076</v>
      </c>
    </row>
    <row r="9" customFormat="false" ht="15" hidden="false" customHeight="false" outlineLevel="0" collapsed="false">
      <c r="A9" s="24" t="s">
        <v>21</v>
      </c>
      <c r="B9" s="2" t="n">
        <v>3891</v>
      </c>
      <c r="C9" s="2" t="n">
        <v>927</v>
      </c>
    </row>
    <row r="10" customFormat="false" ht="15" hidden="false" customHeight="false" outlineLevel="0" collapsed="false">
      <c r="A10" s="24" t="s">
        <v>22</v>
      </c>
      <c r="B10" s="2" t="n">
        <v>4357</v>
      </c>
      <c r="C10" s="2" t="n">
        <v>1975</v>
      </c>
    </row>
    <row r="11" customFormat="false" ht="15" hidden="false" customHeight="false" outlineLevel="0" collapsed="false">
      <c r="A11" s="24" t="s">
        <v>23</v>
      </c>
      <c r="B11" s="2" t="n">
        <v>11226</v>
      </c>
      <c r="C11" s="2" t="n">
        <v>3969</v>
      </c>
    </row>
    <row r="12" customFormat="false" ht="15" hidden="false" customHeight="false" outlineLevel="0" collapsed="false">
      <c r="A12" s="24" t="s">
        <v>24</v>
      </c>
      <c r="B12" s="2" t="n">
        <v>6476</v>
      </c>
      <c r="C12" s="2" t="n">
        <v>1005</v>
      </c>
    </row>
    <row r="13" customFormat="false" ht="15" hidden="false" customHeight="false" outlineLevel="0" collapsed="false">
      <c r="A13" s="24" t="s">
        <v>52</v>
      </c>
      <c r="B13" s="2" t="n">
        <v>143</v>
      </c>
      <c r="C13" s="2" t="n">
        <v>45</v>
      </c>
    </row>
    <row r="14" customFormat="false" ht="15" hidden="false" customHeight="false" outlineLevel="0" collapsed="false">
      <c r="A14" s="24" t="s">
        <v>25</v>
      </c>
      <c r="B14" s="2" t="n">
        <v>2866</v>
      </c>
      <c r="C14" s="2" t="n">
        <v>1008</v>
      </c>
    </row>
    <row r="15" customFormat="false" ht="15" hidden="false" customHeight="false" outlineLevel="0" collapsed="false">
      <c r="A15" s="24" t="s">
        <v>26</v>
      </c>
      <c r="B15" s="2" t="n">
        <v>14157</v>
      </c>
      <c r="C15" s="2" t="n">
        <v>2761</v>
      </c>
    </row>
    <row r="16" customFormat="false" ht="15" hidden="false" customHeight="false" outlineLevel="0" collapsed="false">
      <c r="A16" s="24" t="s">
        <v>27</v>
      </c>
      <c r="B16" s="2" t="n">
        <v>1437</v>
      </c>
      <c r="C16" s="2" t="n">
        <v>355</v>
      </c>
    </row>
    <row r="17" customFormat="false" ht="15" hidden="false" customHeight="false" outlineLevel="0" collapsed="false">
      <c r="A17" s="24" t="s">
        <v>28</v>
      </c>
      <c r="B17" s="2" t="n">
        <v>1975</v>
      </c>
      <c r="C17" s="2" t="n">
        <v>899</v>
      </c>
    </row>
    <row r="18" customFormat="false" ht="15" hidden="false" customHeight="false" outlineLevel="0" collapsed="false">
      <c r="A18" s="24" t="s">
        <v>29</v>
      </c>
      <c r="B18" s="2" t="n">
        <v>12085</v>
      </c>
      <c r="C18" s="2" t="n">
        <v>4265</v>
      </c>
    </row>
    <row r="19" customFormat="false" ht="15" hidden="false" customHeight="false" outlineLevel="0" collapsed="false">
      <c r="A19" s="24" t="s">
        <v>30</v>
      </c>
      <c r="B19" s="2" t="n">
        <v>1291</v>
      </c>
      <c r="C19" s="2" t="n">
        <v>104</v>
      </c>
    </row>
    <row r="20" customFormat="false" ht="15" hidden="false" customHeight="false" outlineLevel="0" collapsed="false">
      <c r="A20" s="24" t="s">
        <v>49</v>
      </c>
      <c r="B20" s="2" t="n">
        <v>22104</v>
      </c>
      <c r="C20" s="2" t="n">
        <v>10204</v>
      </c>
    </row>
    <row r="21" customFormat="false" ht="15" hidden="false" customHeight="false" outlineLevel="0" collapsed="false">
      <c r="A21" s="24" t="s">
        <v>31</v>
      </c>
      <c r="B21" s="2" t="n">
        <v>564</v>
      </c>
      <c r="C21" s="2" t="n">
        <v>21</v>
      </c>
    </row>
    <row r="22" customFormat="false" ht="15" hidden="false" customHeight="false" outlineLevel="0" collapsed="false">
      <c r="A22" s="24" t="s">
        <v>32</v>
      </c>
      <c r="B22" s="2" t="n">
        <v>2170</v>
      </c>
      <c r="C22" s="2" t="n">
        <v>465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3" min="2" style="0" width="33.86"/>
    <col collapsed="false" customWidth="true" hidden="false" outlineLevel="0" max="1025" min="4" style="0" width="8.67"/>
  </cols>
  <sheetData>
    <row r="1" s="1" customFormat="true" ht="15" hidden="false" customHeight="false" outlineLevel="0" collapsed="false">
      <c r="A1" s="1" t="s">
        <v>53</v>
      </c>
      <c r="B1" s="1" t="s">
        <v>0</v>
      </c>
      <c r="C1" s="1" t="s">
        <v>1</v>
      </c>
    </row>
    <row r="2" customFormat="false" ht="15" hidden="false" customHeight="false" outlineLevel="0" collapsed="false">
      <c r="A2" s="24" t="s">
        <v>54</v>
      </c>
      <c r="B2" s="2" t="n">
        <v>15856</v>
      </c>
      <c r="C2" s="2" t="n">
        <v>5616</v>
      </c>
    </row>
    <row r="3" customFormat="false" ht="15" hidden="false" customHeight="false" outlineLevel="0" collapsed="false">
      <c r="A3" s="24" t="s">
        <v>55</v>
      </c>
      <c r="B3" s="2" t="n">
        <v>11424</v>
      </c>
      <c r="C3" s="2" t="n">
        <v>4242</v>
      </c>
    </row>
    <row r="4" customFormat="false" ht="15" hidden="false" customHeight="false" outlineLevel="0" collapsed="false">
      <c r="A4" s="24" t="s">
        <v>56</v>
      </c>
      <c r="B4" s="2" t="n">
        <v>33491</v>
      </c>
      <c r="C4" s="2" t="n">
        <v>11294</v>
      </c>
    </row>
    <row r="5" customFormat="false" ht="15" hidden="false" customHeight="false" outlineLevel="0" collapsed="false">
      <c r="A5" s="24" t="s">
        <v>57</v>
      </c>
      <c r="B5" s="2" t="n">
        <v>109820</v>
      </c>
      <c r="C5" s="2" t="n">
        <v>37969</v>
      </c>
    </row>
    <row r="6" customFormat="false" ht="15" hidden="false" customHeight="false" outlineLevel="0" collapsed="false">
      <c r="A6" s="24" t="s">
        <v>58</v>
      </c>
      <c r="B6" s="2" t="n">
        <v>1973</v>
      </c>
      <c r="C6" s="2" t="n">
        <v>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25.14"/>
    <col collapsed="false" customWidth="true" hidden="false" outlineLevel="0" max="3" min="3" style="0" width="27.85"/>
    <col collapsed="false" customWidth="true" hidden="false" outlineLevel="0" max="1025" min="4" style="0" width="8.67"/>
  </cols>
  <sheetData>
    <row r="1" s="1" customFormat="true" ht="15" hidden="false" customHeight="false" outlineLevel="0" collapsed="false">
      <c r="A1" s="1" t="s">
        <v>59</v>
      </c>
      <c r="B1" s="1" t="s">
        <v>0</v>
      </c>
      <c r="C1" s="1" t="s">
        <v>1</v>
      </c>
    </row>
    <row r="2" customFormat="false" ht="15" hidden="false" customHeight="false" outlineLevel="0" collapsed="false">
      <c r="A2" s="24" t="s">
        <v>60</v>
      </c>
      <c r="B2" s="2" t="n">
        <v>109229</v>
      </c>
      <c r="C2" s="2" t="n">
        <v>32530</v>
      </c>
    </row>
    <row r="3" customFormat="false" ht="15" hidden="false" customHeight="false" outlineLevel="0" collapsed="false">
      <c r="A3" s="24" t="s">
        <v>61</v>
      </c>
      <c r="B3" s="2" t="n">
        <v>63126</v>
      </c>
      <c r="C3" s="2" t="n">
        <v>27418</v>
      </c>
    </row>
    <row r="4" customFormat="false" ht="15" hidden="false" customHeight="false" outlineLevel="0" collapsed="false">
      <c r="A4" s="24" t="s">
        <v>62</v>
      </c>
      <c r="B4" s="2" t="n">
        <v>209</v>
      </c>
      <c r="C4" s="2" t="n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2014-04-30T10:51:23Z</dcterms:created>
  <dc:creator/>
  <dc:description/>
  <dc:language>en-GB</dc:language>
  <cp:lastModifiedBy>Erin Sandbrook</cp:lastModifiedBy>
  <dcterms:modified xsi:type="dcterms:W3CDTF">2021-04-27T23:49:24Z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