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Environmental Health\~ Shared\Projects\Communicable Disease\C14 National  &amp; Local Surveillance\Monthly Reports\2018\2018 05 May\"/>
    </mc:Choice>
  </mc:AlternateContent>
  <workbookProtection lockStructure="1"/>
  <bookViews>
    <workbookView xWindow="240" yWindow="75" windowWidth="17115" windowHeight="12780"/>
  </bookViews>
  <sheets>
    <sheet name="Static Table" sheetId="5" r:id="rId1"/>
    <sheet name="Filtered by Case or Rate" sheetId="3" r:id="rId2"/>
    <sheet name="Surveillance Data By DHB" sheetId="2" state="hidden" r:id="rId3"/>
    <sheet name="E003 - Surveillance Data By DHB" sheetId="1" state="hidden" r:id="rId4"/>
  </sheets>
  <definedNames>
    <definedName name="_xlnm._FilterDatabase" localSheetId="1" hidden="1">'Filtered by Case or Rate'!$A$1:$W$33</definedName>
    <definedName name="_xlnm._FilterDatabase" localSheetId="0" hidden="1">'Static Table'!$A$1:$W$63</definedName>
    <definedName name="_xlnm._FilterDatabase" localSheetId="2" hidden="1">'Surveillance Data By DHB'!$A$1:$W$63</definedName>
    <definedName name="_xlnm.Print_Titles" localSheetId="3">'E003 - Surveillance Data By DHB'!$1:$1</definedName>
    <definedName name="_xlnm.Print_Titles" localSheetId="1">'Filtered by Case or Rate'!$1:$1</definedName>
    <definedName name="_xlnm.Print_Titles" localSheetId="0">'Static Table'!$1:$1</definedName>
    <definedName name="_xlnm.Print_Titles" localSheetId="2">'Surveillance Data By DHB'!$1:$1</definedName>
  </definedNames>
  <calcPr calcId="162913"/>
</workbook>
</file>

<file path=xl/calcChain.xml><?xml version="1.0" encoding="utf-8"?>
<calcChain xmlns="http://schemas.openxmlformats.org/spreadsheetml/2006/main">
  <c r="I9" i="3" l="1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E9" i="3"/>
  <c r="F9" i="3"/>
  <c r="G9" i="3"/>
  <c r="H9" i="3"/>
  <c r="J9" i="3"/>
  <c r="K9" i="3"/>
  <c r="L9" i="3"/>
  <c r="M9" i="3"/>
  <c r="N9" i="3"/>
  <c r="O9" i="3"/>
  <c r="P9" i="3"/>
  <c r="Q9" i="3"/>
  <c r="R9" i="3"/>
  <c r="S9" i="3"/>
  <c r="T9" i="3"/>
  <c r="U9" i="3"/>
  <c r="V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C28" i="3"/>
  <c r="C29" i="3"/>
  <c r="C30" i="3"/>
  <c r="C31" i="3"/>
  <c r="C32" i="3"/>
  <c r="C33" i="3"/>
  <c r="C20" i="3"/>
  <c r="C21" i="3"/>
  <c r="C22" i="3"/>
  <c r="C23" i="3"/>
  <c r="C24" i="3"/>
  <c r="C25" i="3"/>
  <c r="C26" i="3"/>
  <c r="C27" i="3"/>
  <c r="C12" i="3"/>
  <c r="C13" i="3"/>
  <c r="C14" i="3"/>
  <c r="C15" i="3"/>
  <c r="C16" i="3"/>
  <c r="C17" i="3"/>
  <c r="C18" i="3"/>
  <c r="C19" i="3"/>
  <c r="C8" i="3"/>
  <c r="C9" i="3"/>
  <c r="C10" i="3"/>
  <c r="C11" i="3"/>
  <c r="C6" i="3"/>
  <c r="C7" i="3"/>
  <c r="C5" i="3"/>
  <c r="C4" i="3"/>
</calcChain>
</file>

<file path=xl/sharedStrings.xml><?xml version="1.0" encoding="utf-8"?>
<sst xmlns="http://schemas.openxmlformats.org/spreadsheetml/2006/main" count="383" uniqueCount="65">
  <si>
    <t>Notifiable Disease Surveillance Data by District Health Board May 2018</t>
  </si>
  <si>
    <t>Cases¹ and current rate² for May 2018 by District Health Board³</t>
  </si>
  <si>
    <t>Disease</t>
  </si>
  <si>
    <t>Northland</t>
  </si>
  <si>
    <t>Waitemata</t>
  </si>
  <si>
    <t>Auckland</t>
  </si>
  <si>
    <t>Counties Manukau</t>
  </si>
  <si>
    <t>Waikato</t>
  </si>
  <si>
    <t>Lakes</t>
  </si>
  <si>
    <t>Bay of Plenty</t>
  </si>
  <si>
    <t>Tairawhiti</t>
  </si>
  <si>
    <t>Taranaki</t>
  </si>
  <si>
    <t>Hawke's Bay</t>
  </si>
  <si>
    <t>Whanganui</t>
  </si>
  <si>
    <t>MidCentral</t>
  </si>
  <si>
    <t>Hutt Valley</t>
  </si>
  <si>
    <t>Capital and Coast</t>
  </si>
  <si>
    <t>Wairarapa</t>
  </si>
  <si>
    <t>Nelson Marlborough</t>
  </si>
  <si>
    <t>West Coast</t>
  </si>
  <si>
    <t>Canterbury</t>
  </si>
  <si>
    <t>South Canterbury</t>
  </si>
  <si>
    <t>Southern</t>
  </si>
  <si>
    <t>Campylobacteriosis</t>
  </si>
  <si>
    <t xml:space="preserve">Cases </t>
  </si>
  <si>
    <t>Rate</t>
  </si>
  <si>
    <t>Cryptosporidiosis</t>
  </si>
  <si>
    <t>Dengue fever</t>
  </si>
  <si>
    <t>Gastroenteritis</t>
  </si>
  <si>
    <t>Giardiasis</t>
  </si>
  <si>
    <t>Haemophilus influenzae type b</t>
  </si>
  <si>
    <t>Hepatitis A</t>
  </si>
  <si>
    <t>Hepatitis B</t>
  </si>
  <si>
    <t>Hepatitis C</t>
  </si>
  <si>
    <t>Invasive pneumococcal disease</t>
  </si>
  <si>
    <t>Legionellosis</t>
  </si>
  <si>
    <t>Leptospirosis</t>
  </si>
  <si>
    <t>Listeriosis</t>
  </si>
  <si>
    <t>Malaria</t>
  </si>
  <si>
    <t>Measles</t>
  </si>
  <si>
    <t>Meningococcal disease</t>
  </si>
  <si>
    <t>Mumps</t>
  </si>
  <si>
    <t>Paratyphoid fever</t>
  </si>
  <si>
    <t>Pertussis</t>
  </si>
  <si>
    <t>Q fever</t>
  </si>
  <si>
    <t>Rheumatic fever⁴</t>
  </si>
  <si>
    <t>Rickettsial disease</t>
  </si>
  <si>
    <t>Rubella</t>
  </si>
  <si>
    <t>Salmonellosis</t>
  </si>
  <si>
    <t>Shigellosis</t>
  </si>
  <si>
    <t>Tuberculosis disease</t>
  </si>
  <si>
    <t>Typhoid fever</t>
  </si>
  <si>
    <t>Viral Haemorrhagic Fever</t>
  </si>
  <si>
    <t>VTEC/STEC infection</t>
  </si>
  <si>
    <t>Yersiniosis</t>
  </si>
  <si>
    <t>¹ These data are provisional.</t>
  </si>
  <si>
    <t>² Current rate is based on the cumulative total for the 12 months up to and including May 2018 expressed as cases per 100 000. This includes cases still under investigation.</t>
  </si>
  <si>
    <t>³ Further data are available from the local Medical Officer of Health.</t>
  </si>
  <si>
    <t>⁴ Rates are based on report date. This may not be a good indicator of newly incident cases as a high proportion of notifications have substantial reporting delays.</t>
  </si>
  <si>
    <t xml:space="preserve">Auckland </t>
  </si>
  <si>
    <t>¹  These data are provisional and include cases that are under investigation, some of which may become 'Not a case'.</t>
  </si>
  <si>
    <t>cases/rates</t>
  </si>
  <si>
    <t>Rates</t>
  </si>
  <si>
    <t>Display:</t>
  </si>
  <si>
    <t>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</si>
</sst>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0"/>
      <name val="Arial"/>
      <charset val="1"/>
    </font>
    <font>
      <sz val="10"/>
      <color indexed="8"/>
      <name val="Arial"/>
      <family val="2"/>
    </font>
    <font>
      <sz val="9"/>
      <color indexed="8"/>
      <name val="Lucida Sans Unicode"/>
      <family val="2"/>
    </font>
    <font>
      <b/>
      <sz val="8"/>
      <color indexed="8"/>
      <name val="Trebuchet MS"/>
      <family val="2"/>
    </font>
    <font>
      <sz val="8"/>
      <color indexed="8"/>
      <name val="Trebuchet MS"/>
      <family val="2"/>
    </font>
    <font>
      <sz val="8"/>
      <color indexed="8"/>
      <name val="Lucida Sans Unicode"/>
      <family val="2"/>
    </font>
    <font>
      <b/>
      <sz val="16"/>
      <color indexed="8"/>
      <name val="Trebuchet MS"/>
      <family val="2"/>
    </font>
    <font>
      <sz val="9"/>
      <color indexed="8"/>
      <name val="Trebuchet MS"/>
      <family val="2"/>
    </font>
    <font>
      <sz val="11"/>
      <color indexed="8"/>
      <name val="Trebuchet MS"/>
      <family val="2"/>
    </font>
    <font>
      <sz val="11"/>
      <color indexed="8"/>
      <name val="Lucida Sans Unicode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wrapText="1"/>
    </xf>
  </cellStyleXfs>
  <cellXfs count="52">
    <xf numFmtId="0" fontId="0" fillId="0" borderId="0" xfId="0">
      <alignment wrapText="1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4" fillId="0" borderId="1" xfId="0" applyFont="1" applyFill="1" applyBorder="1" applyAlignment="1">
      <alignment horizontal="center" textRotation="180" wrapText="1"/>
    </xf>
    <xf numFmtId="0" fontId="4" fillId="0" borderId="2" xfId="0" applyFont="1" applyFill="1" applyBorder="1" applyAlignment="1">
      <alignment horizontal="center" textRotation="180" wrapText="1"/>
    </xf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vertical="top" wrapText="1"/>
    </xf>
    <xf numFmtId="0" fontId="4" fillId="2" borderId="3" xfId="0" applyFont="1" applyFill="1" applyBorder="1" applyAlignment="1">
      <alignment vertical="top" wrapText="1"/>
    </xf>
    <xf numFmtId="0" fontId="4" fillId="0" borderId="1" xfId="0" applyNumberFormat="1" applyFont="1" applyFill="1" applyBorder="1" applyAlignment="1">
      <alignment horizontal="center" vertical="top" wrapText="1"/>
    </xf>
    <xf numFmtId="0" fontId="4" fillId="0" borderId="2" xfId="0" applyNumberFormat="1" applyFont="1" applyFill="1" applyBorder="1" applyAlignment="1">
      <alignment horizontal="center" vertical="top" wrapText="1"/>
    </xf>
    <xf numFmtId="0" fontId="4" fillId="2" borderId="1" xfId="0" applyNumberFormat="1" applyFont="1" applyFill="1" applyBorder="1" applyAlignment="1">
      <alignment horizontal="center" vertical="top" wrapText="1"/>
    </xf>
    <xf numFmtId="0" fontId="4" fillId="2" borderId="2" xfId="0" applyNumberFormat="1" applyFont="1" applyFill="1" applyBorder="1" applyAlignment="1">
      <alignment horizontal="center" vertical="top" wrapText="1"/>
    </xf>
    <xf numFmtId="0" fontId="4" fillId="2" borderId="3" xfId="0" applyNumberFormat="1" applyFont="1" applyFill="1" applyBorder="1" applyAlignment="1">
      <alignment horizontal="center" vertical="top" wrapText="1"/>
    </xf>
    <xf numFmtId="0" fontId="4" fillId="2" borderId="4" xfId="0" applyNumberFormat="1" applyFont="1" applyFill="1" applyBorder="1" applyAlignment="1">
      <alignment horizontal="center" vertical="top" wrapText="1"/>
    </xf>
    <xf numFmtId="0" fontId="4" fillId="3" borderId="0" xfId="0" applyFont="1" applyFill="1" applyBorder="1" applyAlignment="1">
      <alignment vertical="top" wrapText="1"/>
    </xf>
    <xf numFmtId="0" fontId="4" fillId="4" borderId="0" xfId="0" applyFont="1" applyFill="1" applyBorder="1" applyAlignment="1">
      <alignment vertical="top" wrapText="1"/>
    </xf>
    <xf numFmtId="0" fontId="4" fillId="4" borderId="0" xfId="0" applyNumberFormat="1" applyFont="1" applyFill="1" applyBorder="1" applyAlignment="1">
      <alignment horizontal="center" vertical="top" wrapText="1"/>
    </xf>
    <xf numFmtId="0" fontId="1" fillId="4" borderId="0" xfId="0" applyFont="1" applyFill="1" applyAlignment="1">
      <alignment vertical="top" wrapText="1"/>
    </xf>
    <xf numFmtId="0" fontId="4" fillId="4" borderId="0" xfId="0" applyFont="1" applyFill="1" applyBorder="1" applyAlignment="1">
      <alignment horizontal="center" vertical="top" wrapText="1"/>
    </xf>
    <xf numFmtId="0" fontId="1" fillId="4" borderId="0" xfId="0" applyFont="1" applyFill="1" applyBorder="1" applyAlignment="1">
      <alignment vertical="top" wrapText="1"/>
    </xf>
    <xf numFmtId="0" fontId="0" fillId="4" borderId="0" xfId="0" applyFill="1">
      <alignment wrapText="1"/>
    </xf>
    <xf numFmtId="0" fontId="2" fillId="0" borderId="0" xfId="0" applyFont="1" applyFill="1" applyBorder="1" applyAlignment="1">
      <alignment vertical="top" wrapText="1"/>
    </xf>
    <xf numFmtId="0" fontId="8" fillId="3" borderId="0" xfId="0" applyFont="1" applyFill="1" applyBorder="1" applyAlignment="1">
      <alignment horizontal="center" vertical="top" wrapText="1"/>
    </xf>
    <xf numFmtId="0" fontId="8" fillId="3" borderId="0" xfId="0" applyNumberFormat="1" applyFont="1" applyFill="1" applyBorder="1" applyAlignment="1">
      <alignment horizontal="center" vertical="top" wrapText="1"/>
    </xf>
    <xf numFmtId="164" fontId="8" fillId="3" borderId="0" xfId="0" applyNumberFormat="1" applyFont="1" applyFill="1" applyBorder="1" applyAlignment="1">
      <alignment horizontal="center" vertical="top" wrapText="1"/>
    </xf>
    <xf numFmtId="0" fontId="8" fillId="4" borderId="0" xfId="0" applyNumberFormat="1" applyFont="1" applyFill="1" applyBorder="1" applyAlignment="1">
      <alignment horizontal="center" vertical="top" wrapText="1"/>
    </xf>
    <xf numFmtId="164" fontId="8" fillId="4" borderId="0" xfId="0" applyNumberFormat="1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textRotation="180" wrapText="1"/>
    </xf>
    <xf numFmtId="0" fontId="9" fillId="4" borderId="0" xfId="0" applyFont="1" applyFill="1" applyBorder="1" applyAlignment="1">
      <alignment vertical="top" wrapText="1"/>
    </xf>
    <xf numFmtId="0" fontId="9" fillId="3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wrapText="1"/>
    </xf>
    <xf numFmtId="0" fontId="8" fillId="3" borderId="0" xfId="0" applyFont="1" applyFill="1" applyBorder="1" applyAlignment="1" applyProtection="1">
      <alignment horizontal="center" vertical="top" wrapText="1"/>
      <protection hidden="1"/>
    </xf>
    <xf numFmtId="0" fontId="8" fillId="4" borderId="0" xfId="0" applyNumberFormat="1" applyFont="1" applyFill="1" applyBorder="1" applyAlignment="1" applyProtection="1">
      <alignment horizontal="center" vertical="top" wrapText="1"/>
      <protection hidden="1"/>
    </xf>
    <xf numFmtId="0" fontId="6" fillId="0" borderId="0" xfId="0" applyFont="1" applyFill="1" applyBorder="1" applyAlignment="1">
      <alignment vertical="top" wrapText="1"/>
    </xf>
    <xf numFmtId="0" fontId="3" fillId="4" borderId="12" xfId="0" applyFont="1" applyFill="1" applyBorder="1" applyAlignment="1">
      <alignment horizontal="right" vertical="center" wrapText="1"/>
    </xf>
    <xf numFmtId="0" fontId="3" fillId="3" borderId="13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>
      <alignment horizontal="center" vertical="top" wrapText="1"/>
    </xf>
    <xf numFmtId="0" fontId="9" fillId="3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5" fillId="0" borderId="8" xfId="0" applyFont="1" applyFill="1" applyBorder="1" applyAlignment="1">
      <alignment vertical="top" wrapText="1"/>
    </xf>
    <xf numFmtId="0" fontId="7" fillId="0" borderId="10" xfId="0" applyFont="1" applyFill="1" applyBorder="1" applyAlignment="1">
      <alignment horizontal="center" vertical="top" wrapText="1"/>
    </xf>
    <xf numFmtId="0" fontId="7" fillId="0" borderId="11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left" wrapText="1"/>
    </xf>
    <xf numFmtId="0" fontId="3" fillId="0" borderId="6" xfId="0" applyFont="1" applyFill="1" applyBorder="1" applyAlignment="1">
      <alignment horizontal="left" wrapText="1"/>
    </xf>
    <xf numFmtId="0" fontId="3" fillId="0" borderId="7" xfId="0" applyFont="1" applyFill="1" applyBorder="1" applyAlignment="1">
      <alignment horizontal="left" wrapText="1"/>
    </xf>
    <xf numFmtId="0" fontId="5" fillId="0" borderId="9" xfId="0" applyFont="1" applyFill="1" applyBorder="1" applyAlignment="1">
      <alignment vertical="top" wrapText="1"/>
    </xf>
    <xf numFmtId="0" fontId="8" fillId="0" borderId="0" xfId="0" applyFont="1" applyFill="1" applyBorder="1" applyAlignment="1">
      <alignment horizontal="left" wrapText="1"/>
    </xf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Lucida Sans Unicode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rebuchet MS"/>
        <scheme val="none"/>
      </font>
      <fill>
        <patternFill patternType="none">
          <fgColor indexed="64"/>
          <bgColor indexed="65"/>
        </patternFill>
      </fill>
      <alignment horizontal="center" vertical="bottom" textRotation="18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2" displayName="Table2" ref="A3:V63" totalsRowShown="0" headerRowDxfId="2">
  <autoFilter ref="A3:V63"/>
  <tableColumns count="22">
    <tableColumn id="1" name="Disease" dataDxfId="1"/>
    <tableColumn id="2" name="cases/rates" dataDxfId="0"/>
    <tableColumn id="3" name="Northland"/>
    <tableColumn id="4" name="Waitemata"/>
    <tableColumn id="5" name="Auckland "/>
    <tableColumn id="6" name="Counties Manukau"/>
    <tableColumn id="7" name="Waikato"/>
    <tableColumn id="8" name="Lakes"/>
    <tableColumn id="9" name="Bay of Plenty"/>
    <tableColumn id="10" name="Tairawhiti"/>
    <tableColumn id="11" name="Taranaki"/>
    <tableColumn id="12" name="Hawke's Bay"/>
    <tableColumn id="13" name="Whanganui"/>
    <tableColumn id="14" name="MidCentral"/>
    <tableColumn id="15" name="Hutt Valley"/>
    <tableColumn id="16" name="Capital and Coast"/>
    <tableColumn id="17" name="Wairarapa"/>
    <tableColumn id="18" name="Nelson Marlborough"/>
    <tableColumn id="19" name="West Coast"/>
    <tableColumn id="20" name="Canterbury"/>
    <tableColumn id="21" name="South Canterbury"/>
    <tableColumn id="22" name="Souther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X68"/>
  <sheetViews>
    <sheetView showGridLines="0"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11" sqref="C11"/>
    </sheetView>
  </sheetViews>
  <sheetFormatPr defaultRowHeight="12.75" x14ac:dyDescent="0.2"/>
  <cols>
    <col min="1" max="1" width="36.5703125" customWidth="1"/>
    <col min="2" max="2" width="5.42578125" customWidth="1"/>
    <col min="3" max="22" width="6.28515625" customWidth="1"/>
    <col min="23" max="23" width="4.5703125" customWidth="1"/>
    <col min="24" max="24" width="1.28515625" customWidth="1"/>
  </cols>
  <sheetData>
    <row r="1" spans="1:24" ht="28.35" customHeight="1" x14ac:dyDescent="0.2">
      <c r="A1" s="35"/>
      <c r="B1" s="35"/>
      <c r="C1" s="38" t="s">
        <v>0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5"/>
      <c r="X1" s="1"/>
    </row>
    <row r="2" spans="1:24" ht="21" customHeight="1" x14ac:dyDescent="0.2">
      <c r="A2" s="51" t="s">
        <v>2</v>
      </c>
      <c r="B2" s="51"/>
      <c r="C2" s="41" t="s">
        <v>1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2"/>
      <c r="X2" s="1"/>
    </row>
    <row r="3" spans="1:24" ht="104.25" x14ac:dyDescent="0.2">
      <c r="A3" s="51"/>
      <c r="B3" s="51"/>
      <c r="C3" s="28" t="s">
        <v>3</v>
      </c>
      <c r="D3" s="28" t="s">
        <v>4</v>
      </c>
      <c r="E3" s="28" t="s">
        <v>59</v>
      </c>
      <c r="F3" s="28" t="s">
        <v>6</v>
      </c>
      <c r="G3" s="28" t="s">
        <v>7</v>
      </c>
      <c r="H3" s="28" t="s">
        <v>8</v>
      </c>
      <c r="I3" s="28" t="s">
        <v>9</v>
      </c>
      <c r="J3" s="28" t="s">
        <v>10</v>
      </c>
      <c r="K3" s="28" t="s">
        <v>11</v>
      </c>
      <c r="L3" s="28" t="s">
        <v>12</v>
      </c>
      <c r="M3" s="28" t="s">
        <v>13</v>
      </c>
      <c r="N3" s="28" t="s">
        <v>14</v>
      </c>
      <c r="O3" s="28" t="s">
        <v>15</v>
      </c>
      <c r="P3" s="28" t="s">
        <v>16</v>
      </c>
      <c r="Q3" s="28" t="s">
        <v>17</v>
      </c>
      <c r="R3" s="28" t="s">
        <v>18</v>
      </c>
      <c r="S3" s="28" t="s">
        <v>19</v>
      </c>
      <c r="T3" s="28" t="s">
        <v>20</v>
      </c>
      <c r="U3" s="28" t="s">
        <v>21</v>
      </c>
      <c r="V3" s="28" t="s">
        <v>22</v>
      </c>
      <c r="W3" s="2"/>
      <c r="X3" s="1"/>
    </row>
    <row r="4" spans="1:24" ht="15" customHeight="1" x14ac:dyDescent="0.2">
      <c r="A4" s="39" t="s">
        <v>23</v>
      </c>
      <c r="B4" s="15" t="s">
        <v>24</v>
      </c>
      <c r="C4" s="23">
        <v>12</v>
      </c>
      <c r="D4" s="24">
        <v>71</v>
      </c>
      <c r="E4" s="24">
        <v>40</v>
      </c>
      <c r="F4" s="24">
        <v>30</v>
      </c>
      <c r="G4" s="24">
        <v>34</v>
      </c>
      <c r="H4" s="24">
        <v>7</v>
      </c>
      <c r="I4" s="24">
        <v>19</v>
      </c>
      <c r="J4" s="24">
        <v>0</v>
      </c>
      <c r="K4" s="24">
        <v>11</v>
      </c>
      <c r="L4" s="24">
        <v>22</v>
      </c>
      <c r="M4" s="24">
        <v>8</v>
      </c>
      <c r="N4" s="24">
        <v>20</v>
      </c>
      <c r="O4" s="24">
        <v>11</v>
      </c>
      <c r="P4" s="24">
        <v>38</v>
      </c>
      <c r="Q4" s="24">
        <v>6</v>
      </c>
      <c r="R4" s="24">
        <v>10</v>
      </c>
      <c r="S4" s="24">
        <v>0</v>
      </c>
      <c r="T4" s="24">
        <v>42</v>
      </c>
      <c r="U4" s="24">
        <v>9</v>
      </c>
      <c r="V4" s="24">
        <v>53</v>
      </c>
      <c r="W4" s="2"/>
      <c r="X4" s="1"/>
    </row>
    <row r="5" spans="1:24" ht="15" customHeight="1" x14ac:dyDescent="0.2">
      <c r="A5" s="39"/>
      <c r="B5" s="15" t="s">
        <v>25</v>
      </c>
      <c r="C5" s="25">
        <v>146</v>
      </c>
      <c r="D5" s="25">
        <v>136.80000000000001</v>
      </c>
      <c r="E5" s="25">
        <v>109.3</v>
      </c>
      <c r="F5" s="25">
        <v>89.3</v>
      </c>
      <c r="G5" s="25">
        <v>142.6</v>
      </c>
      <c r="H5" s="25">
        <v>135.5</v>
      </c>
      <c r="I5" s="25">
        <v>102.6</v>
      </c>
      <c r="J5" s="25">
        <v>117.5</v>
      </c>
      <c r="K5" s="25">
        <v>199</v>
      </c>
      <c r="L5" s="25">
        <v>176.9</v>
      </c>
      <c r="M5" s="25">
        <v>138.80000000000001</v>
      </c>
      <c r="N5" s="25">
        <v>146.69999999999999</v>
      </c>
      <c r="O5" s="25">
        <v>111.6</v>
      </c>
      <c r="P5" s="25">
        <v>120.9</v>
      </c>
      <c r="Q5" s="25">
        <v>168.5</v>
      </c>
      <c r="R5" s="25">
        <v>129.69999999999999</v>
      </c>
      <c r="S5" s="25">
        <v>203.1</v>
      </c>
      <c r="T5" s="25">
        <v>150.9</v>
      </c>
      <c r="U5" s="25">
        <v>243.3</v>
      </c>
      <c r="V5" s="25">
        <v>231.9</v>
      </c>
      <c r="W5" s="2"/>
      <c r="X5" s="1"/>
    </row>
    <row r="6" spans="1:24" ht="15" customHeight="1" x14ac:dyDescent="0.2">
      <c r="A6" s="42" t="s">
        <v>26</v>
      </c>
      <c r="B6" s="16"/>
      <c r="C6" s="26">
        <v>5</v>
      </c>
      <c r="D6" s="26">
        <v>28</v>
      </c>
      <c r="E6" s="26">
        <v>22</v>
      </c>
      <c r="F6" s="26">
        <v>16</v>
      </c>
      <c r="G6" s="26">
        <v>12</v>
      </c>
      <c r="H6" s="26">
        <v>3</v>
      </c>
      <c r="I6" s="26">
        <v>7</v>
      </c>
      <c r="J6" s="26">
        <v>1</v>
      </c>
      <c r="K6" s="26">
        <v>4</v>
      </c>
      <c r="L6" s="26">
        <v>14</v>
      </c>
      <c r="M6" s="26">
        <v>1</v>
      </c>
      <c r="N6" s="26">
        <v>9</v>
      </c>
      <c r="O6" s="26">
        <v>7</v>
      </c>
      <c r="P6" s="26">
        <v>27</v>
      </c>
      <c r="Q6" s="26">
        <v>2</v>
      </c>
      <c r="R6" s="26">
        <v>6</v>
      </c>
      <c r="S6" s="26">
        <v>1</v>
      </c>
      <c r="T6" s="26">
        <v>8</v>
      </c>
      <c r="U6" s="26">
        <v>0</v>
      </c>
      <c r="V6" s="26">
        <v>6</v>
      </c>
      <c r="W6" s="2"/>
      <c r="X6" s="1"/>
    </row>
    <row r="7" spans="1:24" ht="15" customHeight="1" x14ac:dyDescent="0.2">
      <c r="A7" s="42"/>
      <c r="B7" s="16"/>
      <c r="C7" s="27">
        <v>36.5</v>
      </c>
      <c r="D7" s="27">
        <v>29.7</v>
      </c>
      <c r="E7" s="27">
        <v>30.6</v>
      </c>
      <c r="F7" s="27">
        <v>37.5</v>
      </c>
      <c r="G7" s="27">
        <v>33.5</v>
      </c>
      <c r="H7" s="27">
        <v>23</v>
      </c>
      <c r="I7" s="27">
        <v>28.9</v>
      </c>
      <c r="J7" s="27">
        <v>47.4</v>
      </c>
      <c r="K7" s="27">
        <v>27.1</v>
      </c>
      <c r="L7" s="27">
        <v>32.9</v>
      </c>
      <c r="M7" s="27">
        <v>26.5</v>
      </c>
      <c r="N7" s="27">
        <v>50.4</v>
      </c>
      <c r="O7" s="27">
        <v>30.4</v>
      </c>
      <c r="P7" s="27">
        <v>49.6</v>
      </c>
      <c r="Q7" s="27">
        <v>58.4</v>
      </c>
      <c r="R7" s="27">
        <v>55.8</v>
      </c>
      <c r="S7" s="27">
        <v>21.5</v>
      </c>
      <c r="T7" s="27">
        <v>24.8</v>
      </c>
      <c r="U7" s="27">
        <v>62.1</v>
      </c>
      <c r="V7" s="27">
        <v>43.8</v>
      </c>
      <c r="W7" s="2"/>
      <c r="X7" s="1"/>
    </row>
    <row r="8" spans="1:24" ht="15" customHeight="1" x14ac:dyDescent="0.2">
      <c r="A8" s="39" t="s">
        <v>27</v>
      </c>
      <c r="B8" s="15"/>
      <c r="C8" s="23">
        <v>1</v>
      </c>
      <c r="D8" s="24">
        <v>3</v>
      </c>
      <c r="E8" s="24">
        <v>6</v>
      </c>
      <c r="F8" s="24">
        <v>3</v>
      </c>
      <c r="G8" s="24">
        <v>2</v>
      </c>
      <c r="H8" s="24">
        <v>0</v>
      </c>
      <c r="I8" s="24">
        <v>1</v>
      </c>
      <c r="J8" s="24">
        <v>0</v>
      </c>
      <c r="K8" s="24">
        <v>1</v>
      </c>
      <c r="L8" s="24">
        <v>0</v>
      </c>
      <c r="M8" s="24">
        <v>0</v>
      </c>
      <c r="N8" s="24">
        <v>2</v>
      </c>
      <c r="O8" s="24">
        <v>0</v>
      </c>
      <c r="P8" s="24">
        <v>1</v>
      </c>
      <c r="Q8" s="24">
        <v>0</v>
      </c>
      <c r="R8" s="24">
        <v>0</v>
      </c>
      <c r="S8" s="24">
        <v>0</v>
      </c>
      <c r="T8" s="24">
        <v>0</v>
      </c>
      <c r="U8" s="24">
        <v>0</v>
      </c>
      <c r="V8" s="24">
        <v>1</v>
      </c>
      <c r="W8" s="2"/>
      <c r="X8" s="1"/>
    </row>
    <row r="9" spans="1:24" ht="15" customHeight="1" x14ac:dyDescent="0.2">
      <c r="A9" s="39"/>
      <c r="B9" s="15"/>
      <c r="C9" s="25">
        <v>2.9</v>
      </c>
      <c r="D9" s="25">
        <v>8.1</v>
      </c>
      <c r="E9" s="25">
        <v>13.4</v>
      </c>
      <c r="F9" s="25">
        <v>20.100000000000001</v>
      </c>
      <c r="G9" s="25">
        <v>5.6</v>
      </c>
      <c r="H9" s="25">
        <v>0.9</v>
      </c>
      <c r="I9" s="25">
        <v>4.3</v>
      </c>
      <c r="J9" s="25">
        <v>2.1</v>
      </c>
      <c r="K9" s="25">
        <v>2.5</v>
      </c>
      <c r="L9" s="25">
        <v>1.8</v>
      </c>
      <c r="M9" s="25">
        <v>3.1</v>
      </c>
      <c r="N9" s="25">
        <v>2.2999999999999998</v>
      </c>
      <c r="O9" s="25">
        <v>2.7</v>
      </c>
      <c r="P9" s="25">
        <v>4.8</v>
      </c>
      <c r="Q9" s="25">
        <v>0</v>
      </c>
      <c r="R9" s="25">
        <v>3.4</v>
      </c>
      <c r="S9" s="25">
        <v>0</v>
      </c>
      <c r="T9" s="25">
        <v>4.5</v>
      </c>
      <c r="U9" s="25">
        <v>3.4</v>
      </c>
      <c r="V9" s="25">
        <v>1.5</v>
      </c>
      <c r="W9" s="2"/>
      <c r="X9" s="1"/>
    </row>
    <row r="10" spans="1:24" ht="15" customHeight="1" x14ac:dyDescent="0.2">
      <c r="A10" s="42" t="s">
        <v>28</v>
      </c>
      <c r="B10" s="16"/>
      <c r="C10" s="26">
        <v>3</v>
      </c>
      <c r="D10" s="26">
        <v>2</v>
      </c>
      <c r="E10" s="26">
        <v>0</v>
      </c>
      <c r="F10" s="26">
        <v>1</v>
      </c>
      <c r="G10" s="26">
        <v>0</v>
      </c>
      <c r="H10" s="26">
        <v>0</v>
      </c>
      <c r="I10" s="26">
        <v>2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3</v>
      </c>
      <c r="P10" s="26">
        <v>0</v>
      </c>
      <c r="Q10" s="26">
        <v>0</v>
      </c>
      <c r="R10" s="26">
        <v>3</v>
      </c>
      <c r="S10" s="26">
        <v>0</v>
      </c>
      <c r="T10" s="26">
        <v>4</v>
      </c>
      <c r="U10" s="26">
        <v>0</v>
      </c>
      <c r="V10" s="26">
        <v>0</v>
      </c>
      <c r="W10" s="2"/>
      <c r="X10" s="1"/>
    </row>
    <row r="11" spans="1:24" ht="15" customHeight="1" x14ac:dyDescent="0.2">
      <c r="A11" s="42"/>
      <c r="B11" s="16"/>
      <c r="C11" s="27">
        <v>15.4</v>
      </c>
      <c r="D11" s="27">
        <v>2.8</v>
      </c>
      <c r="E11" s="27">
        <v>5.2</v>
      </c>
      <c r="F11" s="27">
        <v>2.4</v>
      </c>
      <c r="G11" s="27">
        <v>2</v>
      </c>
      <c r="H11" s="27">
        <v>6.5</v>
      </c>
      <c r="I11" s="27">
        <v>4.3</v>
      </c>
      <c r="J11" s="27">
        <v>0</v>
      </c>
      <c r="K11" s="27">
        <v>0</v>
      </c>
      <c r="L11" s="27">
        <v>1.2</v>
      </c>
      <c r="M11" s="27">
        <v>14</v>
      </c>
      <c r="N11" s="27">
        <v>14.2</v>
      </c>
      <c r="O11" s="27">
        <v>15.6</v>
      </c>
      <c r="P11" s="27">
        <v>16.3</v>
      </c>
      <c r="Q11" s="27">
        <v>4.5</v>
      </c>
      <c r="R11" s="27">
        <v>4</v>
      </c>
      <c r="S11" s="27">
        <v>18.5</v>
      </c>
      <c r="T11" s="27">
        <v>9.1</v>
      </c>
      <c r="U11" s="27">
        <v>1.7</v>
      </c>
      <c r="V11" s="27">
        <v>4</v>
      </c>
      <c r="W11" s="2"/>
      <c r="X11" s="1"/>
    </row>
    <row r="12" spans="1:24" ht="15" customHeight="1" x14ac:dyDescent="0.2">
      <c r="A12" s="39" t="s">
        <v>29</v>
      </c>
      <c r="B12" s="15"/>
      <c r="C12" s="23">
        <v>5</v>
      </c>
      <c r="D12" s="24">
        <v>16</v>
      </c>
      <c r="E12" s="24">
        <v>21</v>
      </c>
      <c r="F12" s="24">
        <v>14</v>
      </c>
      <c r="G12" s="24">
        <v>14</v>
      </c>
      <c r="H12" s="24">
        <v>5</v>
      </c>
      <c r="I12" s="24">
        <v>7</v>
      </c>
      <c r="J12" s="24">
        <v>6</v>
      </c>
      <c r="K12" s="24">
        <v>4</v>
      </c>
      <c r="L12" s="24">
        <v>5</v>
      </c>
      <c r="M12" s="24">
        <v>3</v>
      </c>
      <c r="N12" s="24">
        <v>1</v>
      </c>
      <c r="O12" s="24">
        <v>7</v>
      </c>
      <c r="P12" s="24">
        <v>10</v>
      </c>
      <c r="Q12" s="24">
        <v>2</v>
      </c>
      <c r="R12" s="24">
        <v>0</v>
      </c>
      <c r="S12" s="24">
        <v>0</v>
      </c>
      <c r="T12" s="24">
        <v>19</v>
      </c>
      <c r="U12" s="24">
        <v>5</v>
      </c>
      <c r="V12" s="24">
        <v>9</v>
      </c>
      <c r="W12" s="2"/>
      <c r="X12" s="1"/>
    </row>
    <row r="13" spans="1:24" ht="15" customHeight="1" x14ac:dyDescent="0.2">
      <c r="A13" s="39"/>
      <c r="B13" s="15"/>
      <c r="C13" s="25">
        <v>41</v>
      </c>
      <c r="D13" s="25">
        <v>36.1</v>
      </c>
      <c r="E13" s="25">
        <v>50.2</v>
      </c>
      <c r="F13" s="25">
        <v>29.6</v>
      </c>
      <c r="G13" s="25">
        <v>39.9</v>
      </c>
      <c r="H13" s="25">
        <v>31.3</v>
      </c>
      <c r="I13" s="25">
        <v>50.9</v>
      </c>
      <c r="J13" s="25">
        <v>90.7</v>
      </c>
      <c r="K13" s="25">
        <v>22.9</v>
      </c>
      <c r="L13" s="25">
        <v>38.4</v>
      </c>
      <c r="M13" s="25">
        <v>20.3</v>
      </c>
      <c r="N13" s="25">
        <v>19.8</v>
      </c>
      <c r="O13" s="25">
        <v>28.4</v>
      </c>
      <c r="P13" s="25">
        <v>40.6</v>
      </c>
      <c r="Q13" s="25">
        <v>83.1</v>
      </c>
      <c r="R13" s="25">
        <v>32.299999999999997</v>
      </c>
      <c r="S13" s="25">
        <v>12.3</v>
      </c>
      <c r="T13" s="25">
        <v>30.6</v>
      </c>
      <c r="U13" s="25">
        <v>52</v>
      </c>
      <c r="V13" s="25">
        <v>27.8</v>
      </c>
      <c r="W13" s="2"/>
      <c r="X13" s="1"/>
    </row>
    <row r="14" spans="1:24" ht="15" customHeight="1" x14ac:dyDescent="0.2">
      <c r="A14" s="42" t="s">
        <v>30</v>
      </c>
      <c r="B14" s="16"/>
      <c r="C14" s="26">
        <v>0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1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"/>
      <c r="X14" s="1"/>
    </row>
    <row r="15" spans="1:24" ht="15" customHeight="1" x14ac:dyDescent="0.2">
      <c r="A15" s="42"/>
      <c r="B15" s="16"/>
      <c r="C15" s="27">
        <v>0.6</v>
      </c>
      <c r="D15" s="27">
        <v>0</v>
      </c>
      <c r="E15" s="27">
        <v>0.2</v>
      </c>
      <c r="F15" s="27">
        <v>0.2</v>
      </c>
      <c r="G15" s="27">
        <v>0.2</v>
      </c>
      <c r="H15" s="27">
        <v>0</v>
      </c>
      <c r="I15" s="27">
        <v>0.9</v>
      </c>
      <c r="J15" s="27">
        <v>0</v>
      </c>
      <c r="K15" s="27">
        <v>0</v>
      </c>
      <c r="L15" s="27">
        <v>0</v>
      </c>
      <c r="M15" s="27">
        <v>1.6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0.3</v>
      </c>
      <c r="W15" s="2"/>
      <c r="X15" s="1"/>
    </row>
    <row r="16" spans="1:24" ht="15" customHeight="1" x14ac:dyDescent="0.2">
      <c r="A16" s="39" t="s">
        <v>31</v>
      </c>
      <c r="B16" s="15"/>
      <c r="C16" s="23">
        <v>1</v>
      </c>
      <c r="D16" s="24">
        <v>0</v>
      </c>
      <c r="E16" s="24">
        <v>0</v>
      </c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24">
        <v>0</v>
      </c>
      <c r="W16" s="2"/>
      <c r="X16" s="1"/>
    </row>
    <row r="17" spans="1:24" ht="15" customHeight="1" x14ac:dyDescent="0.2">
      <c r="A17" s="39"/>
      <c r="B17" s="15"/>
      <c r="C17" s="25">
        <v>2.2999999999999998</v>
      </c>
      <c r="D17" s="25">
        <v>1.2</v>
      </c>
      <c r="E17" s="25">
        <v>2.7</v>
      </c>
      <c r="F17" s="25">
        <v>3.3</v>
      </c>
      <c r="G17" s="25">
        <v>1.7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2.2999999999999998</v>
      </c>
      <c r="O17" s="25">
        <v>0</v>
      </c>
      <c r="P17" s="25">
        <v>0.6</v>
      </c>
      <c r="Q17" s="25">
        <v>2.2000000000000002</v>
      </c>
      <c r="R17" s="25">
        <v>1.3</v>
      </c>
      <c r="S17" s="25">
        <v>0</v>
      </c>
      <c r="T17" s="25">
        <v>0.7</v>
      </c>
      <c r="U17" s="25">
        <v>0</v>
      </c>
      <c r="V17" s="25">
        <v>3.1</v>
      </c>
      <c r="W17" s="2"/>
      <c r="X17" s="1"/>
    </row>
    <row r="18" spans="1:24" ht="15" customHeight="1" x14ac:dyDescent="0.2">
      <c r="A18" s="42" t="s">
        <v>32</v>
      </c>
      <c r="B18" s="16"/>
      <c r="C18" s="26">
        <v>0</v>
      </c>
      <c r="D18" s="26">
        <v>0</v>
      </c>
      <c r="E18" s="26">
        <v>0</v>
      </c>
      <c r="F18" s="26">
        <v>1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"/>
      <c r="X18" s="1"/>
    </row>
    <row r="19" spans="1:24" ht="15" customHeight="1" x14ac:dyDescent="0.2">
      <c r="A19" s="42"/>
      <c r="B19" s="16"/>
      <c r="C19" s="27">
        <v>0.6</v>
      </c>
      <c r="D19" s="27">
        <v>0.7</v>
      </c>
      <c r="E19" s="27">
        <v>0.8</v>
      </c>
      <c r="F19" s="27">
        <v>0.9</v>
      </c>
      <c r="G19" s="27">
        <v>0.2</v>
      </c>
      <c r="H19" s="27">
        <v>0</v>
      </c>
      <c r="I19" s="27">
        <v>0</v>
      </c>
      <c r="J19" s="27">
        <v>2.1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0.3</v>
      </c>
      <c r="Q19" s="27">
        <v>0</v>
      </c>
      <c r="R19" s="27">
        <v>1.3</v>
      </c>
      <c r="S19" s="27">
        <v>0</v>
      </c>
      <c r="T19" s="27">
        <v>0.7</v>
      </c>
      <c r="U19" s="27">
        <v>1.7</v>
      </c>
      <c r="V19" s="27">
        <v>1.5</v>
      </c>
      <c r="W19" s="2"/>
      <c r="X19" s="1"/>
    </row>
    <row r="20" spans="1:24" ht="15" customHeight="1" x14ac:dyDescent="0.2">
      <c r="A20" s="39" t="s">
        <v>33</v>
      </c>
      <c r="B20" s="15"/>
      <c r="C20" s="23">
        <v>0</v>
      </c>
      <c r="D20" s="24">
        <v>0</v>
      </c>
      <c r="E20" s="24">
        <v>1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24">
        <v>0</v>
      </c>
      <c r="S20" s="24">
        <v>0</v>
      </c>
      <c r="T20" s="24">
        <v>2</v>
      </c>
      <c r="U20" s="24">
        <v>0</v>
      </c>
      <c r="V20" s="24">
        <v>0</v>
      </c>
      <c r="W20" s="2"/>
      <c r="X20" s="1"/>
    </row>
    <row r="21" spans="1:24" ht="15" customHeight="1" x14ac:dyDescent="0.2">
      <c r="A21" s="39"/>
      <c r="B21" s="15"/>
      <c r="C21" s="25">
        <v>1.1000000000000001</v>
      </c>
      <c r="D21" s="25">
        <v>0</v>
      </c>
      <c r="E21" s="25">
        <v>0.8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1.7</v>
      </c>
      <c r="L21" s="25">
        <v>0</v>
      </c>
      <c r="M21" s="25">
        <v>0</v>
      </c>
      <c r="N21" s="25">
        <v>0.6</v>
      </c>
      <c r="O21" s="25">
        <v>0</v>
      </c>
      <c r="P21" s="25">
        <v>0.3</v>
      </c>
      <c r="Q21" s="25">
        <v>0</v>
      </c>
      <c r="R21" s="25">
        <v>3.4</v>
      </c>
      <c r="S21" s="25">
        <v>0</v>
      </c>
      <c r="T21" s="25">
        <v>1.6</v>
      </c>
      <c r="U21" s="25">
        <v>1.7</v>
      </c>
      <c r="V21" s="25">
        <v>2.2000000000000002</v>
      </c>
      <c r="W21" s="2"/>
      <c r="X21" s="1"/>
    </row>
    <row r="22" spans="1:24" ht="15" customHeight="1" x14ac:dyDescent="0.2">
      <c r="A22" s="42" t="s">
        <v>34</v>
      </c>
      <c r="B22" s="16"/>
      <c r="C22" s="26">
        <v>1</v>
      </c>
      <c r="D22" s="26">
        <v>2</v>
      </c>
      <c r="E22" s="26">
        <v>2</v>
      </c>
      <c r="F22" s="26">
        <v>6</v>
      </c>
      <c r="G22" s="26">
        <v>1</v>
      </c>
      <c r="H22" s="26">
        <v>0</v>
      </c>
      <c r="I22" s="26">
        <v>0</v>
      </c>
      <c r="J22" s="26">
        <v>1</v>
      </c>
      <c r="K22" s="26">
        <v>1</v>
      </c>
      <c r="L22" s="26">
        <v>1</v>
      </c>
      <c r="M22" s="26">
        <v>1</v>
      </c>
      <c r="N22" s="26">
        <v>0</v>
      </c>
      <c r="O22" s="26">
        <v>1</v>
      </c>
      <c r="P22" s="26">
        <v>1</v>
      </c>
      <c r="Q22" s="26">
        <v>2</v>
      </c>
      <c r="R22" s="26">
        <v>0</v>
      </c>
      <c r="S22" s="26">
        <v>0</v>
      </c>
      <c r="T22" s="26">
        <v>3</v>
      </c>
      <c r="U22" s="26">
        <v>0</v>
      </c>
      <c r="V22" s="26">
        <v>2</v>
      </c>
      <c r="W22" s="2"/>
      <c r="X22" s="1"/>
    </row>
    <row r="23" spans="1:24" ht="15" customHeight="1" x14ac:dyDescent="0.2">
      <c r="A23" s="42"/>
      <c r="B23" s="16"/>
      <c r="C23" s="27">
        <v>13.7</v>
      </c>
      <c r="D23" s="27">
        <v>8.6999999999999993</v>
      </c>
      <c r="E23" s="27">
        <v>8</v>
      </c>
      <c r="F23" s="27">
        <v>15.6</v>
      </c>
      <c r="G23" s="27">
        <v>11.3</v>
      </c>
      <c r="H23" s="27">
        <v>16.600000000000001</v>
      </c>
      <c r="I23" s="27">
        <v>15.5</v>
      </c>
      <c r="J23" s="27">
        <v>12.4</v>
      </c>
      <c r="K23" s="27">
        <v>15.2</v>
      </c>
      <c r="L23" s="27">
        <v>14.6</v>
      </c>
      <c r="M23" s="27">
        <v>21.8</v>
      </c>
      <c r="N23" s="27">
        <v>7.9</v>
      </c>
      <c r="O23" s="27">
        <v>10.1</v>
      </c>
      <c r="P23" s="27">
        <v>10.9</v>
      </c>
      <c r="Q23" s="27">
        <v>20.2</v>
      </c>
      <c r="R23" s="27">
        <v>7.4</v>
      </c>
      <c r="S23" s="27">
        <v>24.6</v>
      </c>
      <c r="T23" s="27">
        <v>7.3</v>
      </c>
      <c r="U23" s="27">
        <v>6.7</v>
      </c>
      <c r="V23" s="27">
        <v>11.1</v>
      </c>
      <c r="W23" s="2"/>
      <c r="X23" s="1"/>
    </row>
    <row r="24" spans="1:24" ht="15" customHeight="1" x14ac:dyDescent="0.2">
      <c r="A24" s="39" t="s">
        <v>35</v>
      </c>
      <c r="B24" s="15"/>
      <c r="C24" s="23">
        <v>0</v>
      </c>
      <c r="D24" s="24">
        <v>5</v>
      </c>
      <c r="E24" s="24">
        <v>4</v>
      </c>
      <c r="F24" s="24">
        <v>2</v>
      </c>
      <c r="G24" s="24">
        <v>1</v>
      </c>
      <c r="H24" s="24">
        <v>0</v>
      </c>
      <c r="I24" s="24">
        <v>1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4">
        <v>0</v>
      </c>
      <c r="P24" s="24">
        <v>0</v>
      </c>
      <c r="Q24" s="24">
        <v>0</v>
      </c>
      <c r="R24" s="24">
        <v>1</v>
      </c>
      <c r="S24" s="24">
        <v>0</v>
      </c>
      <c r="T24" s="24">
        <v>5</v>
      </c>
      <c r="U24" s="24">
        <v>0</v>
      </c>
      <c r="V24" s="24">
        <v>3</v>
      </c>
      <c r="W24" s="2"/>
      <c r="X24" s="1"/>
    </row>
    <row r="25" spans="1:24" ht="15" customHeight="1" x14ac:dyDescent="0.2">
      <c r="A25" s="39"/>
      <c r="B25" s="15"/>
      <c r="C25" s="25">
        <v>6.8</v>
      </c>
      <c r="D25" s="25">
        <v>5.4</v>
      </c>
      <c r="E25" s="25">
        <v>4.4000000000000004</v>
      </c>
      <c r="F25" s="25">
        <v>4</v>
      </c>
      <c r="G25" s="25">
        <v>1.7</v>
      </c>
      <c r="H25" s="25">
        <v>3.7</v>
      </c>
      <c r="I25" s="25">
        <v>7.8</v>
      </c>
      <c r="J25" s="25">
        <v>0</v>
      </c>
      <c r="K25" s="25">
        <v>1.7</v>
      </c>
      <c r="L25" s="25">
        <v>0.6</v>
      </c>
      <c r="M25" s="25">
        <v>1.6</v>
      </c>
      <c r="N25" s="25">
        <v>1.7</v>
      </c>
      <c r="O25" s="25">
        <v>2.7</v>
      </c>
      <c r="P25" s="25">
        <v>0.6</v>
      </c>
      <c r="Q25" s="25">
        <v>0</v>
      </c>
      <c r="R25" s="25">
        <v>3.4</v>
      </c>
      <c r="S25" s="25">
        <v>0</v>
      </c>
      <c r="T25" s="25">
        <v>14</v>
      </c>
      <c r="U25" s="25">
        <v>5</v>
      </c>
      <c r="V25" s="25">
        <v>6.5</v>
      </c>
      <c r="W25" s="2"/>
      <c r="X25" s="1"/>
    </row>
    <row r="26" spans="1:24" ht="15" customHeight="1" x14ac:dyDescent="0.2">
      <c r="A26" s="42" t="s">
        <v>36</v>
      </c>
      <c r="B26" s="16"/>
      <c r="C26" s="26">
        <v>0</v>
      </c>
      <c r="D26" s="26">
        <v>1</v>
      </c>
      <c r="E26" s="26">
        <v>0</v>
      </c>
      <c r="F26" s="26">
        <v>0</v>
      </c>
      <c r="G26" s="26">
        <v>2</v>
      </c>
      <c r="H26" s="26">
        <v>2</v>
      </c>
      <c r="I26" s="26">
        <v>2</v>
      </c>
      <c r="J26" s="26">
        <v>2</v>
      </c>
      <c r="K26" s="26">
        <v>0</v>
      </c>
      <c r="L26" s="26">
        <v>2</v>
      </c>
      <c r="M26" s="26">
        <v>0</v>
      </c>
      <c r="N26" s="26">
        <v>1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6">
        <v>3</v>
      </c>
      <c r="U26" s="26">
        <v>0</v>
      </c>
      <c r="V26" s="26">
        <v>0</v>
      </c>
      <c r="W26" s="2"/>
      <c r="X26" s="1"/>
    </row>
    <row r="27" spans="1:24" ht="15" customHeight="1" x14ac:dyDescent="0.2">
      <c r="A27" s="42"/>
      <c r="B27" s="16"/>
      <c r="C27" s="27">
        <v>4.5999999999999996</v>
      </c>
      <c r="D27" s="27">
        <v>0.7</v>
      </c>
      <c r="E27" s="27">
        <v>0.2</v>
      </c>
      <c r="F27" s="27">
        <v>0.5</v>
      </c>
      <c r="G27" s="27">
        <v>10.8</v>
      </c>
      <c r="H27" s="27">
        <v>4.5999999999999996</v>
      </c>
      <c r="I27" s="27">
        <v>3</v>
      </c>
      <c r="J27" s="27">
        <v>8.1999999999999993</v>
      </c>
      <c r="K27" s="27">
        <v>1.7</v>
      </c>
      <c r="L27" s="27">
        <v>7.9</v>
      </c>
      <c r="M27" s="27">
        <v>10.9</v>
      </c>
      <c r="N27" s="27">
        <v>5.0999999999999996</v>
      </c>
      <c r="O27" s="27">
        <v>0.7</v>
      </c>
      <c r="P27" s="27">
        <v>0</v>
      </c>
      <c r="Q27" s="27">
        <v>2.2000000000000002</v>
      </c>
      <c r="R27" s="27">
        <v>2</v>
      </c>
      <c r="S27" s="27">
        <v>6.2</v>
      </c>
      <c r="T27" s="27">
        <v>1.8</v>
      </c>
      <c r="U27" s="27">
        <v>1.7</v>
      </c>
      <c r="V27" s="27">
        <v>1.2</v>
      </c>
      <c r="W27" s="2"/>
      <c r="X27" s="1"/>
    </row>
    <row r="28" spans="1:24" ht="15" customHeight="1" x14ac:dyDescent="0.2">
      <c r="A28" s="39" t="s">
        <v>37</v>
      </c>
      <c r="B28" s="15"/>
      <c r="C28" s="23">
        <v>0</v>
      </c>
      <c r="D28" s="24">
        <v>0</v>
      </c>
      <c r="E28" s="24">
        <v>0</v>
      </c>
      <c r="F28" s="24">
        <v>1</v>
      </c>
      <c r="G28" s="24">
        <v>0</v>
      </c>
      <c r="H28" s="24">
        <v>0</v>
      </c>
      <c r="I28" s="24">
        <v>0</v>
      </c>
      <c r="J28" s="24">
        <v>0</v>
      </c>
      <c r="K28" s="24">
        <v>0</v>
      </c>
      <c r="L28" s="24">
        <v>0</v>
      </c>
      <c r="M28" s="24">
        <v>0</v>
      </c>
      <c r="N28" s="24">
        <v>0</v>
      </c>
      <c r="O28" s="24">
        <v>0</v>
      </c>
      <c r="P28" s="24">
        <v>0</v>
      </c>
      <c r="Q28" s="24">
        <v>0</v>
      </c>
      <c r="R28" s="24">
        <v>0</v>
      </c>
      <c r="S28" s="24">
        <v>0</v>
      </c>
      <c r="T28" s="24">
        <v>0</v>
      </c>
      <c r="U28" s="24">
        <v>0</v>
      </c>
      <c r="V28" s="24">
        <v>0</v>
      </c>
      <c r="W28" s="2"/>
      <c r="X28" s="1"/>
    </row>
    <row r="29" spans="1:24" ht="15" customHeight="1" x14ac:dyDescent="0.2">
      <c r="A29" s="39"/>
      <c r="B29" s="15"/>
      <c r="C29" s="25">
        <v>0.6</v>
      </c>
      <c r="D29" s="25">
        <v>0.3</v>
      </c>
      <c r="E29" s="25">
        <v>0.6</v>
      </c>
      <c r="F29" s="25">
        <v>1.1000000000000001</v>
      </c>
      <c r="G29" s="25">
        <v>0</v>
      </c>
      <c r="H29" s="25">
        <v>0</v>
      </c>
      <c r="I29" s="25">
        <v>0.9</v>
      </c>
      <c r="J29" s="25">
        <v>0</v>
      </c>
      <c r="K29" s="25">
        <v>0</v>
      </c>
      <c r="L29" s="25">
        <v>0.6</v>
      </c>
      <c r="M29" s="25">
        <v>1.6</v>
      </c>
      <c r="N29" s="25">
        <v>0.6</v>
      </c>
      <c r="O29" s="25">
        <v>0</v>
      </c>
      <c r="P29" s="25">
        <v>0.6</v>
      </c>
      <c r="Q29" s="25">
        <v>0</v>
      </c>
      <c r="R29" s="25">
        <v>2</v>
      </c>
      <c r="S29" s="25">
        <v>0</v>
      </c>
      <c r="T29" s="25">
        <v>0.2</v>
      </c>
      <c r="U29" s="25">
        <v>1.7</v>
      </c>
      <c r="V29" s="25">
        <v>0.6</v>
      </c>
      <c r="W29" s="2"/>
      <c r="X29" s="1"/>
    </row>
    <row r="30" spans="1:24" ht="15" customHeight="1" x14ac:dyDescent="0.2">
      <c r="A30" s="42" t="s">
        <v>38</v>
      </c>
      <c r="B30" s="16"/>
      <c r="C30" s="26">
        <v>0</v>
      </c>
      <c r="D30" s="26">
        <v>1</v>
      </c>
      <c r="E30" s="26">
        <v>2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6">
        <v>0</v>
      </c>
      <c r="M30" s="26">
        <v>0</v>
      </c>
      <c r="N30" s="26">
        <v>0</v>
      </c>
      <c r="O30" s="26">
        <v>0</v>
      </c>
      <c r="P30" s="26">
        <v>0</v>
      </c>
      <c r="Q30" s="26">
        <v>0</v>
      </c>
      <c r="R30" s="26">
        <v>0</v>
      </c>
      <c r="S30" s="26">
        <v>0</v>
      </c>
      <c r="T30" s="26">
        <v>0</v>
      </c>
      <c r="U30" s="26">
        <v>0</v>
      </c>
      <c r="V30" s="26">
        <v>0</v>
      </c>
      <c r="W30" s="2"/>
      <c r="X30" s="1"/>
    </row>
    <row r="31" spans="1:24" ht="15" customHeight="1" x14ac:dyDescent="0.2">
      <c r="A31" s="42"/>
      <c r="B31" s="16"/>
      <c r="C31" s="27">
        <v>1.7</v>
      </c>
      <c r="D31" s="27">
        <v>1.2</v>
      </c>
      <c r="E31" s="27">
        <v>2.1</v>
      </c>
      <c r="F31" s="27">
        <v>0.5</v>
      </c>
      <c r="G31" s="27">
        <v>0.7</v>
      </c>
      <c r="H31" s="27">
        <v>0.9</v>
      </c>
      <c r="I31" s="27">
        <v>0</v>
      </c>
      <c r="J31" s="27">
        <v>0</v>
      </c>
      <c r="K31" s="27">
        <v>0.8</v>
      </c>
      <c r="L31" s="27">
        <v>0.6</v>
      </c>
      <c r="M31" s="27">
        <v>0</v>
      </c>
      <c r="N31" s="27">
        <v>0</v>
      </c>
      <c r="O31" s="27">
        <v>2</v>
      </c>
      <c r="P31" s="27">
        <v>1.6</v>
      </c>
      <c r="Q31" s="27">
        <v>0</v>
      </c>
      <c r="R31" s="27">
        <v>0.7</v>
      </c>
      <c r="S31" s="27">
        <v>0</v>
      </c>
      <c r="T31" s="27">
        <v>0.5</v>
      </c>
      <c r="U31" s="27">
        <v>0</v>
      </c>
      <c r="V31" s="27">
        <v>0.3</v>
      </c>
      <c r="W31" s="2"/>
      <c r="X31" s="1"/>
    </row>
    <row r="32" spans="1:24" ht="15" customHeight="1" x14ac:dyDescent="0.2">
      <c r="A32" s="39" t="s">
        <v>39</v>
      </c>
      <c r="B32" s="15"/>
      <c r="C32" s="23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4">
        <v>0</v>
      </c>
      <c r="L32" s="24">
        <v>0</v>
      </c>
      <c r="M32" s="24">
        <v>0</v>
      </c>
      <c r="N32" s="24">
        <v>0</v>
      </c>
      <c r="O32" s="24">
        <v>0</v>
      </c>
      <c r="P32" s="24">
        <v>0</v>
      </c>
      <c r="Q32" s="24">
        <v>0</v>
      </c>
      <c r="R32" s="24">
        <v>0</v>
      </c>
      <c r="S32" s="24">
        <v>0</v>
      </c>
      <c r="T32" s="24">
        <v>1</v>
      </c>
      <c r="U32" s="24">
        <v>0</v>
      </c>
      <c r="V32" s="24">
        <v>0</v>
      </c>
      <c r="W32" s="2"/>
      <c r="X32" s="1"/>
    </row>
    <row r="33" spans="1:24" ht="15" customHeight="1" x14ac:dyDescent="0.2">
      <c r="A33" s="39"/>
      <c r="B33" s="15"/>
      <c r="C33" s="25">
        <v>0</v>
      </c>
      <c r="D33" s="25">
        <v>0.2</v>
      </c>
      <c r="E33" s="25">
        <v>0.4</v>
      </c>
      <c r="F33" s="25">
        <v>0</v>
      </c>
      <c r="G33" s="25">
        <v>0.2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0.6</v>
      </c>
      <c r="O33" s="25">
        <v>0</v>
      </c>
      <c r="P33" s="25">
        <v>0.3</v>
      </c>
      <c r="Q33" s="25">
        <v>0</v>
      </c>
      <c r="R33" s="25">
        <v>0.7</v>
      </c>
      <c r="S33" s="25">
        <v>0</v>
      </c>
      <c r="T33" s="25">
        <v>2.4</v>
      </c>
      <c r="U33" s="25">
        <v>1.7</v>
      </c>
      <c r="V33" s="25">
        <v>1.9</v>
      </c>
      <c r="W33" s="2"/>
      <c r="X33" s="1"/>
    </row>
    <row r="34" spans="1:24" ht="15" customHeight="1" x14ac:dyDescent="0.2">
      <c r="A34" s="42" t="s">
        <v>40</v>
      </c>
      <c r="B34" s="16"/>
      <c r="C34" s="26">
        <v>1</v>
      </c>
      <c r="D34" s="26">
        <v>2</v>
      </c>
      <c r="E34" s="26">
        <v>2</v>
      </c>
      <c r="F34" s="26">
        <v>0</v>
      </c>
      <c r="G34" s="26">
        <v>0</v>
      </c>
      <c r="H34" s="26">
        <v>0</v>
      </c>
      <c r="I34" s="26">
        <v>1</v>
      </c>
      <c r="J34" s="26">
        <v>1</v>
      </c>
      <c r="K34" s="26">
        <v>0</v>
      </c>
      <c r="L34" s="26">
        <v>0</v>
      </c>
      <c r="M34" s="26">
        <v>0</v>
      </c>
      <c r="N34" s="26">
        <v>0</v>
      </c>
      <c r="O34" s="26">
        <v>0</v>
      </c>
      <c r="P34" s="26">
        <v>0</v>
      </c>
      <c r="Q34" s="26">
        <v>0</v>
      </c>
      <c r="R34" s="26">
        <v>1</v>
      </c>
      <c r="S34" s="26">
        <v>0</v>
      </c>
      <c r="T34" s="26">
        <v>1</v>
      </c>
      <c r="U34" s="26">
        <v>0</v>
      </c>
      <c r="V34" s="26">
        <v>1</v>
      </c>
      <c r="W34" s="2"/>
      <c r="X34" s="1"/>
    </row>
    <row r="35" spans="1:24" ht="15" customHeight="1" x14ac:dyDescent="0.2">
      <c r="A35" s="42"/>
      <c r="B35" s="16"/>
      <c r="C35" s="27">
        <v>4</v>
      </c>
      <c r="D35" s="27">
        <v>2.5</v>
      </c>
      <c r="E35" s="27">
        <v>2.5</v>
      </c>
      <c r="F35" s="27">
        <v>3.1</v>
      </c>
      <c r="G35" s="27">
        <v>2</v>
      </c>
      <c r="H35" s="27">
        <v>3.7</v>
      </c>
      <c r="I35" s="27">
        <v>5.6</v>
      </c>
      <c r="J35" s="27">
        <v>2.1</v>
      </c>
      <c r="K35" s="27">
        <v>1.7</v>
      </c>
      <c r="L35" s="27">
        <v>3.1</v>
      </c>
      <c r="M35" s="27">
        <v>4.7</v>
      </c>
      <c r="N35" s="27">
        <v>1.1000000000000001</v>
      </c>
      <c r="O35" s="27">
        <v>1.4</v>
      </c>
      <c r="P35" s="27">
        <v>1.9</v>
      </c>
      <c r="Q35" s="27">
        <v>2.2000000000000002</v>
      </c>
      <c r="R35" s="27">
        <v>0.7</v>
      </c>
      <c r="S35" s="27">
        <v>6.2</v>
      </c>
      <c r="T35" s="27">
        <v>3.1</v>
      </c>
      <c r="U35" s="27">
        <v>0</v>
      </c>
      <c r="V35" s="27">
        <v>3.1</v>
      </c>
      <c r="W35" s="2"/>
      <c r="X35" s="1"/>
    </row>
    <row r="36" spans="1:24" ht="15" customHeight="1" x14ac:dyDescent="0.2">
      <c r="A36" s="39" t="s">
        <v>41</v>
      </c>
      <c r="B36" s="15"/>
      <c r="C36" s="23">
        <v>2</v>
      </c>
      <c r="D36" s="24">
        <v>7</v>
      </c>
      <c r="E36" s="24">
        <v>8</v>
      </c>
      <c r="F36" s="24">
        <v>7</v>
      </c>
      <c r="G36" s="24">
        <v>2</v>
      </c>
      <c r="H36" s="24">
        <v>2</v>
      </c>
      <c r="I36" s="24">
        <v>0</v>
      </c>
      <c r="J36" s="24">
        <v>0</v>
      </c>
      <c r="K36" s="24">
        <v>0</v>
      </c>
      <c r="L36" s="24">
        <v>0</v>
      </c>
      <c r="M36" s="24">
        <v>0</v>
      </c>
      <c r="N36" s="24">
        <v>0</v>
      </c>
      <c r="O36" s="24">
        <v>0</v>
      </c>
      <c r="P36" s="24">
        <v>1</v>
      </c>
      <c r="Q36" s="24">
        <v>0</v>
      </c>
      <c r="R36" s="24">
        <v>2</v>
      </c>
      <c r="S36" s="24">
        <v>0</v>
      </c>
      <c r="T36" s="24">
        <v>0</v>
      </c>
      <c r="U36" s="24">
        <v>0</v>
      </c>
      <c r="V36" s="24">
        <v>1</v>
      </c>
      <c r="W36" s="2"/>
      <c r="X36" s="1"/>
    </row>
    <row r="37" spans="1:24" ht="15" customHeight="1" x14ac:dyDescent="0.2">
      <c r="A37" s="39"/>
      <c r="B37" s="15"/>
      <c r="C37" s="25">
        <v>22.8</v>
      </c>
      <c r="D37" s="25">
        <v>45.5</v>
      </c>
      <c r="E37" s="25">
        <v>71.8</v>
      </c>
      <c r="F37" s="25">
        <v>95.1</v>
      </c>
      <c r="G37" s="25">
        <v>18.600000000000001</v>
      </c>
      <c r="H37" s="25">
        <v>34.1</v>
      </c>
      <c r="I37" s="25">
        <v>4.7</v>
      </c>
      <c r="J37" s="25">
        <v>4.0999999999999996</v>
      </c>
      <c r="K37" s="25">
        <v>7.6</v>
      </c>
      <c r="L37" s="25">
        <v>1.8</v>
      </c>
      <c r="M37" s="25">
        <v>12.5</v>
      </c>
      <c r="N37" s="25">
        <v>7.4</v>
      </c>
      <c r="O37" s="25">
        <v>7.4</v>
      </c>
      <c r="P37" s="25">
        <v>8</v>
      </c>
      <c r="Q37" s="25">
        <v>0</v>
      </c>
      <c r="R37" s="25">
        <v>14.1</v>
      </c>
      <c r="S37" s="25">
        <v>3.1</v>
      </c>
      <c r="T37" s="25">
        <v>3.4</v>
      </c>
      <c r="U37" s="25">
        <v>0</v>
      </c>
      <c r="V37" s="25">
        <v>28.7</v>
      </c>
      <c r="W37" s="2"/>
      <c r="X37" s="1"/>
    </row>
    <row r="38" spans="1:24" ht="15" customHeight="1" x14ac:dyDescent="0.2">
      <c r="A38" s="42" t="s">
        <v>42</v>
      </c>
      <c r="B38" s="16"/>
      <c r="C38" s="26">
        <v>0</v>
      </c>
      <c r="D38" s="26">
        <v>1</v>
      </c>
      <c r="E38" s="26">
        <v>2</v>
      </c>
      <c r="F38" s="26">
        <v>0</v>
      </c>
      <c r="G38" s="26">
        <v>0</v>
      </c>
      <c r="H38" s="26">
        <v>0</v>
      </c>
      <c r="I38" s="26">
        <v>0</v>
      </c>
      <c r="J38" s="26">
        <v>0</v>
      </c>
      <c r="K38" s="26">
        <v>0</v>
      </c>
      <c r="L38" s="26">
        <v>1</v>
      </c>
      <c r="M38" s="26">
        <v>1</v>
      </c>
      <c r="N38" s="26">
        <v>0</v>
      </c>
      <c r="O38" s="26">
        <v>0</v>
      </c>
      <c r="P38" s="26">
        <v>0</v>
      </c>
      <c r="Q38" s="26">
        <v>0</v>
      </c>
      <c r="R38" s="26">
        <v>0</v>
      </c>
      <c r="S38" s="26">
        <v>0</v>
      </c>
      <c r="T38" s="26">
        <v>0</v>
      </c>
      <c r="U38" s="26">
        <v>0</v>
      </c>
      <c r="V38" s="26">
        <v>0</v>
      </c>
      <c r="W38" s="2"/>
      <c r="X38" s="1"/>
    </row>
    <row r="39" spans="1:24" ht="15" customHeight="1" x14ac:dyDescent="0.2">
      <c r="A39" s="42"/>
      <c r="B39" s="16"/>
      <c r="C39" s="27">
        <v>0</v>
      </c>
      <c r="D39" s="27">
        <v>1.2</v>
      </c>
      <c r="E39" s="27">
        <v>2.7</v>
      </c>
      <c r="F39" s="27">
        <v>0.7</v>
      </c>
      <c r="G39" s="27">
        <v>0.2</v>
      </c>
      <c r="H39" s="27">
        <v>0</v>
      </c>
      <c r="I39" s="27">
        <v>0.4</v>
      </c>
      <c r="J39" s="27">
        <v>4.0999999999999996</v>
      </c>
      <c r="K39" s="27">
        <v>0.8</v>
      </c>
      <c r="L39" s="27">
        <v>7.3</v>
      </c>
      <c r="M39" s="27">
        <v>1.6</v>
      </c>
      <c r="N39" s="27">
        <v>0</v>
      </c>
      <c r="O39" s="27">
        <v>0</v>
      </c>
      <c r="P39" s="27">
        <v>0.6</v>
      </c>
      <c r="Q39" s="27">
        <v>0</v>
      </c>
      <c r="R39" s="27">
        <v>0.7</v>
      </c>
      <c r="S39" s="27">
        <v>0</v>
      </c>
      <c r="T39" s="27">
        <v>0.4</v>
      </c>
      <c r="U39" s="27">
        <v>0</v>
      </c>
      <c r="V39" s="27">
        <v>0.3</v>
      </c>
      <c r="W39" s="2"/>
      <c r="X39" s="1"/>
    </row>
    <row r="40" spans="1:24" ht="15" customHeight="1" x14ac:dyDescent="0.2">
      <c r="A40" s="39" t="s">
        <v>43</v>
      </c>
      <c r="B40" s="15"/>
      <c r="C40" s="23">
        <v>12</v>
      </c>
      <c r="D40" s="24">
        <v>15</v>
      </c>
      <c r="E40" s="24">
        <v>16</v>
      </c>
      <c r="F40" s="24">
        <v>9</v>
      </c>
      <c r="G40" s="24">
        <v>22</v>
      </c>
      <c r="H40" s="24">
        <v>2</v>
      </c>
      <c r="I40" s="24">
        <v>28</v>
      </c>
      <c r="J40" s="24">
        <v>0</v>
      </c>
      <c r="K40" s="24">
        <v>1</v>
      </c>
      <c r="L40" s="24">
        <v>4</v>
      </c>
      <c r="M40" s="24">
        <v>3</v>
      </c>
      <c r="N40" s="24">
        <v>3</v>
      </c>
      <c r="O40" s="24">
        <v>1</v>
      </c>
      <c r="P40" s="24">
        <v>12</v>
      </c>
      <c r="Q40" s="24">
        <v>0</v>
      </c>
      <c r="R40" s="24">
        <v>32</v>
      </c>
      <c r="S40" s="24">
        <v>13</v>
      </c>
      <c r="T40" s="24">
        <v>25</v>
      </c>
      <c r="U40" s="24">
        <v>2</v>
      </c>
      <c r="V40" s="24">
        <v>4</v>
      </c>
      <c r="W40" s="2"/>
      <c r="X40" s="1"/>
    </row>
    <row r="41" spans="1:24" ht="15" customHeight="1" x14ac:dyDescent="0.2">
      <c r="A41" s="39"/>
      <c r="B41" s="15"/>
      <c r="C41" s="25">
        <v>72.400000000000006</v>
      </c>
      <c r="D41" s="25">
        <v>45.4</v>
      </c>
      <c r="E41" s="25">
        <v>47</v>
      </c>
      <c r="F41" s="25">
        <v>34.6</v>
      </c>
      <c r="G41" s="25">
        <v>84.1</v>
      </c>
      <c r="H41" s="25">
        <v>88.5</v>
      </c>
      <c r="I41" s="25">
        <v>128.9</v>
      </c>
      <c r="J41" s="25">
        <v>41.2</v>
      </c>
      <c r="K41" s="25">
        <v>31.3</v>
      </c>
      <c r="L41" s="25">
        <v>90.9</v>
      </c>
      <c r="M41" s="25">
        <v>35.9</v>
      </c>
      <c r="N41" s="25">
        <v>33.4</v>
      </c>
      <c r="O41" s="25">
        <v>52.7</v>
      </c>
      <c r="P41" s="25">
        <v>58.5</v>
      </c>
      <c r="Q41" s="25">
        <v>101.1</v>
      </c>
      <c r="R41" s="25">
        <v>305.8</v>
      </c>
      <c r="S41" s="25">
        <v>193.8</v>
      </c>
      <c r="T41" s="25">
        <v>51.9</v>
      </c>
      <c r="U41" s="25">
        <v>50.3</v>
      </c>
      <c r="V41" s="25">
        <v>68.099999999999994</v>
      </c>
      <c r="W41" s="2"/>
      <c r="X41" s="1"/>
    </row>
    <row r="42" spans="1:24" ht="15" customHeight="1" x14ac:dyDescent="0.2">
      <c r="A42" s="42" t="s">
        <v>44</v>
      </c>
      <c r="B42" s="16"/>
      <c r="C42" s="26">
        <v>0</v>
      </c>
      <c r="D42" s="26">
        <v>0</v>
      </c>
      <c r="E42" s="26">
        <v>0</v>
      </c>
      <c r="F42" s="26">
        <v>0</v>
      </c>
      <c r="G42" s="26">
        <v>1</v>
      </c>
      <c r="H42" s="26">
        <v>0</v>
      </c>
      <c r="I42" s="26">
        <v>0</v>
      </c>
      <c r="J42" s="26">
        <v>0</v>
      </c>
      <c r="K42" s="26">
        <v>0</v>
      </c>
      <c r="L42" s="26">
        <v>0</v>
      </c>
      <c r="M42" s="26">
        <v>0</v>
      </c>
      <c r="N42" s="26">
        <v>0</v>
      </c>
      <c r="O42" s="26">
        <v>0</v>
      </c>
      <c r="P42" s="26">
        <v>0</v>
      </c>
      <c r="Q42" s="26">
        <v>0</v>
      </c>
      <c r="R42" s="26">
        <v>0</v>
      </c>
      <c r="S42" s="26">
        <v>0</v>
      </c>
      <c r="T42" s="26">
        <v>0</v>
      </c>
      <c r="U42" s="26">
        <v>0</v>
      </c>
      <c r="V42" s="26">
        <v>0</v>
      </c>
      <c r="W42" s="2"/>
      <c r="X42" s="1"/>
    </row>
    <row r="43" spans="1:24" ht="15" customHeight="1" x14ac:dyDescent="0.2">
      <c r="A43" s="42"/>
      <c r="B43" s="16"/>
      <c r="C43" s="27">
        <v>0</v>
      </c>
      <c r="D43" s="27">
        <v>0</v>
      </c>
      <c r="E43" s="27">
        <v>0</v>
      </c>
      <c r="F43" s="27">
        <v>0</v>
      </c>
      <c r="G43" s="27">
        <v>0.2</v>
      </c>
      <c r="H43" s="27">
        <v>0</v>
      </c>
      <c r="I43" s="27">
        <v>0</v>
      </c>
      <c r="J43" s="27">
        <v>0</v>
      </c>
      <c r="K43" s="27">
        <v>0</v>
      </c>
      <c r="L43" s="27">
        <v>0</v>
      </c>
      <c r="M43" s="27">
        <v>0</v>
      </c>
      <c r="N43" s="27">
        <v>0</v>
      </c>
      <c r="O43" s="27">
        <v>0</v>
      </c>
      <c r="P43" s="27">
        <v>0</v>
      </c>
      <c r="Q43" s="27">
        <v>0</v>
      </c>
      <c r="R43" s="27">
        <v>0</v>
      </c>
      <c r="S43" s="27">
        <v>0</v>
      </c>
      <c r="T43" s="27">
        <v>0</v>
      </c>
      <c r="U43" s="27">
        <v>0</v>
      </c>
      <c r="V43" s="27">
        <v>0</v>
      </c>
      <c r="W43" s="2"/>
      <c r="X43" s="1"/>
    </row>
    <row r="44" spans="1:24" ht="15" customHeight="1" x14ac:dyDescent="0.2">
      <c r="A44" s="39" t="s">
        <v>45</v>
      </c>
      <c r="B44" s="15"/>
      <c r="C44" s="23">
        <v>1</v>
      </c>
      <c r="D44" s="24">
        <v>2</v>
      </c>
      <c r="E44" s="24">
        <v>2</v>
      </c>
      <c r="F44" s="24">
        <v>14</v>
      </c>
      <c r="G44" s="24">
        <v>4</v>
      </c>
      <c r="H44" s="24">
        <v>0</v>
      </c>
      <c r="I44" s="24">
        <v>0</v>
      </c>
      <c r="J44" s="24">
        <v>0</v>
      </c>
      <c r="K44" s="24">
        <v>0</v>
      </c>
      <c r="L44" s="24">
        <v>0</v>
      </c>
      <c r="M44" s="24">
        <v>0</v>
      </c>
      <c r="N44" s="24">
        <v>1</v>
      </c>
      <c r="O44" s="24">
        <v>0</v>
      </c>
      <c r="P44" s="24">
        <v>2</v>
      </c>
      <c r="Q44" s="24">
        <v>0</v>
      </c>
      <c r="R44" s="24">
        <v>0</v>
      </c>
      <c r="S44" s="24">
        <v>0</v>
      </c>
      <c r="T44" s="24">
        <v>1</v>
      </c>
      <c r="U44" s="24">
        <v>0</v>
      </c>
      <c r="V44" s="24">
        <v>0</v>
      </c>
      <c r="W44" s="2"/>
      <c r="X44" s="1"/>
    </row>
    <row r="45" spans="1:24" ht="15" customHeight="1" x14ac:dyDescent="0.2">
      <c r="A45" s="39"/>
      <c r="B45" s="15"/>
      <c r="C45" s="25">
        <v>6.3</v>
      </c>
      <c r="D45" s="25">
        <v>3</v>
      </c>
      <c r="E45" s="25">
        <v>4.4000000000000004</v>
      </c>
      <c r="F45" s="25">
        <v>13</v>
      </c>
      <c r="G45" s="25">
        <v>4.4000000000000004</v>
      </c>
      <c r="H45" s="25">
        <v>1.8</v>
      </c>
      <c r="I45" s="25">
        <v>1.7</v>
      </c>
      <c r="J45" s="25">
        <v>8.1999999999999993</v>
      </c>
      <c r="K45" s="25">
        <v>0</v>
      </c>
      <c r="L45" s="25">
        <v>2.4</v>
      </c>
      <c r="M45" s="25">
        <v>1.6</v>
      </c>
      <c r="N45" s="25">
        <v>1.1000000000000001</v>
      </c>
      <c r="O45" s="25">
        <v>4.0999999999999996</v>
      </c>
      <c r="P45" s="25">
        <v>2.9</v>
      </c>
      <c r="Q45" s="25">
        <v>0</v>
      </c>
      <c r="R45" s="25">
        <v>0</v>
      </c>
      <c r="S45" s="25">
        <v>0</v>
      </c>
      <c r="T45" s="25">
        <v>0.9</v>
      </c>
      <c r="U45" s="25">
        <v>0</v>
      </c>
      <c r="V45" s="25">
        <v>0.6</v>
      </c>
      <c r="W45" s="2"/>
      <c r="X45" s="1"/>
    </row>
    <row r="46" spans="1:24" ht="15" customHeight="1" x14ac:dyDescent="0.2">
      <c r="A46" s="42" t="s">
        <v>46</v>
      </c>
      <c r="B46" s="16"/>
      <c r="C46" s="26">
        <v>0</v>
      </c>
      <c r="D46" s="26">
        <v>0</v>
      </c>
      <c r="E46" s="26">
        <v>1</v>
      </c>
      <c r="F46" s="26">
        <v>0</v>
      </c>
      <c r="G46" s="26">
        <v>1</v>
      </c>
      <c r="H46" s="26">
        <v>0</v>
      </c>
      <c r="I46" s="26">
        <v>0</v>
      </c>
      <c r="J46" s="26">
        <v>0</v>
      </c>
      <c r="K46" s="26">
        <v>0</v>
      </c>
      <c r="L46" s="26">
        <v>0</v>
      </c>
      <c r="M46" s="26">
        <v>0</v>
      </c>
      <c r="N46" s="26">
        <v>0</v>
      </c>
      <c r="O46" s="26">
        <v>0</v>
      </c>
      <c r="P46" s="26">
        <v>0</v>
      </c>
      <c r="Q46" s="26">
        <v>0</v>
      </c>
      <c r="R46" s="26">
        <v>0</v>
      </c>
      <c r="S46" s="26">
        <v>0</v>
      </c>
      <c r="T46" s="26">
        <v>0</v>
      </c>
      <c r="U46" s="26">
        <v>0</v>
      </c>
      <c r="V46" s="26">
        <v>0</v>
      </c>
      <c r="W46" s="2"/>
      <c r="X46" s="1"/>
    </row>
    <row r="47" spans="1:24" ht="15" customHeight="1" x14ac:dyDescent="0.2">
      <c r="A47" s="42"/>
      <c r="B47" s="16"/>
      <c r="C47" s="27">
        <v>0</v>
      </c>
      <c r="D47" s="27">
        <v>0</v>
      </c>
      <c r="E47" s="27">
        <v>0.4</v>
      </c>
      <c r="F47" s="27">
        <v>0.2</v>
      </c>
      <c r="G47" s="27">
        <v>0.2</v>
      </c>
      <c r="H47" s="27">
        <v>0</v>
      </c>
      <c r="I47" s="27">
        <v>0</v>
      </c>
      <c r="J47" s="27">
        <v>0</v>
      </c>
      <c r="K47" s="27">
        <v>0</v>
      </c>
      <c r="L47" s="27">
        <v>0</v>
      </c>
      <c r="M47" s="27">
        <v>0</v>
      </c>
      <c r="N47" s="27">
        <v>0</v>
      </c>
      <c r="O47" s="27">
        <v>0.7</v>
      </c>
      <c r="P47" s="27">
        <v>0</v>
      </c>
      <c r="Q47" s="27">
        <v>0</v>
      </c>
      <c r="R47" s="27">
        <v>0</v>
      </c>
      <c r="S47" s="27">
        <v>0</v>
      </c>
      <c r="T47" s="27">
        <v>0</v>
      </c>
      <c r="U47" s="27">
        <v>0</v>
      </c>
      <c r="V47" s="27">
        <v>0</v>
      </c>
      <c r="W47" s="2"/>
      <c r="X47" s="1"/>
    </row>
    <row r="48" spans="1:24" ht="15" customHeight="1" x14ac:dyDescent="0.2">
      <c r="A48" s="39" t="s">
        <v>47</v>
      </c>
      <c r="B48" s="15"/>
      <c r="C48" s="23">
        <v>0</v>
      </c>
      <c r="D48" s="24">
        <v>0</v>
      </c>
      <c r="E48" s="24">
        <v>0</v>
      </c>
      <c r="F48" s="24">
        <v>0</v>
      </c>
      <c r="G48" s="24">
        <v>0</v>
      </c>
      <c r="H48" s="24">
        <v>0</v>
      </c>
      <c r="I48" s="24">
        <v>0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4">
        <v>0</v>
      </c>
      <c r="Q48" s="24">
        <v>0</v>
      </c>
      <c r="R48" s="24">
        <v>0</v>
      </c>
      <c r="S48" s="24">
        <v>0</v>
      </c>
      <c r="T48" s="24">
        <v>0</v>
      </c>
      <c r="U48" s="24">
        <v>0</v>
      </c>
      <c r="V48" s="24">
        <v>0</v>
      </c>
      <c r="W48" s="2"/>
      <c r="X48" s="1"/>
    </row>
    <row r="49" spans="1:24" ht="15" customHeight="1" x14ac:dyDescent="0.2">
      <c r="A49" s="39"/>
      <c r="B49" s="15"/>
      <c r="C49" s="25">
        <v>0</v>
      </c>
      <c r="D49" s="25">
        <v>0</v>
      </c>
      <c r="E49" s="25">
        <v>0</v>
      </c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"/>
      <c r="X49" s="1"/>
    </row>
    <row r="50" spans="1:24" ht="15" customHeight="1" x14ac:dyDescent="0.2">
      <c r="A50" s="42" t="s">
        <v>48</v>
      </c>
      <c r="B50" s="16"/>
      <c r="C50" s="26">
        <v>3</v>
      </c>
      <c r="D50" s="26">
        <v>7</v>
      </c>
      <c r="E50" s="26">
        <v>11</v>
      </c>
      <c r="F50" s="26">
        <v>5</v>
      </c>
      <c r="G50" s="26">
        <v>7</v>
      </c>
      <c r="H50" s="26">
        <v>3</v>
      </c>
      <c r="I50" s="26">
        <v>2</v>
      </c>
      <c r="J50" s="26">
        <v>1</v>
      </c>
      <c r="K50" s="26">
        <v>2</v>
      </c>
      <c r="L50" s="26">
        <v>1</v>
      </c>
      <c r="M50" s="26">
        <v>1</v>
      </c>
      <c r="N50" s="26">
        <v>0</v>
      </c>
      <c r="O50" s="26">
        <v>7</v>
      </c>
      <c r="P50" s="26">
        <v>6</v>
      </c>
      <c r="Q50" s="26">
        <v>0</v>
      </c>
      <c r="R50" s="26">
        <v>6</v>
      </c>
      <c r="S50" s="26">
        <v>2</v>
      </c>
      <c r="T50" s="26">
        <v>13</v>
      </c>
      <c r="U50" s="26">
        <v>2</v>
      </c>
      <c r="V50" s="26">
        <v>4</v>
      </c>
      <c r="W50" s="2"/>
      <c r="X50" s="1"/>
    </row>
    <row r="51" spans="1:24" ht="15" customHeight="1" x14ac:dyDescent="0.2">
      <c r="A51" s="42"/>
      <c r="B51" s="16"/>
      <c r="C51" s="27">
        <v>28.5</v>
      </c>
      <c r="D51" s="27">
        <v>17.7</v>
      </c>
      <c r="E51" s="27">
        <v>21.2</v>
      </c>
      <c r="F51" s="27">
        <v>13.7</v>
      </c>
      <c r="G51" s="27">
        <v>22.7</v>
      </c>
      <c r="H51" s="27">
        <v>18.399999999999999</v>
      </c>
      <c r="I51" s="27">
        <v>19.8</v>
      </c>
      <c r="J51" s="27">
        <v>30.9</v>
      </c>
      <c r="K51" s="27">
        <v>27.1</v>
      </c>
      <c r="L51" s="27">
        <v>17.7</v>
      </c>
      <c r="M51" s="27">
        <v>17.2</v>
      </c>
      <c r="N51" s="27">
        <v>18.100000000000001</v>
      </c>
      <c r="O51" s="27">
        <v>16.899999999999999</v>
      </c>
      <c r="P51" s="27">
        <v>23.7</v>
      </c>
      <c r="Q51" s="27">
        <v>22.5</v>
      </c>
      <c r="R51" s="27">
        <v>19.5</v>
      </c>
      <c r="S51" s="27">
        <v>24.6</v>
      </c>
      <c r="T51" s="27">
        <v>33.700000000000003</v>
      </c>
      <c r="U51" s="27">
        <v>36.9</v>
      </c>
      <c r="V51" s="27">
        <v>33.6</v>
      </c>
      <c r="W51" s="2"/>
      <c r="X51" s="1"/>
    </row>
    <row r="52" spans="1:24" ht="15" customHeight="1" x14ac:dyDescent="0.2">
      <c r="A52" s="39" t="s">
        <v>49</v>
      </c>
      <c r="B52" s="15"/>
      <c r="C52" s="23">
        <v>0</v>
      </c>
      <c r="D52" s="24">
        <v>2</v>
      </c>
      <c r="E52" s="24">
        <v>7</v>
      </c>
      <c r="F52" s="24">
        <v>1</v>
      </c>
      <c r="G52" s="24">
        <v>0</v>
      </c>
      <c r="H52" s="24">
        <v>0</v>
      </c>
      <c r="I52" s="24">
        <v>0</v>
      </c>
      <c r="J52" s="24">
        <v>0</v>
      </c>
      <c r="K52" s="24">
        <v>0</v>
      </c>
      <c r="L52" s="24">
        <v>0</v>
      </c>
      <c r="M52" s="24">
        <v>1</v>
      </c>
      <c r="N52" s="24">
        <v>0</v>
      </c>
      <c r="O52" s="24">
        <v>0</v>
      </c>
      <c r="P52" s="24">
        <v>0</v>
      </c>
      <c r="Q52" s="24">
        <v>0</v>
      </c>
      <c r="R52" s="24">
        <v>2</v>
      </c>
      <c r="S52" s="24">
        <v>0</v>
      </c>
      <c r="T52" s="24">
        <v>1</v>
      </c>
      <c r="U52" s="24">
        <v>1</v>
      </c>
      <c r="V52" s="24">
        <v>1</v>
      </c>
      <c r="W52" s="2"/>
      <c r="X52" s="1"/>
    </row>
    <row r="53" spans="1:24" ht="15" customHeight="1" x14ac:dyDescent="0.2">
      <c r="A53" s="39"/>
      <c r="B53" s="15"/>
      <c r="C53" s="25">
        <v>1.7</v>
      </c>
      <c r="D53" s="25">
        <v>6.4</v>
      </c>
      <c r="E53" s="25">
        <v>13.4</v>
      </c>
      <c r="F53" s="25">
        <v>7.7</v>
      </c>
      <c r="G53" s="25">
        <v>3.7</v>
      </c>
      <c r="H53" s="25">
        <v>1.8</v>
      </c>
      <c r="I53" s="25">
        <v>3</v>
      </c>
      <c r="J53" s="25">
        <v>2.1</v>
      </c>
      <c r="K53" s="25">
        <v>3.4</v>
      </c>
      <c r="L53" s="25">
        <v>6.1</v>
      </c>
      <c r="M53" s="25">
        <v>4.7</v>
      </c>
      <c r="N53" s="25">
        <v>0.6</v>
      </c>
      <c r="O53" s="25">
        <v>6.8</v>
      </c>
      <c r="P53" s="25">
        <v>4.8</v>
      </c>
      <c r="Q53" s="25">
        <v>0</v>
      </c>
      <c r="R53" s="25">
        <v>4</v>
      </c>
      <c r="S53" s="25">
        <v>3.1</v>
      </c>
      <c r="T53" s="25">
        <v>2.7</v>
      </c>
      <c r="U53" s="25">
        <v>1.7</v>
      </c>
      <c r="V53" s="25">
        <v>3.7</v>
      </c>
      <c r="W53" s="2"/>
      <c r="X53" s="1"/>
    </row>
    <row r="54" spans="1:24" ht="15" customHeight="1" x14ac:dyDescent="0.2">
      <c r="A54" s="42" t="s">
        <v>50</v>
      </c>
      <c r="B54" s="16"/>
      <c r="C54" s="26">
        <v>1</v>
      </c>
      <c r="D54" s="26">
        <v>4</v>
      </c>
      <c r="E54" s="26">
        <v>5</v>
      </c>
      <c r="F54" s="26">
        <v>4</v>
      </c>
      <c r="G54" s="26">
        <v>1</v>
      </c>
      <c r="H54" s="26">
        <v>0</v>
      </c>
      <c r="I54" s="26">
        <v>2</v>
      </c>
      <c r="J54" s="26">
        <v>0</v>
      </c>
      <c r="K54" s="26">
        <v>0</v>
      </c>
      <c r="L54" s="26">
        <v>1</v>
      </c>
      <c r="M54" s="26">
        <v>1</v>
      </c>
      <c r="N54" s="26">
        <v>0</v>
      </c>
      <c r="O54" s="26">
        <v>2</v>
      </c>
      <c r="P54" s="26">
        <v>3</v>
      </c>
      <c r="Q54" s="26">
        <v>1</v>
      </c>
      <c r="R54" s="26">
        <v>1</v>
      </c>
      <c r="S54" s="26">
        <v>0</v>
      </c>
      <c r="T54" s="26">
        <v>1</v>
      </c>
      <c r="U54" s="26">
        <v>1</v>
      </c>
      <c r="V54" s="26">
        <v>0</v>
      </c>
      <c r="W54" s="2"/>
      <c r="X54" s="1"/>
    </row>
    <row r="55" spans="1:24" ht="15" customHeight="1" x14ac:dyDescent="0.2">
      <c r="A55" s="42"/>
      <c r="B55" s="16"/>
      <c r="C55" s="27">
        <v>2.2999999999999998</v>
      </c>
      <c r="D55" s="27">
        <v>5.3</v>
      </c>
      <c r="E55" s="27">
        <v>9.6999999999999993</v>
      </c>
      <c r="F55" s="27">
        <v>9.9</v>
      </c>
      <c r="G55" s="27">
        <v>6.8</v>
      </c>
      <c r="H55" s="27">
        <v>3.7</v>
      </c>
      <c r="I55" s="27">
        <v>6.5</v>
      </c>
      <c r="J55" s="27">
        <v>2.1</v>
      </c>
      <c r="K55" s="27">
        <v>2.5</v>
      </c>
      <c r="L55" s="27">
        <v>4.3</v>
      </c>
      <c r="M55" s="27">
        <v>4.7</v>
      </c>
      <c r="N55" s="27">
        <v>5.0999999999999996</v>
      </c>
      <c r="O55" s="27">
        <v>9.5</v>
      </c>
      <c r="P55" s="27">
        <v>5.8</v>
      </c>
      <c r="Q55" s="27">
        <v>4.5</v>
      </c>
      <c r="R55" s="27">
        <v>4</v>
      </c>
      <c r="S55" s="27">
        <v>0</v>
      </c>
      <c r="T55" s="27">
        <v>5.3</v>
      </c>
      <c r="U55" s="27">
        <v>3.4</v>
      </c>
      <c r="V55" s="27">
        <v>3.1</v>
      </c>
      <c r="W55" s="2"/>
      <c r="X55" s="1"/>
    </row>
    <row r="56" spans="1:24" ht="15" customHeight="1" x14ac:dyDescent="0.2">
      <c r="A56" s="39" t="s">
        <v>51</v>
      </c>
      <c r="B56" s="15"/>
      <c r="C56" s="23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4">
        <v>0</v>
      </c>
      <c r="L56" s="24">
        <v>0</v>
      </c>
      <c r="M56" s="24">
        <v>0</v>
      </c>
      <c r="N56" s="24">
        <v>0</v>
      </c>
      <c r="O56" s="24">
        <v>4</v>
      </c>
      <c r="P56" s="24">
        <v>0</v>
      </c>
      <c r="Q56" s="24">
        <v>0</v>
      </c>
      <c r="R56" s="24">
        <v>0</v>
      </c>
      <c r="S56" s="24">
        <v>0</v>
      </c>
      <c r="T56" s="24">
        <v>1</v>
      </c>
      <c r="U56" s="24">
        <v>0</v>
      </c>
      <c r="V56" s="24">
        <v>0</v>
      </c>
      <c r="W56" s="2"/>
      <c r="X56" s="1"/>
    </row>
    <row r="57" spans="1:24" ht="15" customHeight="1" x14ac:dyDescent="0.2">
      <c r="A57" s="39"/>
      <c r="B57" s="15"/>
      <c r="C57" s="25">
        <v>0</v>
      </c>
      <c r="D57" s="25">
        <v>0.5</v>
      </c>
      <c r="E57" s="25">
        <v>1.1000000000000001</v>
      </c>
      <c r="F57" s="25">
        <v>3.3</v>
      </c>
      <c r="G57" s="25">
        <v>0.5</v>
      </c>
      <c r="H57" s="25">
        <v>0.9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2.7</v>
      </c>
      <c r="P57" s="25">
        <v>0.6</v>
      </c>
      <c r="Q57" s="25">
        <v>0</v>
      </c>
      <c r="R57" s="25">
        <v>0.7</v>
      </c>
      <c r="S57" s="25">
        <v>0</v>
      </c>
      <c r="T57" s="25">
        <v>0.7</v>
      </c>
      <c r="U57" s="25">
        <v>0</v>
      </c>
      <c r="V57" s="25">
        <v>1.2</v>
      </c>
      <c r="W57" s="2"/>
      <c r="X57" s="1"/>
    </row>
    <row r="58" spans="1:24" ht="15" customHeight="1" x14ac:dyDescent="0.2">
      <c r="A58" s="42" t="s">
        <v>52</v>
      </c>
      <c r="B58" s="16"/>
      <c r="C58" s="26">
        <v>0</v>
      </c>
      <c r="D58" s="26">
        <v>0</v>
      </c>
      <c r="E58" s="26">
        <v>0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26">
        <v>0</v>
      </c>
      <c r="L58" s="26">
        <v>0</v>
      </c>
      <c r="M58" s="26">
        <v>0</v>
      </c>
      <c r="N58" s="26">
        <v>0</v>
      </c>
      <c r="O58" s="26">
        <v>0</v>
      </c>
      <c r="P58" s="26">
        <v>0</v>
      </c>
      <c r="Q58" s="26">
        <v>0</v>
      </c>
      <c r="R58" s="26">
        <v>0</v>
      </c>
      <c r="S58" s="26">
        <v>0</v>
      </c>
      <c r="T58" s="26">
        <v>0</v>
      </c>
      <c r="U58" s="26">
        <v>0</v>
      </c>
      <c r="V58" s="26">
        <v>0</v>
      </c>
      <c r="W58" s="2"/>
      <c r="X58" s="1"/>
    </row>
    <row r="59" spans="1:24" ht="15" customHeight="1" x14ac:dyDescent="0.2">
      <c r="A59" s="42"/>
      <c r="B59" s="16"/>
      <c r="C59" s="27">
        <v>0</v>
      </c>
      <c r="D59" s="27">
        <v>0</v>
      </c>
      <c r="E59" s="27">
        <v>0</v>
      </c>
      <c r="F59" s="27">
        <v>0</v>
      </c>
      <c r="G59" s="27">
        <v>0</v>
      </c>
      <c r="H59" s="27">
        <v>0</v>
      </c>
      <c r="I59" s="27">
        <v>0</v>
      </c>
      <c r="J59" s="27">
        <v>0</v>
      </c>
      <c r="K59" s="27">
        <v>0</v>
      </c>
      <c r="L59" s="27">
        <v>0</v>
      </c>
      <c r="M59" s="27">
        <v>0</v>
      </c>
      <c r="N59" s="27">
        <v>0</v>
      </c>
      <c r="O59" s="27">
        <v>0</v>
      </c>
      <c r="P59" s="27">
        <v>0</v>
      </c>
      <c r="Q59" s="27">
        <v>0</v>
      </c>
      <c r="R59" s="27">
        <v>0</v>
      </c>
      <c r="S59" s="27">
        <v>0</v>
      </c>
      <c r="T59" s="27">
        <v>0</v>
      </c>
      <c r="U59" s="27">
        <v>0</v>
      </c>
      <c r="V59" s="27">
        <v>0</v>
      </c>
      <c r="W59" s="2"/>
      <c r="X59" s="1"/>
    </row>
    <row r="60" spans="1:24" ht="15" customHeight="1" x14ac:dyDescent="0.2">
      <c r="A60" s="39" t="s">
        <v>53</v>
      </c>
      <c r="B60" s="15"/>
      <c r="C60" s="23">
        <v>2</v>
      </c>
      <c r="D60" s="24">
        <v>7</v>
      </c>
      <c r="E60" s="24">
        <v>4</v>
      </c>
      <c r="F60" s="24">
        <v>2</v>
      </c>
      <c r="G60" s="24">
        <v>6</v>
      </c>
      <c r="H60" s="24">
        <v>0</v>
      </c>
      <c r="I60" s="24">
        <v>2</v>
      </c>
      <c r="J60" s="24">
        <v>0</v>
      </c>
      <c r="K60" s="24">
        <v>1</v>
      </c>
      <c r="L60" s="24">
        <v>5</v>
      </c>
      <c r="M60" s="24">
        <v>0</v>
      </c>
      <c r="N60" s="24">
        <v>5</v>
      </c>
      <c r="O60" s="24">
        <v>6</v>
      </c>
      <c r="P60" s="24">
        <v>15</v>
      </c>
      <c r="Q60" s="24">
        <v>4</v>
      </c>
      <c r="R60" s="24">
        <v>3</v>
      </c>
      <c r="S60" s="24">
        <v>0</v>
      </c>
      <c r="T60" s="24">
        <v>1</v>
      </c>
      <c r="U60" s="24">
        <v>2</v>
      </c>
      <c r="V60" s="24">
        <v>21</v>
      </c>
      <c r="W60" s="2"/>
      <c r="X60" s="1"/>
    </row>
    <row r="61" spans="1:24" ht="15" customHeight="1" x14ac:dyDescent="0.2">
      <c r="A61" s="39"/>
      <c r="B61" s="15"/>
      <c r="C61" s="25">
        <v>34.200000000000003</v>
      </c>
      <c r="D61" s="25">
        <v>13.5</v>
      </c>
      <c r="E61" s="25">
        <v>12.8</v>
      </c>
      <c r="F61" s="25">
        <v>11.5</v>
      </c>
      <c r="G61" s="25">
        <v>8.6</v>
      </c>
      <c r="H61" s="25">
        <v>8.3000000000000007</v>
      </c>
      <c r="I61" s="25">
        <v>9.1</v>
      </c>
      <c r="J61" s="25">
        <v>2.1</v>
      </c>
      <c r="K61" s="25">
        <v>11.9</v>
      </c>
      <c r="L61" s="25">
        <v>15.3</v>
      </c>
      <c r="M61" s="25">
        <v>4.7</v>
      </c>
      <c r="N61" s="25">
        <v>5.7</v>
      </c>
      <c r="O61" s="25">
        <v>16.2</v>
      </c>
      <c r="P61" s="25">
        <v>16</v>
      </c>
      <c r="Q61" s="25">
        <v>29.2</v>
      </c>
      <c r="R61" s="25">
        <v>26.9</v>
      </c>
      <c r="S61" s="25">
        <v>6.2</v>
      </c>
      <c r="T61" s="25">
        <v>3.3</v>
      </c>
      <c r="U61" s="25">
        <v>18.5</v>
      </c>
      <c r="V61" s="25">
        <v>60.7</v>
      </c>
      <c r="W61" s="2"/>
      <c r="X61" s="1"/>
    </row>
    <row r="62" spans="1:24" ht="15" customHeight="1" x14ac:dyDescent="0.2">
      <c r="A62" s="42" t="s">
        <v>54</v>
      </c>
      <c r="B62" s="16"/>
      <c r="C62" s="26">
        <v>1</v>
      </c>
      <c r="D62" s="26">
        <v>11</v>
      </c>
      <c r="E62" s="26">
        <v>12</v>
      </c>
      <c r="F62" s="26">
        <v>4</v>
      </c>
      <c r="G62" s="26">
        <v>6</v>
      </c>
      <c r="H62" s="26">
        <v>6</v>
      </c>
      <c r="I62" s="26">
        <v>2</v>
      </c>
      <c r="J62" s="26">
        <v>0</v>
      </c>
      <c r="K62" s="26">
        <v>2</v>
      </c>
      <c r="L62" s="26">
        <v>5</v>
      </c>
      <c r="M62" s="26">
        <v>0</v>
      </c>
      <c r="N62" s="26">
        <v>2</v>
      </c>
      <c r="O62" s="26">
        <v>11</v>
      </c>
      <c r="P62" s="26">
        <v>15</v>
      </c>
      <c r="Q62" s="26">
        <v>2</v>
      </c>
      <c r="R62" s="26">
        <v>2</v>
      </c>
      <c r="S62" s="26">
        <v>0</v>
      </c>
      <c r="T62" s="26">
        <v>16</v>
      </c>
      <c r="U62" s="26">
        <v>1</v>
      </c>
      <c r="V62" s="26">
        <v>3</v>
      </c>
      <c r="W62" s="2"/>
      <c r="X62" s="1"/>
    </row>
    <row r="63" spans="1:24" ht="15" customHeight="1" x14ac:dyDescent="0.2">
      <c r="A63" s="42"/>
      <c r="B63" s="16"/>
      <c r="C63" s="27">
        <v>9.6999999999999993</v>
      </c>
      <c r="D63" s="27">
        <v>21.5</v>
      </c>
      <c r="E63" s="27">
        <v>22.9</v>
      </c>
      <c r="F63" s="27">
        <v>14.5</v>
      </c>
      <c r="G63" s="27">
        <v>17.100000000000001</v>
      </c>
      <c r="H63" s="27">
        <v>30.4</v>
      </c>
      <c r="I63" s="27">
        <v>25.9</v>
      </c>
      <c r="J63" s="27">
        <v>8.1999999999999993</v>
      </c>
      <c r="K63" s="27">
        <v>22</v>
      </c>
      <c r="L63" s="27">
        <v>26.2</v>
      </c>
      <c r="M63" s="27">
        <v>17.2</v>
      </c>
      <c r="N63" s="27">
        <v>9.6</v>
      </c>
      <c r="O63" s="27">
        <v>37.9</v>
      </c>
      <c r="P63" s="27">
        <v>31.7</v>
      </c>
      <c r="Q63" s="27">
        <v>58.4</v>
      </c>
      <c r="R63" s="27">
        <v>18.8</v>
      </c>
      <c r="S63" s="27">
        <v>12.3</v>
      </c>
      <c r="T63" s="27">
        <v>35.4</v>
      </c>
      <c r="U63" s="27">
        <v>33.6</v>
      </c>
      <c r="V63" s="27">
        <v>20.399999999999999</v>
      </c>
      <c r="W63" s="2"/>
      <c r="X63" s="1"/>
    </row>
    <row r="64" spans="1:24" s="21" customFormat="1" ht="3.6" customHeight="1" x14ac:dyDescent="0.2">
      <c r="A64" s="18"/>
      <c r="B64" s="16"/>
      <c r="C64" s="19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8"/>
      <c r="X64" s="20"/>
    </row>
    <row r="65" spans="1:24" ht="14.1" customHeight="1" x14ac:dyDescent="0.2">
      <c r="A65" s="31" t="s">
        <v>60</v>
      </c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1"/>
    </row>
    <row r="66" spans="1:24" ht="18" customHeight="1" x14ac:dyDescent="0.2">
      <c r="A66" s="43" t="s">
        <v>56</v>
      </c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1"/>
    </row>
    <row r="67" spans="1:24" ht="14.1" customHeight="1" x14ac:dyDescent="0.2">
      <c r="A67" s="43" t="s">
        <v>57</v>
      </c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1"/>
    </row>
    <row r="68" spans="1:24" ht="14.1" customHeight="1" x14ac:dyDescent="0.2">
      <c r="A68" s="43" t="s">
        <v>58</v>
      </c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1"/>
    </row>
  </sheetData>
  <mergeCells count="36">
    <mergeCell ref="A68:W68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A66:W66"/>
    <mergeCell ref="A67:W67"/>
    <mergeCell ref="A44:A45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C1:V1"/>
    <mergeCell ref="A20:A21"/>
    <mergeCell ref="A2:B3"/>
    <mergeCell ref="C2:V2"/>
    <mergeCell ref="A4:A5"/>
    <mergeCell ref="A6:A7"/>
    <mergeCell ref="A8:A9"/>
    <mergeCell ref="A10:A11"/>
    <mergeCell ref="A12:A13"/>
    <mergeCell ref="A14:A15"/>
    <mergeCell ref="A16:A17"/>
    <mergeCell ref="A18:A19"/>
  </mergeCells>
  <pageMargins left="0.39370078740157483" right="0.19685039370078741" top="0.51181102362204722" bottom="0.9055118110236221" header="0.19685039370078741" footer="0.19685039370078741"/>
  <pageSetup paperSize="9" scale="5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X3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defaultRowHeight="12.75" x14ac:dyDescent="0.2"/>
  <cols>
    <col min="1" max="1" width="36.5703125" customWidth="1"/>
    <col min="2" max="2" width="11.85546875" customWidth="1"/>
    <col min="3" max="22" width="6.28515625" customWidth="1"/>
    <col min="23" max="23" width="4.5703125" customWidth="1"/>
    <col min="24" max="24" width="1.28515625" customWidth="1"/>
  </cols>
  <sheetData>
    <row r="1" spans="1:24" ht="28.35" customHeight="1" thickBot="1" x14ac:dyDescent="0.2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1"/>
    </row>
    <row r="2" spans="1:24" ht="21" customHeight="1" thickBot="1" x14ac:dyDescent="0.25">
      <c r="A2" s="36" t="s">
        <v>63</v>
      </c>
      <c r="B2" s="37" t="s">
        <v>62</v>
      </c>
      <c r="C2" s="41" t="s">
        <v>1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2"/>
      <c r="X2" s="1"/>
    </row>
    <row r="3" spans="1:24" ht="81" customHeight="1" x14ac:dyDescent="0.3">
      <c r="A3" s="32" t="s">
        <v>2</v>
      </c>
      <c r="C3" s="28" t="s">
        <v>3</v>
      </c>
      <c r="D3" s="28" t="s">
        <v>4</v>
      </c>
      <c r="E3" s="28" t="s">
        <v>59</v>
      </c>
      <c r="F3" s="28" t="s">
        <v>6</v>
      </c>
      <c r="G3" s="28" t="s">
        <v>7</v>
      </c>
      <c r="H3" s="28" t="s">
        <v>8</v>
      </c>
      <c r="I3" s="28" t="s">
        <v>9</v>
      </c>
      <c r="J3" s="28" t="s">
        <v>10</v>
      </c>
      <c r="K3" s="28" t="s">
        <v>11</v>
      </c>
      <c r="L3" s="28" t="s">
        <v>12</v>
      </c>
      <c r="M3" s="28" t="s">
        <v>13</v>
      </c>
      <c r="N3" s="28" t="s">
        <v>14</v>
      </c>
      <c r="O3" s="28" t="s">
        <v>15</v>
      </c>
      <c r="P3" s="28" t="s">
        <v>16</v>
      </c>
      <c r="Q3" s="28" t="s">
        <v>17</v>
      </c>
      <c r="R3" s="28" t="s">
        <v>18</v>
      </c>
      <c r="S3" s="28" t="s">
        <v>19</v>
      </c>
      <c r="T3" s="28" t="s">
        <v>20</v>
      </c>
      <c r="U3" s="28" t="s">
        <v>21</v>
      </c>
      <c r="V3" s="28" t="s">
        <v>22</v>
      </c>
    </row>
    <row r="4" spans="1:24" ht="15" customHeight="1" x14ac:dyDescent="0.2">
      <c r="A4" s="30" t="s">
        <v>23</v>
      </c>
      <c r="B4" s="15"/>
      <c r="C4" s="33">
        <f>IF($B$2='Surveillance Data By DHB'!$B$4,'Surveillance Data By DHB'!C4,'Surveillance Data By DHB'!C5)</f>
        <v>146</v>
      </c>
      <c r="D4" s="33">
        <f>IF($B$2='Surveillance Data By DHB'!$B$4,'Surveillance Data By DHB'!D4,'Surveillance Data By DHB'!D5)</f>
        <v>136.80000000000001</v>
      </c>
      <c r="E4" s="33">
        <f>IF($B$2='Surveillance Data By DHB'!$B$4,'Surveillance Data By DHB'!E4,'Surveillance Data By DHB'!E5)</f>
        <v>109.3</v>
      </c>
      <c r="F4" s="33">
        <f>IF($B$2='Surveillance Data By DHB'!$B$4,'Surveillance Data By DHB'!F4,'Surveillance Data By DHB'!F5)</f>
        <v>89.3</v>
      </c>
      <c r="G4" s="33">
        <f>IF($B$2='Surveillance Data By DHB'!$B$4,'Surveillance Data By DHB'!G4,'Surveillance Data By DHB'!G5)</f>
        <v>142.6</v>
      </c>
      <c r="H4" s="33">
        <f>IF($B$2='Surveillance Data By DHB'!$B$4,'Surveillance Data By DHB'!H4,'Surveillance Data By DHB'!H5)</f>
        <v>135.5</v>
      </c>
      <c r="I4" s="33">
        <f>IF($B$2='Surveillance Data By DHB'!$B$4,'Surveillance Data By DHB'!I4,'Surveillance Data By DHB'!I5)</f>
        <v>102.6</v>
      </c>
      <c r="J4" s="33">
        <f>IF($B$2='Surveillance Data By DHB'!$B$4,'Surveillance Data By DHB'!J4,'Surveillance Data By DHB'!J5)</f>
        <v>117.5</v>
      </c>
      <c r="K4" s="33">
        <f>IF($B$2='Surveillance Data By DHB'!$B$4,'Surveillance Data By DHB'!K4,'Surveillance Data By DHB'!K5)</f>
        <v>199</v>
      </c>
      <c r="L4" s="33">
        <f>IF($B$2='Surveillance Data By DHB'!$B$4,'Surveillance Data By DHB'!L4,'Surveillance Data By DHB'!L5)</f>
        <v>176.9</v>
      </c>
      <c r="M4" s="33">
        <f>IF($B$2='Surveillance Data By DHB'!$B$4,'Surveillance Data By DHB'!M4,'Surveillance Data By DHB'!M5)</f>
        <v>138.80000000000001</v>
      </c>
      <c r="N4" s="33">
        <f>IF($B$2='Surveillance Data By DHB'!$B$4,'Surveillance Data By DHB'!N4,'Surveillance Data By DHB'!N5)</f>
        <v>146.69999999999999</v>
      </c>
      <c r="O4" s="33">
        <f>IF($B$2='Surveillance Data By DHB'!$B$4,'Surveillance Data By DHB'!O4,'Surveillance Data By DHB'!O5)</f>
        <v>111.6</v>
      </c>
      <c r="P4" s="33">
        <f>IF($B$2='Surveillance Data By DHB'!$B$4,'Surveillance Data By DHB'!P4,'Surveillance Data By DHB'!P5)</f>
        <v>120.9</v>
      </c>
      <c r="Q4" s="33">
        <f>IF($B$2='Surveillance Data By DHB'!$B$4,'Surveillance Data By DHB'!Q4,'Surveillance Data By DHB'!Q5)</f>
        <v>168.5</v>
      </c>
      <c r="R4" s="33">
        <f>IF($B$2='Surveillance Data By DHB'!$B$4,'Surveillance Data By DHB'!R4,'Surveillance Data By DHB'!R5)</f>
        <v>129.69999999999999</v>
      </c>
      <c r="S4" s="33">
        <f>IF($B$2='Surveillance Data By DHB'!$B$4,'Surveillance Data By DHB'!S4,'Surveillance Data By DHB'!S5)</f>
        <v>203.1</v>
      </c>
      <c r="T4" s="33">
        <f>IF($B$2='Surveillance Data By DHB'!$B$4,'Surveillance Data By DHB'!T4,'Surveillance Data By DHB'!T5)</f>
        <v>150.9</v>
      </c>
      <c r="U4" s="33">
        <f>IF($B$2='Surveillance Data By DHB'!$B$4,'Surveillance Data By DHB'!U4,'Surveillance Data By DHB'!U5)</f>
        <v>243.3</v>
      </c>
      <c r="V4" s="33">
        <f>IF($B$2='Surveillance Data By DHB'!$B$4,'Surveillance Data By DHB'!V4,'Surveillance Data By DHB'!V5)</f>
        <v>231.9</v>
      </c>
    </row>
    <row r="5" spans="1:24" ht="15" customHeight="1" x14ac:dyDescent="0.2">
      <c r="A5" s="29" t="s">
        <v>26</v>
      </c>
      <c r="B5" s="16"/>
      <c r="C5" s="34">
        <f>IF($B$2='Surveillance Data By DHB'!$B$4,'Surveillance Data By DHB'!C6,'Surveillance Data By DHB'!C7)</f>
        <v>36.5</v>
      </c>
      <c r="D5" s="34">
        <f>IF($B$2='Surveillance Data By DHB'!$B$4,'Surveillance Data By DHB'!D6,'Surveillance Data By DHB'!D7)</f>
        <v>29.7</v>
      </c>
      <c r="E5" s="34">
        <f>IF($B$2='Surveillance Data By DHB'!$B$4,'Surveillance Data By DHB'!E6,'Surveillance Data By DHB'!E7)</f>
        <v>30.6</v>
      </c>
      <c r="F5" s="34">
        <f>IF($B$2='Surveillance Data By DHB'!$B$4,'Surveillance Data By DHB'!F6,'Surveillance Data By DHB'!F7)</f>
        <v>37.5</v>
      </c>
      <c r="G5" s="34">
        <f>IF($B$2='Surveillance Data By DHB'!$B$4,'Surveillance Data By DHB'!G6,'Surveillance Data By DHB'!G7)</f>
        <v>33.5</v>
      </c>
      <c r="H5" s="34">
        <f>IF($B$2='Surveillance Data By DHB'!$B$4,'Surveillance Data By DHB'!H6,'Surveillance Data By DHB'!H7)</f>
        <v>23</v>
      </c>
      <c r="I5" s="34">
        <f>IF($B$2='Surveillance Data By DHB'!$B$4,'Surveillance Data By DHB'!I6,'Surveillance Data By DHB'!I7)</f>
        <v>28.9</v>
      </c>
      <c r="J5" s="34">
        <f>IF($B$2='Surveillance Data By DHB'!$B$4,'Surveillance Data By DHB'!J6,'Surveillance Data By DHB'!J7)</f>
        <v>47.4</v>
      </c>
      <c r="K5" s="34">
        <f>IF($B$2='Surveillance Data By DHB'!$B$4,'Surveillance Data By DHB'!K6,'Surveillance Data By DHB'!K7)</f>
        <v>27.1</v>
      </c>
      <c r="L5" s="34">
        <f>IF($B$2='Surveillance Data By DHB'!$B$4,'Surveillance Data By DHB'!L6,'Surveillance Data By DHB'!L7)</f>
        <v>32.9</v>
      </c>
      <c r="M5" s="34">
        <f>IF($B$2='Surveillance Data By DHB'!$B$4,'Surveillance Data By DHB'!M6,'Surveillance Data By DHB'!M7)</f>
        <v>26.5</v>
      </c>
      <c r="N5" s="34">
        <f>IF($B$2='Surveillance Data By DHB'!$B$4,'Surveillance Data By DHB'!N6,'Surveillance Data By DHB'!N7)</f>
        <v>50.4</v>
      </c>
      <c r="O5" s="34">
        <f>IF($B$2='Surveillance Data By DHB'!$B$4,'Surveillance Data By DHB'!O6,'Surveillance Data By DHB'!O7)</f>
        <v>30.4</v>
      </c>
      <c r="P5" s="34">
        <f>IF($B$2='Surveillance Data By DHB'!$B$4,'Surveillance Data By DHB'!P6,'Surveillance Data By DHB'!P7)</f>
        <v>49.6</v>
      </c>
      <c r="Q5" s="34">
        <f>IF($B$2='Surveillance Data By DHB'!$B$4,'Surveillance Data By DHB'!Q6,'Surveillance Data By DHB'!Q7)</f>
        <v>58.4</v>
      </c>
      <c r="R5" s="34">
        <f>IF($B$2='Surveillance Data By DHB'!$B$4,'Surveillance Data By DHB'!R6,'Surveillance Data By DHB'!R7)</f>
        <v>55.8</v>
      </c>
      <c r="S5" s="34">
        <f>IF($B$2='Surveillance Data By DHB'!$B$4,'Surveillance Data By DHB'!S6,'Surveillance Data By DHB'!S7)</f>
        <v>21.5</v>
      </c>
      <c r="T5" s="34">
        <f>IF($B$2='Surveillance Data By DHB'!$B$4,'Surveillance Data By DHB'!T6,'Surveillance Data By DHB'!T7)</f>
        <v>24.8</v>
      </c>
      <c r="U5" s="34">
        <f>IF($B$2='Surveillance Data By DHB'!$B$4,'Surveillance Data By DHB'!U6,'Surveillance Data By DHB'!U7)</f>
        <v>62.1</v>
      </c>
      <c r="V5" s="34">
        <f>IF($B$2='Surveillance Data By DHB'!$B$4,'Surveillance Data By DHB'!V6,'Surveillance Data By DHB'!V7)</f>
        <v>43.8</v>
      </c>
    </row>
    <row r="6" spans="1:24" ht="15" customHeight="1" x14ac:dyDescent="0.2">
      <c r="A6" s="30" t="s">
        <v>27</v>
      </c>
      <c r="B6" s="15"/>
      <c r="C6" s="33">
        <f>IF($B$2='Surveillance Data By DHB'!$B$4,'Surveillance Data By DHB'!C8,'Surveillance Data By DHB'!C9)</f>
        <v>2.9</v>
      </c>
      <c r="D6" s="33">
        <f>IF($B$2='Surveillance Data By DHB'!$B$4,'Surveillance Data By DHB'!D8,'Surveillance Data By DHB'!D9)</f>
        <v>8.1</v>
      </c>
      <c r="E6" s="33">
        <f>IF($B$2='Surveillance Data By DHB'!$B$4,'Surveillance Data By DHB'!E8,'Surveillance Data By DHB'!E9)</f>
        <v>13.4</v>
      </c>
      <c r="F6" s="33">
        <f>IF($B$2='Surveillance Data By DHB'!$B$4,'Surveillance Data By DHB'!F8,'Surveillance Data By DHB'!F9)</f>
        <v>20.100000000000001</v>
      </c>
      <c r="G6" s="33">
        <f>IF($B$2='Surveillance Data By DHB'!$B$4,'Surveillance Data By DHB'!G8,'Surveillance Data By DHB'!G9)</f>
        <v>5.6</v>
      </c>
      <c r="H6" s="33">
        <f>IF($B$2='Surveillance Data By DHB'!$B$4,'Surveillance Data By DHB'!H8,'Surveillance Data By DHB'!H9)</f>
        <v>0.9</v>
      </c>
      <c r="I6" s="33">
        <f>IF($B$2='Surveillance Data By DHB'!$B$4,'Surveillance Data By DHB'!I8,'Surveillance Data By DHB'!I9)</f>
        <v>4.3</v>
      </c>
      <c r="J6" s="33">
        <f>IF($B$2='Surveillance Data By DHB'!$B$4,'Surveillance Data By DHB'!J8,'Surveillance Data By DHB'!J9)</f>
        <v>2.1</v>
      </c>
      <c r="K6" s="33">
        <f>IF($B$2='Surveillance Data By DHB'!$B$4,'Surveillance Data By DHB'!K8,'Surveillance Data By DHB'!K9)</f>
        <v>2.5</v>
      </c>
      <c r="L6" s="33">
        <f>IF($B$2='Surveillance Data By DHB'!$B$4,'Surveillance Data By DHB'!L8,'Surveillance Data By DHB'!L9)</f>
        <v>1.8</v>
      </c>
      <c r="M6" s="33">
        <f>IF($B$2='Surveillance Data By DHB'!$B$4,'Surveillance Data By DHB'!M8,'Surveillance Data By DHB'!M9)</f>
        <v>3.1</v>
      </c>
      <c r="N6" s="33">
        <f>IF($B$2='Surveillance Data By DHB'!$B$4,'Surveillance Data By DHB'!N8,'Surveillance Data By DHB'!N9)</f>
        <v>2.2999999999999998</v>
      </c>
      <c r="O6" s="33">
        <f>IF($B$2='Surveillance Data By DHB'!$B$4,'Surveillance Data By DHB'!O8,'Surveillance Data By DHB'!O9)</f>
        <v>2.7</v>
      </c>
      <c r="P6" s="33">
        <f>IF($B$2='Surveillance Data By DHB'!$B$4,'Surveillance Data By DHB'!P8,'Surveillance Data By DHB'!P9)</f>
        <v>4.8</v>
      </c>
      <c r="Q6" s="33">
        <f>IF($B$2='Surveillance Data By DHB'!$B$4,'Surveillance Data By DHB'!Q8,'Surveillance Data By DHB'!Q9)</f>
        <v>0</v>
      </c>
      <c r="R6" s="33">
        <f>IF($B$2='Surveillance Data By DHB'!$B$4,'Surveillance Data By DHB'!R8,'Surveillance Data By DHB'!R9)</f>
        <v>3.4</v>
      </c>
      <c r="S6" s="33">
        <f>IF($B$2='Surveillance Data By DHB'!$B$4,'Surveillance Data By DHB'!S8,'Surveillance Data By DHB'!S9)</f>
        <v>0</v>
      </c>
      <c r="T6" s="33">
        <f>IF($B$2='Surveillance Data By DHB'!$B$4,'Surveillance Data By DHB'!T8,'Surveillance Data By DHB'!T9)</f>
        <v>4.5</v>
      </c>
      <c r="U6" s="33">
        <f>IF($B$2='Surveillance Data By DHB'!$B$4,'Surveillance Data By DHB'!U8,'Surveillance Data By DHB'!U9)</f>
        <v>3.4</v>
      </c>
      <c r="V6" s="33">
        <f>IF($B$2='Surveillance Data By DHB'!$B$4,'Surveillance Data By DHB'!V8,'Surveillance Data By DHB'!V9)</f>
        <v>1.5</v>
      </c>
    </row>
    <row r="7" spans="1:24" ht="15" customHeight="1" x14ac:dyDescent="0.2">
      <c r="A7" s="29" t="s">
        <v>28</v>
      </c>
      <c r="B7" s="16"/>
      <c r="C7" s="34">
        <f>IF($B$2='Surveillance Data By DHB'!$B$4,'Surveillance Data By DHB'!C10,'Surveillance Data By DHB'!C11)</f>
        <v>15.4</v>
      </c>
      <c r="D7" s="34">
        <f>IF($B$2='Surveillance Data By DHB'!$B$4,'Surveillance Data By DHB'!D10,'Surveillance Data By DHB'!D11)</f>
        <v>2.8</v>
      </c>
      <c r="E7" s="34">
        <f>IF($B$2='Surveillance Data By DHB'!$B$4,'Surveillance Data By DHB'!E10,'Surveillance Data By DHB'!E11)</f>
        <v>5.2</v>
      </c>
      <c r="F7" s="34">
        <f>IF($B$2='Surveillance Data By DHB'!$B$4,'Surveillance Data By DHB'!F10,'Surveillance Data By DHB'!F11)</f>
        <v>2.4</v>
      </c>
      <c r="G7" s="34">
        <f>IF($B$2='Surveillance Data By DHB'!$B$4,'Surveillance Data By DHB'!G10,'Surveillance Data By DHB'!G11)</f>
        <v>2</v>
      </c>
      <c r="H7" s="34">
        <f>IF($B$2='Surveillance Data By DHB'!$B$4,'Surveillance Data By DHB'!H10,'Surveillance Data By DHB'!H11)</f>
        <v>6.5</v>
      </c>
      <c r="I7" s="34">
        <f>IF($B$2='Surveillance Data By DHB'!$B$4,'Surveillance Data By DHB'!I10,'Surveillance Data By DHB'!I11)</f>
        <v>4.3</v>
      </c>
      <c r="J7" s="34">
        <f>IF($B$2='Surveillance Data By DHB'!$B$4,'Surveillance Data By DHB'!J10,'Surveillance Data By DHB'!J11)</f>
        <v>0</v>
      </c>
      <c r="K7" s="34">
        <f>IF($B$2='Surveillance Data By DHB'!$B$4,'Surveillance Data By DHB'!K10,'Surveillance Data By DHB'!K11)</f>
        <v>0</v>
      </c>
      <c r="L7" s="34">
        <f>IF($B$2='Surveillance Data By DHB'!$B$4,'Surveillance Data By DHB'!L10,'Surveillance Data By DHB'!L11)</f>
        <v>1.2</v>
      </c>
      <c r="M7" s="34">
        <f>IF($B$2='Surveillance Data By DHB'!$B$4,'Surveillance Data By DHB'!M10,'Surveillance Data By DHB'!M11)</f>
        <v>14</v>
      </c>
      <c r="N7" s="34">
        <f>IF($B$2='Surveillance Data By DHB'!$B$4,'Surveillance Data By DHB'!N10,'Surveillance Data By DHB'!N11)</f>
        <v>14.2</v>
      </c>
      <c r="O7" s="34">
        <f>IF($B$2='Surveillance Data By DHB'!$B$4,'Surveillance Data By DHB'!O10,'Surveillance Data By DHB'!O11)</f>
        <v>15.6</v>
      </c>
      <c r="P7" s="34">
        <f>IF($B$2='Surveillance Data By DHB'!$B$4,'Surveillance Data By DHB'!P10,'Surveillance Data By DHB'!P11)</f>
        <v>16.3</v>
      </c>
      <c r="Q7" s="34">
        <f>IF($B$2='Surveillance Data By DHB'!$B$4,'Surveillance Data By DHB'!Q10,'Surveillance Data By DHB'!Q11)</f>
        <v>4.5</v>
      </c>
      <c r="R7" s="34">
        <f>IF($B$2='Surveillance Data By DHB'!$B$4,'Surveillance Data By DHB'!R10,'Surveillance Data By DHB'!R11)</f>
        <v>4</v>
      </c>
      <c r="S7" s="34">
        <f>IF($B$2='Surveillance Data By DHB'!$B$4,'Surveillance Data By DHB'!S10,'Surveillance Data By DHB'!S11)</f>
        <v>18.5</v>
      </c>
      <c r="T7" s="34">
        <f>IF($B$2='Surveillance Data By DHB'!$B$4,'Surveillance Data By DHB'!T10,'Surveillance Data By DHB'!T11)</f>
        <v>9.1</v>
      </c>
      <c r="U7" s="34">
        <f>IF($B$2='Surveillance Data By DHB'!$B$4,'Surveillance Data By DHB'!U10,'Surveillance Data By DHB'!U11)</f>
        <v>1.7</v>
      </c>
      <c r="V7" s="34">
        <f>IF($B$2='Surveillance Data By DHB'!$B$4,'Surveillance Data By DHB'!V10,'Surveillance Data By DHB'!V11)</f>
        <v>4</v>
      </c>
    </row>
    <row r="8" spans="1:24" ht="15" customHeight="1" x14ac:dyDescent="0.2">
      <c r="A8" s="30" t="s">
        <v>29</v>
      </c>
      <c r="B8" s="15"/>
      <c r="C8" s="33">
        <f>IF($B$2='Surveillance Data By DHB'!$B$4,'Surveillance Data By DHB'!C12,'Surveillance Data By DHB'!C13)</f>
        <v>41</v>
      </c>
      <c r="D8" s="33">
        <f>IF($B$2='Surveillance Data By DHB'!$B$4,'Surveillance Data By DHB'!D12,'Surveillance Data By DHB'!D13)</f>
        <v>36.1</v>
      </c>
      <c r="E8" s="33">
        <f>IF($B$2='Surveillance Data By DHB'!$B$4,'Surveillance Data By DHB'!E12,'Surveillance Data By DHB'!E13)</f>
        <v>50.2</v>
      </c>
      <c r="F8" s="33">
        <f>IF($B$2='Surveillance Data By DHB'!$B$4,'Surveillance Data By DHB'!F12,'Surveillance Data By DHB'!F13)</f>
        <v>29.6</v>
      </c>
      <c r="G8" s="33">
        <f>IF($B$2='Surveillance Data By DHB'!$B$4,'Surveillance Data By DHB'!G12,'Surveillance Data By DHB'!G13)</f>
        <v>39.9</v>
      </c>
      <c r="H8" s="33">
        <f>IF($B$2='Surveillance Data By DHB'!$B$4,'Surveillance Data By DHB'!H12,'Surveillance Data By DHB'!H13)</f>
        <v>31.3</v>
      </c>
      <c r="I8" s="33">
        <f>IF($B$2='Surveillance Data By DHB'!$B$4,'Surveillance Data By DHB'!I12,'Surveillance Data By DHB'!I13)</f>
        <v>50.9</v>
      </c>
      <c r="J8" s="33">
        <f>IF($B$2='Surveillance Data By DHB'!$B$4,'Surveillance Data By DHB'!J12,'Surveillance Data By DHB'!J13)</f>
        <v>90.7</v>
      </c>
      <c r="K8" s="33">
        <f>IF($B$2='Surveillance Data By DHB'!$B$4,'Surveillance Data By DHB'!K12,'Surveillance Data By DHB'!K13)</f>
        <v>22.9</v>
      </c>
      <c r="L8" s="33">
        <f>IF($B$2='Surveillance Data By DHB'!$B$4,'Surveillance Data By DHB'!L12,'Surveillance Data By DHB'!L13)</f>
        <v>38.4</v>
      </c>
      <c r="M8" s="33">
        <f>IF($B$2='Surveillance Data By DHB'!$B$4,'Surveillance Data By DHB'!M12,'Surveillance Data By DHB'!M13)</f>
        <v>20.3</v>
      </c>
      <c r="N8" s="33">
        <f>IF($B$2='Surveillance Data By DHB'!$B$4,'Surveillance Data By DHB'!N12,'Surveillance Data By DHB'!N13)</f>
        <v>19.8</v>
      </c>
      <c r="O8" s="33">
        <f>IF($B$2='Surveillance Data By DHB'!$B$4,'Surveillance Data By DHB'!O12,'Surveillance Data By DHB'!O13)</f>
        <v>28.4</v>
      </c>
      <c r="P8" s="33">
        <f>IF($B$2='Surveillance Data By DHB'!$B$4,'Surveillance Data By DHB'!P12,'Surveillance Data By DHB'!P13)</f>
        <v>40.6</v>
      </c>
      <c r="Q8" s="33">
        <f>IF($B$2='Surveillance Data By DHB'!$B$4,'Surveillance Data By DHB'!Q12,'Surveillance Data By DHB'!Q13)</f>
        <v>83.1</v>
      </c>
      <c r="R8" s="33">
        <f>IF($B$2='Surveillance Data By DHB'!$B$4,'Surveillance Data By DHB'!R12,'Surveillance Data By DHB'!R13)</f>
        <v>32.299999999999997</v>
      </c>
      <c r="S8" s="33">
        <f>IF($B$2='Surveillance Data By DHB'!$B$4,'Surveillance Data By DHB'!S12,'Surveillance Data By DHB'!S13)</f>
        <v>12.3</v>
      </c>
      <c r="T8" s="33">
        <f>IF($B$2='Surveillance Data By DHB'!$B$4,'Surveillance Data By DHB'!T12,'Surveillance Data By DHB'!T13)</f>
        <v>30.6</v>
      </c>
      <c r="U8" s="33">
        <f>IF($B$2='Surveillance Data By DHB'!$B$4,'Surveillance Data By DHB'!U12,'Surveillance Data By DHB'!U13)</f>
        <v>52</v>
      </c>
      <c r="V8" s="33">
        <f>IF($B$2='Surveillance Data By DHB'!$B$4,'Surveillance Data By DHB'!V12,'Surveillance Data By DHB'!V13)</f>
        <v>27.8</v>
      </c>
    </row>
    <row r="9" spans="1:24" ht="15" customHeight="1" x14ac:dyDescent="0.2">
      <c r="A9" s="29" t="s">
        <v>30</v>
      </c>
      <c r="B9" s="16"/>
      <c r="C9" s="34">
        <f>IF($B$2='Surveillance Data By DHB'!$B$4,'Surveillance Data By DHB'!C14,'Surveillance Data By DHB'!C15)</f>
        <v>0.6</v>
      </c>
      <c r="D9" s="34">
        <f>IF($B$2='Surveillance Data By DHB'!$B$4,'Surveillance Data By DHB'!D14,'Surveillance Data By DHB'!D15)</f>
        <v>0</v>
      </c>
      <c r="E9" s="34">
        <f>IF($B$2='Surveillance Data By DHB'!$B$4,'Surveillance Data By DHB'!E14,'Surveillance Data By DHB'!E15)</f>
        <v>0.2</v>
      </c>
      <c r="F9" s="34">
        <f>IF($B$2='Surveillance Data By DHB'!$B$4,'Surveillance Data By DHB'!F14,'Surveillance Data By DHB'!F15)</f>
        <v>0.2</v>
      </c>
      <c r="G9" s="34">
        <f>IF($B$2='Surveillance Data By DHB'!$B$4,'Surveillance Data By DHB'!G14,'Surveillance Data By DHB'!G15)</f>
        <v>0.2</v>
      </c>
      <c r="H9" s="34">
        <f>IF($B$2='Surveillance Data By DHB'!$B$4,'Surveillance Data By DHB'!H14,'Surveillance Data By DHB'!H15)</f>
        <v>0</v>
      </c>
      <c r="I9" s="34">
        <f>IF($B$2='Surveillance Data By DHB'!$B$4,'Surveillance Data By DHB'!I14,'Surveillance Data By DHB'!I15)</f>
        <v>0.9</v>
      </c>
      <c r="J9" s="34">
        <f>IF($B$2='Surveillance Data By DHB'!$B$4,'Surveillance Data By DHB'!J14,'Surveillance Data By DHB'!J15)</f>
        <v>0</v>
      </c>
      <c r="K9" s="34">
        <f>IF($B$2='Surveillance Data By DHB'!$B$4,'Surveillance Data By DHB'!K14,'Surveillance Data By DHB'!K15)</f>
        <v>0</v>
      </c>
      <c r="L9" s="34">
        <f>IF($B$2='Surveillance Data By DHB'!$B$4,'Surveillance Data By DHB'!L14,'Surveillance Data By DHB'!L15)</f>
        <v>0</v>
      </c>
      <c r="M9" s="34">
        <f>IF($B$2='Surveillance Data By DHB'!$B$4,'Surveillance Data By DHB'!M14,'Surveillance Data By DHB'!M15)</f>
        <v>1.6</v>
      </c>
      <c r="N9" s="34">
        <f>IF($B$2='Surveillance Data By DHB'!$B$4,'Surveillance Data By DHB'!N14,'Surveillance Data By DHB'!N15)</f>
        <v>0</v>
      </c>
      <c r="O9" s="34">
        <f>IF($B$2='Surveillance Data By DHB'!$B$4,'Surveillance Data By DHB'!O14,'Surveillance Data By DHB'!O15)</f>
        <v>0</v>
      </c>
      <c r="P9" s="34">
        <f>IF($B$2='Surveillance Data By DHB'!$B$4,'Surveillance Data By DHB'!P14,'Surveillance Data By DHB'!P15)</f>
        <v>0</v>
      </c>
      <c r="Q9" s="34">
        <f>IF($B$2='Surveillance Data By DHB'!$B$4,'Surveillance Data By DHB'!Q14,'Surveillance Data By DHB'!Q15)</f>
        <v>0</v>
      </c>
      <c r="R9" s="34">
        <f>IF($B$2='Surveillance Data By DHB'!$B$4,'Surveillance Data By DHB'!R14,'Surveillance Data By DHB'!R15)</f>
        <v>0</v>
      </c>
      <c r="S9" s="34">
        <f>IF($B$2='Surveillance Data By DHB'!$B$4,'Surveillance Data By DHB'!S14,'Surveillance Data By DHB'!S15)</f>
        <v>0</v>
      </c>
      <c r="T9" s="34">
        <f>IF($B$2='Surveillance Data By DHB'!$B$4,'Surveillance Data By DHB'!T14,'Surveillance Data By DHB'!T15)</f>
        <v>0</v>
      </c>
      <c r="U9" s="34">
        <f>IF($B$2='Surveillance Data By DHB'!$B$4,'Surveillance Data By DHB'!U14,'Surveillance Data By DHB'!U15)</f>
        <v>0</v>
      </c>
      <c r="V9" s="34">
        <f>IF($B$2='Surveillance Data By DHB'!$B$4,'Surveillance Data By DHB'!V14,'Surveillance Data By DHB'!V15)</f>
        <v>0.3</v>
      </c>
    </row>
    <row r="10" spans="1:24" ht="15" customHeight="1" x14ac:dyDescent="0.2">
      <c r="A10" s="30" t="s">
        <v>31</v>
      </c>
      <c r="B10" s="15"/>
      <c r="C10" s="33">
        <f>IF($B$2='Surveillance Data By DHB'!$B$4,'Surveillance Data By DHB'!C16,'Surveillance Data By DHB'!C17)</f>
        <v>2.2999999999999998</v>
      </c>
      <c r="D10" s="33">
        <f>IF($B$2='Surveillance Data By DHB'!$B$4,'Surveillance Data By DHB'!D16,'Surveillance Data By DHB'!D17)</f>
        <v>1.2</v>
      </c>
      <c r="E10" s="33">
        <f>IF($B$2='Surveillance Data By DHB'!$B$4,'Surveillance Data By DHB'!E16,'Surveillance Data By DHB'!E17)</f>
        <v>2.7</v>
      </c>
      <c r="F10" s="33">
        <f>IF($B$2='Surveillance Data By DHB'!$B$4,'Surveillance Data By DHB'!F16,'Surveillance Data By DHB'!F17)</f>
        <v>3.3</v>
      </c>
      <c r="G10" s="33">
        <f>IF($B$2='Surveillance Data By DHB'!$B$4,'Surveillance Data By DHB'!G16,'Surveillance Data By DHB'!G17)</f>
        <v>1.7</v>
      </c>
      <c r="H10" s="33">
        <f>IF($B$2='Surveillance Data By DHB'!$B$4,'Surveillance Data By DHB'!H16,'Surveillance Data By DHB'!H17)</f>
        <v>0</v>
      </c>
      <c r="I10" s="33">
        <f>IF($B$2='Surveillance Data By DHB'!$B$4,'Surveillance Data By DHB'!I16,'Surveillance Data By DHB'!I17)</f>
        <v>0</v>
      </c>
      <c r="J10" s="33">
        <f>IF($B$2='Surveillance Data By DHB'!$B$4,'Surveillance Data By DHB'!J16,'Surveillance Data By DHB'!J17)</f>
        <v>0</v>
      </c>
      <c r="K10" s="33">
        <f>IF($B$2='Surveillance Data By DHB'!$B$4,'Surveillance Data By DHB'!K16,'Surveillance Data By DHB'!K17)</f>
        <v>0</v>
      </c>
      <c r="L10" s="33">
        <f>IF($B$2='Surveillance Data By DHB'!$B$4,'Surveillance Data By DHB'!L16,'Surveillance Data By DHB'!L17)</f>
        <v>0</v>
      </c>
      <c r="M10" s="33">
        <f>IF($B$2='Surveillance Data By DHB'!$B$4,'Surveillance Data By DHB'!M16,'Surveillance Data By DHB'!M17)</f>
        <v>0</v>
      </c>
      <c r="N10" s="33">
        <f>IF($B$2='Surveillance Data By DHB'!$B$4,'Surveillance Data By DHB'!N16,'Surveillance Data By DHB'!N17)</f>
        <v>2.2999999999999998</v>
      </c>
      <c r="O10" s="33">
        <f>IF($B$2='Surveillance Data By DHB'!$B$4,'Surveillance Data By DHB'!O16,'Surveillance Data By DHB'!O17)</f>
        <v>0</v>
      </c>
      <c r="P10" s="33">
        <f>IF($B$2='Surveillance Data By DHB'!$B$4,'Surveillance Data By DHB'!P16,'Surveillance Data By DHB'!P17)</f>
        <v>0.6</v>
      </c>
      <c r="Q10" s="33">
        <f>IF($B$2='Surveillance Data By DHB'!$B$4,'Surveillance Data By DHB'!Q16,'Surveillance Data By DHB'!Q17)</f>
        <v>2.2000000000000002</v>
      </c>
      <c r="R10" s="33">
        <f>IF($B$2='Surveillance Data By DHB'!$B$4,'Surveillance Data By DHB'!R16,'Surveillance Data By DHB'!R17)</f>
        <v>1.3</v>
      </c>
      <c r="S10" s="33">
        <f>IF($B$2='Surveillance Data By DHB'!$B$4,'Surveillance Data By DHB'!S16,'Surveillance Data By DHB'!S17)</f>
        <v>0</v>
      </c>
      <c r="T10" s="33">
        <f>IF($B$2='Surveillance Data By DHB'!$B$4,'Surveillance Data By DHB'!T16,'Surveillance Data By DHB'!T17)</f>
        <v>0.7</v>
      </c>
      <c r="U10" s="33">
        <f>IF($B$2='Surveillance Data By DHB'!$B$4,'Surveillance Data By DHB'!U16,'Surveillance Data By DHB'!U17)</f>
        <v>0</v>
      </c>
      <c r="V10" s="33">
        <f>IF($B$2='Surveillance Data By DHB'!$B$4,'Surveillance Data By DHB'!V16,'Surveillance Data By DHB'!V17)</f>
        <v>3.1</v>
      </c>
    </row>
    <row r="11" spans="1:24" ht="15" customHeight="1" x14ac:dyDescent="0.2">
      <c r="A11" s="29" t="s">
        <v>32</v>
      </c>
      <c r="B11" s="16"/>
      <c r="C11" s="34">
        <f>IF($B$2='Surveillance Data By DHB'!$B$4,'Surveillance Data By DHB'!C18,'Surveillance Data By DHB'!C19)</f>
        <v>0.6</v>
      </c>
      <c r="D11" s="34">
        <f>IF($B$2='Surveillance Data By DHB'!$B$4,'Surveillance Data By DHB'!D18,'Surveillance Data By DHB'!D19)</f>
        <v>0.7</v>
      </c>
      <c r="E11" s="34">
        <f>IF($B$2='Surveillance Data By DHB'!$B$4,'Surveillance Data By DHB'!E18,'Surveillance Data By DHB'!E19)</f>
        <v>0.8</v>
      </c>
      <c r="F11" s="34">
        <f>IF($B$2='Surveillance Data By DHB'!$B$4,'Surveillance Data By DHB'!F18,'Surveillance Data By DHB'!F19)</f>
        <v>0.9</v>
      </c>
      <c r="G11" s="34">
        <f>IF($B$2='Surveillance Data By DHB'!$B$4,'Surveillance Data By DHB'!G18,'Surveillance Data By DHB'!G19)</f>
        <v>0.2</v>
      </c>
      <c r="H11" s="34">
        <f>IF($B$2='Surveillance Data By DHB'!$B$4,'Surveillance Data By DHB'!H18,'Surveillance Data By DHB'!H19)</f>
        <v>0</v>
      </c>
      <c r="I11" s="34">
        <f>IF($B$2='Surveillance Data By DHB'!$B$4,'Surveillance Data By DHB'!I18,'Surveillance Data By DHB'!I19)</f>
        <v>0</v>
      </c>
      <c r="J11" s="34">
        <f>IF($B$2='Surveillance Data By DHB'!$B$4,'Surveillance Data By DHB'!J18,'Surveillance Data By DHB'!J19)</f>
        <v>2.1</v>
      </c>
      <c r="K11" s="34">
        <f>IF($B$2='Surveillance Data By DHB'!$B$4,'Surveillance Data By DHB'!K18,'Surveillance Data By DHB'!K19)</f>
        <v>0</v>
      </c>
      <c r="L11" s="34">
        <f>IF($B$2='Surveillance Data By DHB'!$B$4,'Surveillance Data By DHB'!L18,'Surveillance Data By DHB'!L19)</f>
        <v>0</v>
      </c>
      <c r="M11" s="34">
        <f>IF($B$2='Surveillance Data By DHB'!$B$4,'Surveillance Data By DHB'!M18,'Surveillance Data By DHB'!M19)</f>
        <v>0</v>
      </c>
      <c r="N11" s="34">
        <f>IF($B$2='Surveillance Data By DHB'!$B$4,'Surveillance Data By DHB'!N18,'Surveillance Data By DHB'!N19)</f>
        <v>0</v>
      </c>
      <c r="O11" s="34">
        <f>IF($B$2='Surveillance Data By DHB'!$B$4,'Surveillance Data By DHB'!O18,'Surveillance Data By DHB'!O19)</f>
        <v>0</v>
      </c>
      <c r="P11" s="34">
        <f>IF($B$2='Surveillance Data By DHB'!$B$4,'Surveillance Data By DHB'!P18,'Surveillance Data By DHB'!P19)</f>
        <v>0.3</v>
      </c>
      <c r="Q11" s="34">
        <f>IF($B$2='Surveillance Data By DHB'!$B$4,'Surveillance Data By DHB'!Q18,'Surveillance Data By DHB'!Q19)</f>
        <v>0</v>
      </c>
      <c r="R11" s="34">
        <f>IF($B$2='Surveillance Data By DHB'!$B$4,'Surveillance Data By DHB'!R18,'Surveillance Data By DHB'!R19)</f>
        <v>1.3</v>
      </c>
      <c r="S11" s="34">
        <f>IF($B$2='Surveillance Data By DHB'!$B$4,'Surveillance Data By DHB'!S18,'Surveillance Data By DHB'!S19)</f>
        <v>0</v>
      </c>
      <c r="T11" s="34">
        <f>IF($B$2='Surveillance Data By DHB'!$B$4,'Surveillance Data By DHB'!T18,'Surveillance Data By DHB'!T19)</f>
        <v>0.7</v>
      </c>
      <c r="U11" s="34">
        <f>IF($B$2='Surveillance Data By DHB'!$B$4,'Surveillance Data By DHB'!U18,'Surveillance Data By DHB'!U19)</f>
        <v>1.7</v>
      </c>
      <c r="V11" s="34">
        <f>IF($B$2='Surveillance Data By DHB'!$B$4,'Surveillance Data By DHB'!V18,'Surveillance Data By DHB'!V19)</f>
        <v>1.5</v>
      </c>
    </row>
    <row r="12" spans="1:24" ht="15" customHeight="1" x14ac:dyDescent="0.2">
      <c r="A12" s="30" t="s">
        <v>33</v>
      </c>
      <c r="B12" s="15"/>
      <c r="C12" s="33">
        <f>IF($B$2='Surveillance Data By DHB'!$B$4,'Surveillance Data By DHB'!C20,'Surveillance Data By DHB'!C21)</f>
        <v>1.1000000000000001</v>
      </c>
      <c r="D12" s="33">
        <f>IF($B$2='Surveillance Data By DHB'!$B$4,'Surveillance Data By DHB'!D20,'Surveillance Data By DHB'!D21)</f>
        <v>0</v>
      </c>
      <c r="E12" s="33">
        <f>IF($B$2='Surveillance Data By DHB'!$B$4,'Surveillance Data By DHB'!E20,'Surveillance Data By DHB'!E21)</f>
        <v>0.8</v>
      </c>
      <c r="F12" s="33">
        <f>IF($B$2='Surveillance Data By DHB'!$B$4,'Surveillance Data By DHB'!F20,'Surveillance Data By DHB'!F21)</f>
        <v>0</v>
      </c>
      <c r="G12" s="33">
        <f>IF($B$2='Surveillance Data By DHB'!$B$4,'Surveillance Data By DHB'!G20,'Surveillance Data By DHB'!G21)</f>
        <v>0</v>
      </c>
      <c r="H12" s="33">
        <f>IF($B$2='Surveillance Data By DHB'!$B$4,'Surveillance Data By DHB'!H20,'Surveillance Data By DHB'!H21)</f>
        <v>0</v>
      </c>
      <c r="I12" s="33">
        <f>IF($B$2='Surveillance Data By DHB'!$B$4,'Surveillance Data By DHB'!I20,'Surveillance Data By DHB'!I21)</f>
        <v>0</v>
      </c>
      <c r="J12" s="33">
        <f>IF($B$2='Surveillance Data By DHB'!$B$4,'Surveillance Data By DHB'!J20,'Surveillance Data By DHB'!J21)</f>
        <v>0</v>
      </c>
      <c r="K12" s="33">
        <f>IF($B$2='Surveillance Data By DHB'!$B$4,'Surveillance Data By DHB'!K20,'Surveillance Data By DHB'!K21)</f>
        <v>1.7</v>
      </c>
      <c r="L12" s="33">
        <f>IF($B$2='Surveillance Data By DHB'!$B$4,'Surveillance Data By DHB'!L20,'Surveillance Data By DHB'!L21)</f>
        <v>0</v>
      </c>
      <c r="M12" s="33">
        <f>IF($B$2='Surveillance Data By DHB'!$B$4,'Surveillance Data By DHB'!M20,'Surveillance Data By DHB'!M21)</f>
        <v>0</v>
      </c>
      <c r="N12" s="33">
        <f>IF($B$2='Surveillance Data By DHB'!$B$4,'Surveillance Data By DHB'!N20,'Surveillance Data By DHB'!N21)</f>
        <v>0.6</v>
      </c>
      <c r="O12" s="33">
        <f>IF($B$2='Surveillance Data By DHB'!$B$4,'Surveillance Data By DHB'!O20,'Surveillance Data By DHB'!O21)</f>
        <v>0</v>
      </c>
      <c r="P12" s="33">
        <f>IF($B$2='Surveillance Data By DHB'!$B$4,'Surveillance Data By DHB'!P20,'Surveillance Data By DHB'!P21)</f>
        <v>0.3</v>
      </c>
      <c r="Q12" s="33">
        <f>IF($B$2='Surveillance Data By DHB'!$B$4,'Surveillance Data By DHB'!Q20,'Surveillance Data By DHB'!Q21)</f>
        <v>0</v>
      </c>
      <c r="R12" s="33">
        <f>IF($B$2='Surveillance Data By DHB'!$B$4,'Surveillance Data By DHB'!R20,'Surveillance Data By DHB'!R21)</f>
        <v>3.4</v>
      </c>
      <c r="S12" s="33">
        <f>IF($B$2='Surveillance Data By DHB'!$B$4,'Surveillance Data By DHB'!S20,'Surveillance Data By DHB'!S21)</f>
        <v>0</v>
      </c>
      <c r="T12" s="33">
        <f>IF($B$2='Surveillance Data By DHB'!$B$4,'Surveillance Data By DHB'!T20,'Surveillance Data By DHB'!T21)</f>
        <v>1.6</v>
      </c>
      <c r="U12" s="33">
        <f>IF($B$2='Surveillance Data By DHB'!$B$4,'Surveillance Data By DHB'!U20,'Surveillance Data By DHB'!U21)</f>
        <v>1.7</v>
      </c>
      <c r="V12" s="33">
        <f>IF($B$2='Surveillance Data By DHB'!$B$4,'Surveillance Data By DHB'!V20,'Surveillance Data By DHB'!V21)</f>
        <v>2.2000000000000002</v>
      </c>
    </row>
    <row r="13" spans="1:24" ht="15" customHeight="1" x14ac:dyDescent="0.2">
      <c r="A13" s="29" t="s">
        <v>34</v>
      </c>
      <c r="B13" s="16"/>
      <c r="C13" s="34">
        <f>IF($B$2='Surveillance Data By DHB'!$B$4,'Surveillance Data By DHB'!C22,'Surveillance Data By DHB'!C23)</f>
        <v>13.7</v>
      </c>
      <c r="D13" s="34">
        <f>IF($B$2='Surveillance Data By DHB'!$B$4,'Surveillance Data By DHB'!D22,'Surveillance Data By DHB'!D23)</f>
        <v>8.6999999999999993</v>
      </c>
      <c r="E13" s="34">
        <f>IF($B$2='Surveillance Data By DHB'!$B$4,'Surveillance Data By DHB'!E22,'Surveillance Data By DHB'!E23)</f>
        <v>8</v>
      </c>
      <c r="F13" s="34">
        <f>IF($B$2='Surveillance Data By DHB'!$B$4,'Surveillance Data By DHB'!F22,'Surveillance Data By DHB'!F23)</f>
        <v>15.6</v>
      </c>
      <c r="G13" s="34">
        <f>IF($B$2='Surveillance Data By DHB'!$B$4,'Surveillance Data By DHB'!G22,'Surveillance Data By DHB'!G23)</f>
        <v>11.3</v>
      </c>
      <c r="H13" s="34">
        <f>IF($B$2='Surveillance Data By DHB'!$B$4,'Surveillance Data By DHB'!H22,'Surveillance Data By DHB'!H23)</f>
        <v>16.600000000000001</v>
      </c>
      <c r="I13" s="34">
        <f>IF($B$2='Surveillance Data By DHB'!$B$4,'Surveillance Data By DHB'!I22,'Surveillance Data By DHB'!I23)</f>
        <v>15.5</v>
      </c>
      <c r="J13" s="34">
        <f>IF($B$2='Surveillance Data By DHB'!$B$4,'Surveillance Data By DHB'!J22,'Surveillance Data By DHB'!J23)</f>
        <v>12.4</v>
      </c>
      <c r="K13" s="34">
        <f>IF($B$2='Surveillance Data By DHB'!$B$4,'Surveillance Data By DHB'!K22,'Surveillance Data By DHB'!K23)</f>
        <v>15.2</v>
      </c>
      <c r="L13" s="34">
        <f>IF($B$2='Surveillance Data By DHB'!$B$4,'Surveillance Data By DHB'!L22,'Surveillance Data By DHB'!L23)</f>
        <v>14.6</v>
      </c>
      <c r="M13" s="34">
        <f>IF($B$2='Surveillance Data By DHB'!$B$4,'Surveillance Data By DHB'!M22,'Surveillance Data By DHB'!M23)</f>
        <v>21.8</v>
      </c>
      <c r="N13" s="34">
        <f>IF($B$2='Surveillance Data By DHB'!$B$4,'Surveillance Data By DHB'!N22,'Surveillance Data By DHB'!N23)</f>
        <v>7.9</v>
      </c>
      <c r="O13" s="34">
        <f>IF($B$2='Surveillance Data By DHB'!$B$4,'Surveillance Data By DHB'!O22,'Surveillance Data By DHB'!O23)</f>
        <v>10.1</v>
      </c>
      <c r="P13" s="34">
        <f>IF($B$2='Surveillance Data By DHB'!$B$4,'Surveillance Data By DHB'!P22,'Surveillance Data By DHB'!P23)</f>
        <v>10.9</v>
      </c>
      <c r="Q13" s="34">
        <f>IF($B$2='Surveillance Data By DHB'!$B$4,'Surveillance Data By DHB'!Q22,'Surveillance Data By DHB'!Q23)</f>
        <v>20.2</v>
      </c>
      <c r="R13" s="34">
        <f>IF($B$2='Surveillance Data By DHB'!$B$4,'Surveillance Data By DHB'!R22,'Surveillance Data By DHB'!R23)</f>
        <v>7.4</v>
      </c>
      <c r="S13" s="34">
        <f>IF($B$2='Surveillance Data By DHB'!$B$4,'Surveillance Data By DHB'!S22,'Surveillance Data By DHB'!S23)</f>
        <v>24.6</v>
      </c>
      <c r="T13" s="34">
        <f>IF($B$2='Surveillance Data By DHB'!$B$4,'Surveillance Data By DHB'!T22,'Surveillance Data By DHB'!T23)</f>
        <v>7.3</v>
      </c>
      <c r="U13" s="34">
        <f>IF($B$2='Surveillance Data By DHB'!$B$4,'Surveillance Data By DHB'!U22,'Surveillance Data By DHB'!U23)</f>
        <v>6.7</v>
      </c>
      <c r="V13" s="34">
        <f>IF($B$2='Surveillance Data By DHB'!$B$4,'Surveillance Data By DHB'!V22,'Surveillance Data By DHB'!V23)</f>
        <v>11.1</v>
      </c>
    </row>
    <row r="14" spans="1:24" ht="15" customHeight="1" x14ac:dyDescent="0.2">
      <c r="A14" s="30" t="s">
        <v>35</v>
      </c>
      <c r="B14" s="15"/>
      <c r="C14" s="33">
        <f>IF($B$2='Surveillance Data By DHB'!$B$4,'Surveillance Data By DHB'!C24,'Surveillance Data By DHB'!C25)</f>
        <v>6.8</v>
      </c>
      <c r="D14" s="33">
        <f>IF($B$2='Surveillance Data By DHB'!$B$4,'Surveillance Data By DHB'!D24,'Surveillance Data By DHB'!D25)</f>
        <v>5.4</v>
      </c>
      <c r="E14" s="33">
        <f>IF($B$2='Surveillance Data By DHB'!$B$4,'Surveillance Data By DHB'!E24,'Surveillance Data By DHB'!E25)</f>
        <v>4.4000000000000004</v>
      </c>
      <c r="F14" s="33">
        <f>IF($B$2='Surveillance Data By DHB'!$B$4,'Surveillance Data By DHB'!F24,'Surveillance Data By DHB'!F25)</f>
        <v>4</v>
      </c>
      <c r="G14" s="33">
        <f>IF($B$2='Surveillance Data By DHB'!$B$4,'Surveillance Data By DHB'!G24,'Surveillance Data By DHB'!G25)</f>
        <v>1.7</v>
      </c>
      <c r="H14" s="33">
        <f>IF($B$2='Surveillance Data By DHB'!$B$4,'Surveillance Data By DHB'!H24,'Surveillance Data By DHB'!H25)</f>
        <v>3.7</v>
      </c>
      <c r="I14" s="33">
        <f>IF($B$2='Surveillance Data By DHB'!$B$4,'Surveillance Data By DHB'!I24,'Surveillance Data By DHB'!I25)</f>
        <v>7.8</v>
      </c>
      <c r="J14" s="33">
        <f>IF($B$2='Surveillance Data By DHB'!$B$4,'Surveillance Data By DHB'!J24,'Surveillance Data By DHB'!J25)</f>
        <v>0</v>
      </c>
      <c r="K14" s="33">
        <f>IF($B$2='Surveillance Data By DHB'!$B$4,'Surveillance Data By DHB'!K24,'Surveillance Data By DHB'!K25)</f>
        <v>1.7</v>
      </c>
      <c r="L14" s="33">
        <f>IF($B$2='Surveillance Data By DHB'!$B$4,'Surveillance Data By DHB'!L24,'Surveillance Data By DHB'!L25)</f>
        <v>0.6</v>
      </c>
      <c r="M14" s="33">
        <f>IF($B$2='Surveillance Data By DHB'!$B$4,'Surveillance Data By DHB'!M24,'Surveillance Data By DHB'!M25)</f>
        <v>1.6</v>
      </c>
      <c r="N14" s="33">
        <f>IF($B$2='Surveillance Data By DHB'!$B$4,'Surveillance Data By DHB'!N24,'Surveillance Data By DHB'!N25)</f>
        <v>1.7</v>
      </c>
      <c r="O14" s="33">
        <f>IF($B$2='Surveillance Data By DHB'!$B$4,'Surveillance Data By DHB'!O24,'Surveillance Data By DHB'!O25)</f>
        <v>2.7</v>
      </c>
      <c r="P14" s="33">
        <f>IF($B$2='Surveillance Data By DHB'!$B$4,'Surveillance Data By DHB'!P24,'Surveillance Data By DHB'!P25)</f>
        <v>0.6</v>
      </c>
      <c r="Q14" s="33">
        <f>IF($B$2='Surveillance Data By DHB'!$B$4,'Surveillance Data By DHB'!Q24,'Surveillance Data By DHB'!Q25)</f>
        <v>0</v>
      </c>
      <c r="R14" s="33">
        <f>IF($B$2='Surveillance Data By DHB'!$B$4,'Surveillance Data By DHB'!R24,'Surveillance Data By DHB'!R25)</f>
        <v>3.4</v>
      </c>
      <c r="S14" s="33">
        <f>IF($B$2='Surveillance Data By DHB'!$B$4,'Surveillance Data By DHB'!S24,'Surveillance Data By DHB'!S25)</f>
        <v>0</v>
      </c>
      <c r="T14" s="33">
        <f>IF($B$2='Surveillance Data By DHB'!$B$4,'Surveillance Data By DHB'!T24,'Surveillance Data By DHB'!T25)</f>
        <v>14</v>
      </c>
      <c r="U14" s="33">
        <f>IF($B$2='Surveillance Data By DHB'!$B$4,'Surveillance Data By DHB'!U24,'Surveillance Data By DHB'!U25)</f>
        <v>5</v>
      </c>
      <c r="V14" s="33">
        <f>IF($B$2='Surveillance Data By DHB'!$B$4,'Surveillance Data By DHB'!V24,'Surveillance Data By DHB'!V25)</f>
        <v>6.5</v>
      </c>
    </row>
    <row r="15" spans="1:24" ht="15" customHeight="1" x14ac:dyDescent="0.2">
      <c r="A15" s="29" t="s">
        <v>36</v>
      </c>
      <c r="B15" s="16"/>
      <c r="C15" s="34">
        <f>IF($B$2='Surveillance Data By DHB'!$B$4,'Surveillance Data By DHB'!C26,'Surveillance Data By DHB'!C27)</f>
        <v>4.5999999999999996</v>
      </c>
      <c r="D15" s="34">
        <f>IF($B$2='Surveillance Data By DHB'!$B$4,'Surveillance Data By DHB'!D26,'Surveillance Data By DHB'!D27)</f>
        <v>0.7</v>
      </c>
      <c r="E15" s="34">
        <f>IF($B$2='Surveillance Data By DHB'!$B$4,'Surveillance Data By DHB'!E26,'Surveillance Data By DHB'!E27)</f>
        <v>0.2</v>
      </c>
      <c r="F15" s="34">
        <f>IF($B$2='Surveillance Data By DHB'!$B$4,'Surveillance Data By DHB'!F26,'Surveillance Data By DHB'!F27)</f>
        <v>0.5</v>
      </c>
      <c r="G15" s="34">
        <f>IF($B$2='Surveillance Data By DHB'!$B$4,'Surveillance Data By DHB'!G26,'Surveillance Data By DHB'!G27)</f>
        <v>10.8</v>
      </c>
      <c r="H15" s="34">
        <f>IF($B$2='Surveillance Data By DHB'!$B$4,'Surveillance Data By DHB'!H26,'Surveillance Data By DHB'!H27)</f>
        <v>4.5999999999999996</v>
      </c>
      <c r="I15" s="34">
        <f>IF($B$2='Surveillance Data By DHB'!$B$4,'Surveillance Data By DHB'!I26,'Surveillance Data By DHB'!I27)</f>
        <v>3</v>
      </c>
      <c r="J15" s="34">
        <f>IF($B$2='Surveillance Data By DHB'!$B$4,'Surveillance Data By DHB'!J26,'Surveillance Data By DHB'!J27)</f>
        <v>8.1999999999999993</v>
      </c>
      <c r="K15" s="34">
        <f>IF($B$2='Surveillance Data By DHB'!$B$4,'Surveillance Data By DHB'!K26,'Surveillance Data By DHB'!K27)</f>
        <v>1.7</v>
      </c>
      <c r="L15" s="34">
        <f>IF($B$2='Surveillance Data By DHB'!$B$4,'Surveillance Data By DHB'!L26,'Surveillance Data By DHB'!L27)</f>
        <v>7.9</v>
      </c>
      <c r="M15" s="34">
        <f>IF($B$2='Surveillance Data By DHB'!$B$4,'Surveillance Data By DHB'!M26,'Surveillance Data By DHB'!M27)</f>
        <v>10.9</v>
      </c>
      <c r="N15" s="34">
        <f>IF($B$2='Surveillance Data By DHB'!$B$4,'Surveillance Data By DHB'!N26,'Surveillance Data By DHB'!N27)</f>
        <v>5.0999999999999996</v>
      </c>
      <c r="O15" s="34">
        <f>IF($B$2='Surveillance Data By DHB'!$B$4,'Surveillance Data By DHB'!O26,'Surveillance Data By DHB'!O27)</f>
        <v>0.7</v>
      </c>
      <c r="P15" s="34">
        <f>IF($B$2='Surveillance Data By DHB'!$B$4,'Surveillance Data By DHB'!P26,'Surveillance Data By DHB'!P27)</f>
        <v>0</v>
      </c>
      <c r="Q15" s="34">
        <f>IF($B$2='Surveillance Data By DHB'!$B$4,'Surveillance Data By DHB'!Q26,'Surveillance Data By DHB'!Q27)</f>
        <v>2.2000000000000002</v>
      </c>
      <c r="R15" s="34">
        <f>IF($B$2='Surveillance Data By DHB'!$B$4,'Surveillance Data By DHB'!R26,'Surveillance Data By DHB'!R27)</f>
        <v>2</v>
      </c>
      <c r="S15" s="34">
        <f>IF($B$2='Surveillance Data By DHB'!$B$4,'Surveillance Data By DHB'!S26,'Surveillance Data By DHB'!S27)</f>
        <v>6.2</v>
      </c>
      <c r="T15" s="34">
        <f>IF($B$2='Surveillance Data By DHB'!$B$4,'Surveillance Data By DHB'!T26,'Surveillance Data By DHB'!T27)</f>
        <v>1.8</v>
      </c>
      <c r="U15" s="34">
        <f>IF($B$2='Surveillance Data By DHB'!$B$4,'Surveillance Data By DHB'!U26,'Surveillance Data By DHB'!U27)</f>
        <v>1.7</v>
      </c>
      <c r="V15" s="34">
        <f>IF($B$2='Surveillance Data By DHB'!$B$4,'Surveillance Data By DHB'!V26,'Surveillance Data By DHB'!V27)</f>
        <v>1.2</v>
      </c>
    </row>
    <row r="16" spans="1:24" ht="15" customHeight="1" x14ac:dyDescent="0.2">
      <c r="A16" s="30" t="s">
        <v>37</v>
      </c>
      <c r="B16" s="15"/>
      <c r="C16" s="33">
        <f>IF($B$2='Surveillance Data By DHB'!$B$4,'Surveillance Data By DHB'!C28,'Surveillance Data By DHB'!C29)</f>
        <v>0.6</v>
      </c>
      <c r="D16" s="33">
        <f>IF($B$2='Surveillance Data By DHB'!$B$4,'Surveillance Data By DHB'!D28,'Surveillance Data By DHB'!D29)</f>
        <v>0.3</v>
      </c>
      <c r="E16" s="33">
        <f>IF($B$2='Surveillance Data By DHB'!$B$4,'Surveillance Data By DHB'!E28,'Surveillance Data By DHB'!E29)</f>
        <v>0.6</v>
      </c>
      <c r="F16" s="33">
        <f>IF($B$2='Surveillance Data By DHB'!$B$4,'Surveillance Data By DHB'!F28,'Surveillance Data By DHB'!F29)</f>
        <v>1.1000000000000001</v>
      </c>
      <c r="G16" s="33">
        <f>IF($B$2='Surveillance Data By DHB'!$B$4,'Surveillance Data By DHB'!G28,'Surveillance Data By DHB'!G29)</f>
        <v>0</v>
      </c>
      <c r="H16" s="33">
        <f>IF($B$2='Surveillance Data By DHB'!$B$4,'Surveillance Data By DHB'!H28,'Surveillance Data By DHB'!H29)</f>
        <v>0</v>
      </c>
      <c r="I16" s="33">
        <f>IF($B$2='Surveillance Data By DHB'!$B$4,'Surveillance Data By DHB'!I28,'Surveillance Data By DHB'!I29)</f>
        <v>0.9</v>
      </c>
      <c r="J16" s="33">
        <f>IF($B$2='Surveillance Data By DHB'!$B$4,'Surveillance Data By DHB'!J28,'Surveillance Data By DHB'!J29)</f>
        <v>0</v>
      </c>
      <c r="K16" s="33">
        <f>IF($B$2='Surveillance Data By DHB'!$B$4,'Surveillance Data By DHB'!K28,'Surveillance Data By DHB'!K29)</f>
        <v>0</v>
      </c>
      <c r="L16" s="33">
        <f>IF($B$2='Surveillance Data By DHB'!$B$4,'Surveillance Data By DHB'!L28,'Surveillance Data By DHB'!L29)</f>
        <v>0.6</v>
      </c>
      <c r="M16" s="33">
        <f>IF($B$2='Surveillance Data By DHB'!$B$4,'Surveillance Data By DHB'!M28,'Surveillance Data By DHB'!M29)</f>
        <v>1.6</v>
      </c>
      <c r="N16" s="33">
        <f>IF($B$2='Surveillance Data By DHB'!$B$4,'Surveillance Data By DHB'!N28,'Surveillance Data By DHB'!N29)</f>
        <v>0.6</v>
      </c>
      <c r="O16" s="33">
        <f>IF($B$2='Surveillance Data By DHB'!$B$4,'Surveillance Data By DHB'!O28,'Surveillance Data By DHB'!O29)</f>
        <v>0</v>
      </c>
      <c r="P16" s="33">
        <f>IF($B$2='Surveillance Data By DHB'!$B$4,'Surveillance Data By DHB'!P28,'Surveillance Data By DHB'!P29)</f>
        <v>0.6</v>
      </c>
      <c r="Q16" s="33">
        <f>IF($B$2='Surveillance Data By DHB'!$B$4,'Surveillance Data By DHB'!Q28,'Surveillance Data By DHB'!Q29)</f>
        <v>0</v>
      </c>
      <c r="R16" s="33">
        <f>IF($B$2='Surveillance Data By DHB'!$B$4,'Surveillance Data By DHB'!R28,'Surveillance Data By DHB'!R29)</f>
        <v>2</v>
      </c>
      <c r="S16" s="33">
        <f>IF($B$2='Surveillance Data By DHB'!$B$4,'Surveillance Data By DHB'!S28,'Surveillance Data By DHB'!S29)</f>
        <v>0</v>
      </c>
      <c r="T16" s="33">
        <f>IF($B$2='Surveillance Data By DHB'!$B$4,'Surveillance Data By DHB'!T28,'Surveillance Data By DHB'!T29)</f>
        <v>0.2</v>
      </c>
      <c r="U16" s="33">
        <f>IF($B$2='Surveillance Data By DHB'!$B$4,'Surveillance Data By DHB'!U28,'Surveillance Data By DHB'!U29)</f>
        <v>1.7</v>
      </c>
      <c r="V16" s="33">
        <f>IF($B$2='Surveillance Data By DHB'!$B$4,'Surveillance Data By DHB'!V28,'Surveillance Data By DHB'!V29)</f>
        <v>0.6</v>
      </c>
    </row>
    <row r="17" spans="1:22" ht="15" customHeight="1" x14ac:dyDescent="0.2">
      <c r="A17" s="29" t="s">
        <v>38</v>
      </c>
      <c r="B17" s="16"/>
      <c r="C17" s="34">
        <f>IF($B$2='Surveillance Data By DHB'!$B$4,'Surveillance Data By DHB'!C30,'Surveillance Data By DHB'!C31)</f>
        <v>1.7</v>
      </c>
      <c r="D17" s="34">
        <f>IF($B$2='Surveillance Data By DHB'!$B$4,'Surveillance Data By DHB'!D30,'Surveillance Data By DHB'!D31)</f>
        <v>1.2</v>
      </c>
      <c r="E17" s="34">
        <f>IF($B$2='Surveillance Data By DHB'!$B$4,'Surveillance Data By DHB'!E30,'Surveillance Data By DHB'!E31)</f>
        <v>2.1</v>
      </c>
      <c r="F17" s="34">
        <f>IF($B$2='Surveillance Data By DHB'!$B$4,'Surveillance Data By DHB'!F30,'Surveillance Data By DHB'!F31)</f>
        <v>0.5</v>
      </c>
      <c r="G17" s="34">
        <f>IF($B$2='Surveillance Data By DHB'!$B$4,'Surveillance Data By DHB'!G30,'Surveillance Data By DHB'!G31)</f>
        <v>0.7</v>
      </c>
      <c r="H17" s="34">
        <f>IF($B$2='Surveillance Data By DHB'!$B$4,'Surveillance Data By DHB'!H30,'Surveillance Data By DHB'!H31)</f>
        <v>0.9</v>
      </c>
      <c r="I17" s="34">
        <f>IF($B$2='Surveillance Data By DHB'!$B$4,'Surveillance Data By DHB'!I30,'Surveillance Data By DHB'!I31)</f>
        <v>0</v>
      </c>
      <c r="J17" s="34">
        <f>IF($B$2='Surveillance Data By DHB'!$B$4,'Surveillance Data By DHB'!J30,'Surveillance Data By DHB'!J31)</f>
        <v>0</v>
      </c>
      <c r="K17" s="34">
        <f>IF($B$2='Surveillance Data By DHB'!$B$4,'Surveillance Data By DHB'!K30,'Surveillance Data By DHB'!K31)</f>
        <v>0.8</v>
      </c>
      <c r="L17" s="34">
        <f>IF($B$2='Surveillance Data By DHB'!$B$4,'Surveillance Data By DHB'!L30,'Surveillance Data By DHB'!L31)</f>
        <v>0.6</v>
      </c>
      <c r="M17" s="34">
        <f>IF($B$2='Surveillance Data By DHB'!$B$4,'Surveillance Data By DHB'!M30,'Surveillance Data By DHB'!M31)</f>
        <v>0</v>
      </c>
      <c r="N17" s="34">
        <f>IF($B$2='Surveillance Data By DHB'!$B$4,'Surveillance Data By DHB'!N30,'Surveillance Data By DHB'!N31)</f>
        <v>0</v>
      </c>
      <c r="O17" s="34">
        <f>IF($B$2='Surveillance Data By DHB'!$B$4,'Surveillance Data By DHB'!O30,'Surveillance Data By DHB'!O31)</f>
        <v>2</v>
      </c>
      <c r="P17" s="34">
        <f>IF($B$2='Surveillance Data By DHB'!$B$4,'Surveillance Data By DHB'!P30,'Surveillance Data By DHB'!P31)</f>
        <v>1.6</v>
      </c>
      <c r="Q17" s="34">
        <f>IF($B$2='Surveillance Data By DHB'!$B$4,'Surveillance Data By DHB'!Q30,'Surveillance Data By DHB'!Q31)</f>
        <v>0</v>
      </c>
      <c r="R17" s="34">
        <f>IF($B$2='Surveillance Data By DHB'!$B$4,'Surveillance Data By DHB'!R30,'Surveillance Data By DHB'!R31)</f>
        <v>0.7</v>
      </c>
      <c r="S17" s="34">
        <f>IF($B$2='Surveillance Data By DHB'!$B$4,'Surveillance Data By DHB'!S30,'Surveillance Data By DHB'!S31)</f>
        <v>0</v>
      </c>
      <c r="T17" s="34">
        <f>IF($B$2='Surveillance Data By DHB'!$B$4,'Surveillance Data By DHB'!T30,'Surveillance Data By DHB'!T31)</f>
        <v>0.5</v>
      </c>
      <c r="U17" s="34">
        <f>IF($B$2='Surveillance Data By DHB'!$B$4,'Surveillance Data By DHB'!U30,'Surveillance Data By DHB'!U31)</f>
        <v>0</v>
      </c>
      <c r="V17" s="34">
        <f>IF($B$2='Surveillance Data By DHB'!$B$4,'Surveillance Data By DHB'!V30,'Surveillance Data By DHB'!V31)</f>
        <v>0.3</v>
      </c>
    </row>
    <row r="18" spans="1:22" ht="15" customHeight="1" x14ac:dyDescent="0.2">
      <c r="A18" s="30" t="s">
        <v>39</v>
      </c>
      <c r="B18" s="15"/>
      <c r="C18" s="33">
        <f>IF($B$2='Surveillance Data By DHB'!$B$4,'Surveillance Data By DHB'!C32,'Surveillance Data By DHB'!C33)</f>
        <v>0</v>
      </c>
      <c r="D18" s="33">
        <f>IF($B$2='Surveillance Data By DHB'!$B$4,'Surveillance Data By DHB'!D32,'Surveillance Data By DHB'!D33)</f>
        <v>0.2</v>
      </c>
      <c r="E18" s="33">
        <f>IF($B$2='Surveillance Data By DHB'!$B$4,'Surveillance Data By DHB'!E32,'Surveillance Data By DHB'!E33)</f>
        <v>0.4</v>
      </c>
      <c r="F18" s="33">
        <f>IF($B$2='Surveillance Data By DHB'!$B$4,'Surveillance Data By DHB'!F32,'Surveillance Data By DHB'!F33)</f>
        <v>0</v>
      </c>
      <c r="G18" s="33">
        <f>IF($B$2='Surveillance Data By DHB'!$B$4,'Surveillance Data By DHB'!G32,'Surveillance Data By DHB'!G33)</f>
        <v>0.2</v>
      </c>
      <c r="H18" s="33">
        <f>IF($B$2='Surveillance Data By DHB'!$B$4,'Surveillance Data By DHB'!H32,'Surveillance Data By DHB'!H33)</f>
        <v>0</v>
      </c>
      <c r="I18" s="33">
        <f>IF($B$2='Surveillance Data By DHB'!$B$4,'Surveillance Data By DHB'!I32,'Surveillance Data By DHB'!I33)</f>
        <v>0</v>
      </c>
      <c r="J18" s="33">
        <f>IF($B$2='Surveillance Data By DHB'!$B$4,'Surveillance Data By DHB'!J32,'Surveillance Data By DHB'!J33)</f>
        <v>0</v>
      </c>
      <c r="K18" s="33">
        <f>IF($B$2='Surveillance Data By DHB'!$B$4,'Surveillance Data By DHB'!K32,'Surveillance Data By DHB'!K33)</f>
        <v>0</v>
      </c>
      <c r="L18" s="33">
        <f>IF($B$2='Surveillance Data By DHB'!$B$4,'Surveillance Data By DHB'!L32,'Surveillance Data By DHB'!L33)</f>
        <v>0</v>
      </c>
      <c r="M18" s="33">
        <f>IF($B$2='Surveillance Data By DHB'!$B$4,'Surveillance Data By DHB'!M32,'Surveillance Data By DHB'!M33)</f>
        <v>0</v>
      </c>
      <c r="N18" s="33">
        <f>IF($B$2='Surveillance Data By DHB'!$B$4,'Surveillance Data By DHB'!N32,'Surveillance Data By DHB'!N33)</f>
        <v>0.6</v>
      </c>
      <c r="O18" s="33">
        <f>IF($B$2='Surveillance Data By DHB'!$B$4,'Surveillance Data By DHB'!O32,'Surveillance Data By DHB'!O33)</f>
        <v>0</v>
      </c>
      <c r="P18" s="33">
        <f>IF($B$2='Surveillance Data By DHB'!$B$4,'Surveillance Data By DHB'!P32,'Surveillance Data By DHB'!P33)</f>
        <v>0.3</v>
      </c>
      <c r="Q18" s="33">
        <f>IF($B$2='Surveillance Data By DHB'!$B$4,'Surveillance Data By DHB'!Q32,'Surveillance Data By DHB'!Q33)</f>
        <v>0</v>
      </c>
      <c r="R18" s="33">
        <f>IF($B$2='Surveillance Data By DHB'!$B$4,'Surveillance Data By DHB'!R32,'Surveillance Data By DHB'!R33)</f>
        <v>0.7</v>
      </c>
      <c r="S18" s="33">
        <f>IF($B$2='Surveillance Data By DHB'!$B$4,'Surveillance Data By DHB'!S32,'Surveillance Data By DHB'!S33)</f>
        <v>0</v>
      </c>
      <c r="T18" s="33">
        <f>IF($B$2='Surveillance Data By DHB'!$B$4,'Surveillance Data By DHB'!T32,'Surveillance Data By DHB'!T33)</f>
        <v>2.4</v>
      </c>
      <c r="U18" s="33">
        <f>IF($B$2='Surveillance Data By DHB'!$B$4,'Surveillance Data By DHB'!U32,'Surveillance Data By DHB'!U33)</f>
        <v>1.7</v>
      </c>
      <c r="V18" s="33">
        <f>IF($B$2='Surveillance Data By DHB'!$B$4,'Surveillance Data By DHB'!V32,'Surveillance Data By DHB'!V33)</f>
        <v>1.9</v>
      </c>
    </row>
    <row r="19" spans="1:22" ht="15" customHeight="1" x14ac:dyDescent="0.2">
      <c r="A19" s="29" t="s">
        <v>40</v>
      </c>
      <c r="B19" s="16"/>
      <c r="C19" s="34">
        <f>IF($B$2='Surveillance Data By DHB'!$B$4,'Surveillance Data By DHB'!C34,'Surveillance Data By DHB'!C35)</f>
        <v>4</v>
      </c>
      <c r="D19" s="34">
        <f>IF($B$2='Surveillance Data By DHB'!$B$4,'Surveillance Data By DHB'!D34,'Surveillance Data By DHB'!D35)</f>
        <v>2.5</v>
      </c>
      <c r="E19" s="34">
        <f>IF($B$2='Surveillance Data By DHB'!$B$4,'Surveillance Data By DHB'!E34,'Surveillance Data By DHB'!E35)</f>
        <v>2.5</v>
      </c>
      <c r="F19" s="34">
        <f>IF($B$2='Surveillance Data By DHB'!$B$4,'Surveillance Data By DHB'!F34,'Surveillance Data By DHB'!F35)</f>
        <v>3.1</v>
      </c>
      <c r="G19" s="34">
        <f>IF($B$2='Surveillance Data By DHB'!$B$4,'Surveillance Data By DHB'!G34,'Surveillance Data By DHB'!G35)</f>
        <v>2</v>
      </c>
      <c r="H19" s="34">
        <f>IF($B$2='Surveillance Data By DHB'!$B$4,'Surveillance Data By DHB'!H34,'Surveillance Data By DHB'!H35)</f>
        <v>3.7</v>
      </c>
      <c r="I19" s="34">
        <f>IF($B$2='Surveillance Data By DHB'!$B$4,'Surveillance Data By DHB'!I34,'Surveillance Data By DHB'!I35)</f>
        <v>5.6</v>
      </c>
      <c r="J19" s="34">
        <f>IF($B$2='Surveillance Data By DHB'!$B$4,'Surveillance Data By DHB'!J34,'Surveillance Data By DHB'!J35)</f>
        <v>2.1</v>
      </c>
      <c r="K19" s="34">
        <f>IF($B$2='Surveillance Data By DHB'!$B$4,'Surveillance Data By DHB'!K34,'Surveillance Data By DHB'!K35)</f>
        <v>1.7</v>
      </c>
      <c r="L19" s="34">
        <f>IF($B$2='Surveillance Data By DHB'!$B$4,'Surveillance Data By DHB'!L34,'Surveillance Data By DHB'!L35)</f>
        <v>3.1</v>
      </c>
      <c r="M19" s="34">
        <f>IF($B$2='Surveillance Data By DHB'!$B$4,'Surveillance Data By DHB'!M34,'Surveillance Data By DHB'!M35)</f>
        <v>4.7</v>
      </c>
      <c r="N19" s="34">
        <f>IF($B$2='Surveillance Data By DHB'!$B$4,'Surveillance Data By DHB'!N34,'Surveillance Data By DHB'!N35)</f>
        <v>1.1000000000000001</v>
      </c>
      <c r="O19" s="34">
        <f>IF($B$2='Surveillance Data By DHB'!$B$4,'Surveillance Data By DHB'!O34,'Surveillance Data By DHB'!O35)</f>
        <v>1.4</v>
      </c>
      <c r="P19" s="34">
        <f>IF($B$2='Surveillance Data By DHB'!$B$4,'Surveillance Data By DHB'!P34,'Surveillance Data By DHB'!P35)</f>
        <v>1.9</v>
      </c>
      <c r="Q19" s="34">
        <f>IF($B$2='Surveillance Data By DHB'!$B$4,'Surveillance Data By DHB'!Q34,'Surveillance Data By DHB'!Q35)</f>
        <v>2.2000000000000002</v>
      </c>
      <c r="R19" s="34">
        <f>IF($B$2='Surveillance Data By DHB'!$B$4,'Surveillance Data By DHB'!R34,'Surveillance Data By DHB'!R35)</f>
        <v>0.7</v>
      </c>
      <c r="S19" s="34">
        <f>IF($B$2='Surveillance Data By DHB'!$B$4,'Surveillance Data By DHB'!S34,'Surveillance Data By DHB'!S35)</f>
        <v>6.2</v>
      </c>
      <c r="T19" s="34">
        <f>IF($B$2='Surveillance Data By DHB'!$B$4,'Surveillance Data By DHB'!T34,'Surveillance Data By DHB'!T35)</f>
        <v>3.1</v>
      </c>
      <c r="U19" s="34">
        <f>IF($B$2='Surveillance Data By DHB'!$B$4,'Surveillance Data By DHB'!U34,'Surveillance Data By DHB'!U35)</f>
        <v>0</v>
      </c>
      <c r="V19" s="34">
        <f>IF($B$2='Surveillance Data By DHB'!$B$4,'Surveillance Data By DHB'!V34,'Surveillance Data By DHB'!V35)</f>
        <v>3.1</v>
      </c>
    </row>
    <row r="20" spans="1:22" ht="15" customHeight="1" x14ac:dyDescent="0.2">
      <c r="A20" s="30" t="s">
        <v>41</v>
      </c>
      <c r="B20" s="15"/>
      <c r="C20" s="33">
        <f>IF($B$2='Surveillance Data By DHB'!$B$4,'Surveillance Data By DHB'!C36,'Surveillance Data By DHB'!C37)</f>
        <v>22.8</v>
      </c>
      <c r="D20" s="33">
        <f>IF($B$2='Surveillance Data By DHB'!$B$4,'Surveillance Data By DHB'!D36,'Surveillance Data By DHB'!D37)</f>
        <v>45.5</v>
      </c>
      <c r="E20" s="33">
        <f>IF($B$2='Surveillance Data By DHB'!$B$4,'Surveillance Data By DHB'!E36,'Surveillance Data By DHB'!E37)</f>
        <v>71.8</v>
      </c>
      <c r="F20" s="33">
        <f>IF($B$2='Surveillance Data By DHB'!$B$4,'Surveillance Data By DHB'!F36,'Surveillance Data By DHB'!F37)</f>
        <v>95.1</v>
      </c>
      <c r="G20" s="33">
        <f>IF($B$2='Surveillance Data By DHB'!$B$4,'Surveillance Data By DHB'!G36,'Surveillance Data By DHB'!G37)</f>
        <v>18.600000000000001</v>
      </c>
      <c r="H20" s="33">
        <f>IF($B$2='Surveillance Data By DHB'!$B$4,'Surveillance Data By DHB'!H36,'Surveillance Data By DHB'!H37)</f>
        <v>34.1</v>
      </c>
      <c r="I20" s="33">
        <f>IF($B$2='Surveillance Data By DHB'!$B$4,'Surveillance Data By DHB'!I36,'Surveillance Data By DHB'!I37)</f>
        <v>4.7</v>
      </c>
      <c r="J20" s="33">
        <f>IF($B$2='Surveillance Data By DHB'!$B$4,'Surveillance Data By DHB'!J36,'Surveillance Data By DHB'!J37)</f>
        <v>4.0999999999999996</v>
      </c>
      <c r="K20" s="33">
        <f>IF($B$2='Surveillance Data By DHB'!$B$4,'Surveillance Data By DHB'!K36,'Surveillance Data By DHB'!K37)</f>
        <v>7.6</v>
      </c>
      <c r="L20" s="33">
        <f>IF($B$2='Surveillance Data By DHB'!$B$4,'Surveillance Data By DHB'!L36,'Surveillance Data By DHB'!L37)</f>
        <v>1.8</v>
      </c>
      <c r="M20" s="33">
        <f>IF($B$2='Surveillance Data By DHB'!$B$4,'Surveillance Data By DHB'!M36,'Surveillance Data By DHB'!M37)</f>
        <v>12.5</v>
      </c>
      <c r="N20" s="33">
        <f>IF($B$2='Surveillance Data By DHB'!$B$4,'Surveillance Data By DHB'!N36,'Surveillance Data By DHB'!N37)</f>
        <v>7.4</v>
      </c>
      <c r="O20" s="33">
        <f>IF($B$2='Surveillance Data By DHB'!$B$4,'Surveillance Data By DHB'!O36,'Surveillance Data By DHB'!O37)</f>
        <v>7.4</v>
      </c>
      <c r="P20" s="33">
        <f>IF($B$2='Surveillance Data By DHB'!$B$4,'Surveillance Data By DHB'!P36,'Surveillance Data By DHB'!P37)</f>
        <v>8</v>
      </c>
      <c r="Q20" s="33">
        <f>IF($B$2='Surveillance Data By DHB'!$B$4,'Surveillance Data By DHB'!Q36,'Surveillance Data By DHB'!Q37)</f>
        <v>0</v>
      </c>
      <c r="R20" s="33">
        <f>IF($B$2='Surveillance Data By DHB'!$B$4,'Surveillance Data By DHB'!R36,'Surveillance Data By DHB'!R37)</f>
        <v>14.1</v>
      </c>
      <c r="S20" s="33">
        <f>IF($B$2='Surveillance Data By DHB'!$B$4,'Surveillance Data By DHB'!S36,'Surveillance Data By DHB'!S37)</f>
        <v>3.1</v>
      </c>
      <c r="T20" s="33">
        <f>IF($B$2='Surveillance Data By DHB'!$B$4,'Surveillance Data By DHB'!T36,'Surveillance Data By DHB'!T37)</f>
        <v>3.4</v>
      </c>
      <c r="U20" s="33">
        <f>IF($B$2='Surveillance Data By DHB'!$B$4,'Surveillance Data By DHB'!U36,'Surveillance Data By DHB'!U37)</f>
        <v>0</v>
      </c>
      <c r="V20" s="33">
        <f>IF($B$2='Surveillance Data By DHB'!$B$4,'Surveillance Data By DHB'!V36,'Surveillance Data By DHB'!V37)</f>
        <v>28.7</v>
      </c>
    </row>
    <row r="21" spans="1:22" ht="15" customHeight="1" x14ac:dyDescent="0.2">
      <c r="A21" s="29" t="s">
        <v>42</v>
      </c>
      <c r="B21" s="16"/>
      <c r="C21" s="34">
        <f>IF($B$2='Surveillance Data By DHB'!$B$4,'Surveillance Data By DHB'!C38,'Surveillance Data By DHB'!C39)</f>
        <v>0</v>
      </c>
      <c r="D21" s="34">
        <f>IF($B$2='Surveillance Data By DHB'!$B$4,'Surveillance Data By DHB'!D38,'Surveillance Data By DHB'!D39)</f>
        <v>1.2</v>
      </c>
      <c r="E21" s="34">
        <f>IF($B$2='Surveillance Data By DHB'!$B$4,'Surveillance Data By DHB'!E38,'Surveillance Data By DHB'!E39)</f>
        <v>2.7</v>
      </c>
      <c r="F21" s="34">
        <f>IF($B$2='Surveillance Data By DHB'!$B$4,'Surveillance Data By DHB'!F38,'Surveillance Data By DHB'!F39)</f>
        <v>0.7</v>
      </c>
      <c r="G21" s="34">
        <f>IF($B$2='Surveillance Data By DHB'!$B$4,'Surveillance Data By DHB'!G38,'Surveillance Data By DHB'!G39)</f>
        <v>0.2</v>
      </c>
      <c r="H21" s="34">
        <f>IF($B$2='Surveillance Data By DHB'!$B$4,'Surveillance Data By DHB'!H38,'Surveillance Data By DHB'!H39)</f>
        <v>0</v>
      </c>
      <c r="I21" s="34">
        <f>IF($B$2='Surveillance Data By DHB'!$B$4,'Surveillance Data By DHB'!I38,'Surveillance Data By DHB'!I39)</f>
        <v>0.4</v>
      </c>
      <c r="J21" s="34">
        <f>IF($B$2='Surveillance Data By DHB'!$B$4,'Surveillance Data By DHB'!J38,'Surveillance Data By DHB'!J39)</f>
        <v>4.0999999999999996</v>
      </c>
      <c r="K21" s="34">
        <f>IF($B$2='Surveillance Data By DHB'!$B$4,'Surveillance Data By DHB'!K38,'Surveillance Data By DHB'!K39)</f>
        <v>0.8</v>
      </c>
      <c r="L21" s="34">
        <f>IF($B$2='Surveillance Data By DHB'!$B$4,'Surveillance Data By DHB'!L38,'Surveillance Data By DHB'!L39)</f>
        <v>7.3</v>
      </c>
      <c r="M21" s="34">
        <f>IF($B$2='Surveillance Data By DHB'!$B$4,'Surveillance Data By DHB'!M38,'Surveillance Data By DHB'!M39)</f>
        <v>1.6</v>
      </c>
      <c r="N21" s="34">
        <f>IF($B$2='Surveillance Data By DHB'!$B$4,'Surveillance Data By DHB'!N38,'Surveillance Data By DHB'!N39)</f>
        <v>0</v>
      </c>
      <c r="O21" s="34">
        <f>IF($B$2='Surveillance Data By DHB'!$B$4,'Surveillance Data By DHB'!O38,'Surveillance Data By DHB'!O39)</f>
        <v>0</v>
      </c>
      <c r="P21" s="34">
        <f>IF($B$2='Surveillance Data By DHB'!$B$4,'Surveillance Data By DHB'!P38,'Surveillance Data By DHB'!P39)</f>
        <v>0.6</v>
      </c>
      <c r="Q21" s="34">
        <f>IF($B$2='Surveillance Data By DHB'!$B$4,'Surveillance Data By DHB'!Q38,'Surveillance Data By DHB'!Q39)</f>
        <v>0</v>
      </c>
      <c r="R21" s="34">
        <f>IF($B$2='Surveillance Data By DHB'!$B$4,'Surveillance Data By DHB'!R38,'Surveillance Data By DHB'!R39)</f>
        <v>0.7</v>
      </c>
      <c r="S21" s="34">
        <f>IF($B$2='Surveillance Data By DHB'!$B$4,'Surveillance Data By DHB'!S38,'Surveillance Data By DHB'!S39)</f>
        <v>0</v>
      </c>
      <c r="T21" s="34">
        <f>IF($B$2='Surveillance Data By DHB'!$B$4,'Surveillance Data By DHB'!T38,'Surveillance Data By DHB'!T39)</f>
        <v>0.4</v>
      </c>
      <c r="U21" s="34">
        <f>IF($B$2='Surveillance Data By DHB'!$B$4,'Surveillance Data By DHB'!U38,'Surveillance Data By DHB'!U39)</f>
        <v>0</v>
      </c>
      <c r="V21" s="34">
        <f>IF($B$2='Surveillance Data By DHB'!$B$4,'Surveillance Data By DHB'!V38,'Surveillance Data By DHB'!V39)</f>
        <v>0.3</v>
      </c>
    </row>
    <row r="22" spans="1:22" ht="15" customHeight="1" x14ac:dyDescent="0.2">
      <c r="A22" s="30" t="s">
        <v>43</v>
      </c>
      <c r="B22" s="15"/>
      <c r="C22" s="33">
        <f>IF($B$2='Surveillance Data By DHB'!$B$4,'Surveillance Data By DHB'!C40,'Surveillance Data By DHB'!C41)</f>
        <v>72.400000000000006</v>
      </c>
      <c r="D22" s="33">
        <f>IF($B$2='Surveillance Data By DHB'!$B$4,'Surveillance Data By DHB'!D40,'Surveillance Data By DHB'!D41)</f>
        <v>45.4</v>
      </c>
      <c r="E22" s="33">
        <f>IF($B$2='Surveillance Data By DHB'!$B$4,'Surveillance Data By DHB'!E40,'Surveillance Data By DHB'!E41)</f>
        <v>47</v>
      </c>
      <c r="F22" s="33">
        <f>IF($B$2='Surveillance Data By DHB'!$B$4,'Surveillance Data By DHB'!F40,'Surveillance Data By DHB'!F41)</f>
        <v>34.6</v>
      </c>
      <c r="G22" s="33">
        <f>IF($B$2='Surveillance Data By DHB'!$B$4,'Surveillance Data By DHB'!G40,'Surveillance Data By DHB'!G41)</f>
        <v>84.1</v>
      </c>
      <c r="H22" s="33">
        <f>IF($B$2='Surveillance Data By DHB'!$B$4,'Surveillance Data By DHB'!H40,'Surveillance Data By DHB'!H41)</f>
        <v>88.5</v>
      </c>
      <c r="I22" s="33">
        <f>IF($B$2='Surveillance Data By DHB'!$B$4,'Surveillance Data By DHB'!I40,'Surveillance Data By DHB'!I41)</f>
        <v>128.9</v>
      </c>
      <c r="J22" s="33">
        <f>IF($B$2='Surveillance Data By DHB'!$B$4,'Surveillance Data By DHB'!J40,'Surveillance Data By DHB'!J41)</f>
        <v>41.2</v>
      </c>
      <c r="K22" s="33">
        <f>IF($B$2='Surveillance Data By DHB'!$B$4,'Surveillance Data By DHB'!K40,'Surveillance Data By DHB'!K41)</f>
        <v>31.3</v>
      </c>
      <c r="L22" s="33">
        <f>IF($B$2='Surveillance Data By DHB'!$B$4,'Surveillance Data By DHB'!L40,'Surveillance Data By DHB'!L41)</f>
        <v>90.9</v>
      </c>
      <c r="M22" s="33">
        <f>IF($B$2='Surveillance Data By DHB'!$B$4,'Surveillance Data By DHB'!M40,'Surveillance Data By DHB'!M41)</f>
        <v>35.9</v>
      </c>
      <c r="N22" s="33">
        <f>IF($B$2='Surveillance Data By DHB'!$B$4,'Surveillance Data By DHB'!N40,'Surveillance Data By DHB'!N41)</f>
        <v>33.4</v>
      </c>
      <c r="O22" s="33">
        <f>IF($B$2='Surveillance Data By DHB'!$B$4,'Surveillance Data By DHB'!O40,'Surveillance Data By DHB'!O41)</f>
        <v>52.7</v>
      </c>
      <c r="P22" s="33">
        <f>IF($B$2='Surveillance Data By DHB'!$B$4,'Surveillance Data By DHB'!P40,'Surveillance Data By DHB'!P41)</f>
        <v>58.5</v>
      </c>
      <c r="Q22" s="33">
        <f>IF($B$2='Surveillance Data By DHB'!$B$4,'Surveillance Data By DHB'!Q40,'Surveillance Data By DHB'!Q41)</f>
        <v>101.1</v>
      </c>
      <c r="R22" s="33">
        <f>IF($B$2='Surveillance Data By DHB'!$B$4,'Surveillance Data By DHB'!R40,'Surveillance Data By DHB'!R41)</f>
        <v>305.8</v>
      </c>
      <c r="S22" s="33">
        <f>IF($B$2='Surveillance Data By DHB'!$B$4,'Surveillance Data By DHB'!S40,'Surveillance Data By DHB'!S41)</f>
        <v>193.8</v>
      </c>
      <c r="T22" s="33">
        <f>IF($B$2='Surveillance Data By DHB'!$B$4,'Surveillance Data By DHB'!T40,'Surveillance Data By DHB'!T41)</f>
        <v>51.9</v>
      </c>
      <c r="U22" s="33">
        <f>IF($B$2='Surveillance Data By DHB'!$B$4,'Surveillance Data By DHB'!U40,'Surveillance Data By DHB'!U41)</f>
        <v>50.3</v>
      </c>
      <c r="V22" s="33">
        <f>IF($B$2='Surveillance Data By DHB'!$B$4,'Surveillance Data By DHB'!V40,'Surveillance Data By DHB'!V41)</f>
        <v>68.099999999999994</v>
      </c>
    </row>
    <row r="23" spans="1:22" ht="15" customHeight="1" x14ac:dyDescent="0.2">
      <c r="A23" s="29" t="s">
        <v>44</v>
      </c>
      <c r="B23" s="16"/>
      <c r="C23" s="34">
        <f>IF($B$2='Surveillance Data By DHB'!$B$4,'Surveillance Data By DHB'!C42,'Surveillance Data By DHB'!C43)</f>
        <v>0</v>
      </c>
      <c r="D23" s="34">
        <f>IF($B$2='Surveillance Data By DHB'!$B$4,'Surveillance Data By DHB'!D42,'Surveillance Data By DHB'!D43)</f>
        <v>0</v>
      </c>
      <c r="E23" s="34">
        <f>IF($B$2='Surveillance Data By DHB'!$B$4,'Surveillance Data By DHB'!E42,'Surveillance Data By DHB'!E43)</f>
        <v>0</v>
      </c>
      <c r="F23" s="34">
        <f>IF($B$2='Surveillance Data By DHB'!$B$4,'Surveillance Data By DHB'!F42,'Surveillance Data By DHB'!F43)</f>
        <v>0</v>
      </c>
      <c r="G23" s="34">
        <f>IF($B$2='Surveillance Data By DHB'!$B$4,'Surveillance Data By DHB'!G42,'Surveillance Data By DHB'!G43)</f>
        <v>0.2</v>
      </c>
      <c r="H23" s="34">
        <f>IF($B$2='Surveillance Data By DHB'!$B$4,'Surveillance Data By DHB'!H42,'Surveillance Data By DHB'!H43)</f>
        <v>0</v>
      </c>
      <c r="I23" s="34">
        <f>IF($B$2='Surveillance Data By DHB'!$B$4,'Surveillance Data By DHB'!I42,'Surveillance Data By DHB'!I43)</f>
        <v>0</v>
      </c>
      <c r="J23" s="34">
        <f>IF($B$2='Surveillance Data By DHB'!$B$4,'Surveillance Data By DHB'!J42,'Surveillance Data By DHB'!J43)</f>
        <v>0</v>
      </c>
      <c r="K23" s="34">
        <f>IF($B$2='Surveillance Data By DHB'!$B$4,'Surveillance Data By DHB'!K42,'Surveillance Data By DHB'!K43)</f>
        <v>0</v>
      </c>
      <c r="L23" s="34">
        <f>IF($B$2='Surveillance Data By DHB'!$B$4,'Surveillance Data By DHB'!L42,'Surveillance Data By DHB'!L43)</f>
        <v>0</v>
      </c>
      <c r="M23" s="34">
        <f>IF($B$2='Surveillance Data By DHB'!$B$4,'Surveillance Data By DHB'!M42,'Surveillance Data By DHB'!M43)</f>
        <v>0</v>
      </c>
      <c r="N23" s="34">
        <f>IF($B$2='Surveillance Data By DHB'!$B$4,'Surveillance Data By DHB'!N42,'Surveillance Data By DHB'!N43)</f>
        <v>0</v>
      </c>
      <c r="O23" s="34">
        <f>IF($B$2='Surveillance Data By DHB'!$B$4,'Surveillance Data By DHB'!O42,'Surveillance Data By DHB'!O43)</f>
        <v>0</v>
      </c>
      <c r="P23" s="34">
        <f>IF($B$2='Surveillance Data By DHB'!$B$4,'Surveillance Data By DHB'!P42,'Surveillance Data By DHB'!P43)</f>
        <v>0</v>
      </c>
      <c r="Q23" s="34">
        <f>IF($B$2='Surveillance Data By DHB'!$B$4,'Surveillance Data By DHB'!Q42,'Surveillance Data By DHB'!Q43)</f>
        <v>0</v>
      </c>
      <c r="R23" s="34">
        <f>IF($B$2='Surveillance Data By DHB'!$B$4,'Surveillance Data By DHB'!R42,'Surveillance Data By DHB'!R43)</f>
        <v>0</v>
      </c>
      <c r="S23" s="34">
        <f>IF($B$2='Surveillance Data By DHB'!$B$4,'Surveillance Data By DHB'!S42,'Surveillance Data By DHB'!S43)</f>
        <v>0</v>
      </c>
      <c r="T23" s="34">
        <f>IF($B$2='Surveillance Data By DHB'!$B$4,'Surveillance Data By DHB'!T42,'Surveillance Data By DHB'!T43)</f>
        <v>0</v>
      </c>
      <c r="U23" s="34">
        <f>IF($B$2='Surveillance Data By DHB'!$B$4,'Surveillance Data By DHB'!U42,'Surveillance Data By DHB'!U43)</f>
        <v>0</v>
      </c>
      <c r="V23" s="34">
        <f>IF($B$2='Surveillance Data By DHB'!$B$4,'Surveillance Data By DHB'!V42,'Surveillance Data By DHB'!V43)</f>
        <v>0</v>
      </c>
    </row>
    <row r="24" spans="1:22" ht="15" customHeight="1" x14ac:dyDescent="0.2">
      <c r="A24" s="30" t="s">
        <v>45</v>
      </c>
      <c r="B24" s="15"/>
      <c r="C24" s="33">
        <f>IF($B$2='Surveillance Data By DHB'!$B$4,'Surveillance Data By DHB'!C44,'Surveillance Data By DHB'!C45)</f>
        <v>6.3</v>
      </c>
      <c r="D24" s="33">
        <f>IF($B$2='Surveillance Data By DHB'!$B$4,'Surveillance Data By DHB'!D44,'Surveillance Data By DHB'!D45)</f>
        <v>3</v>
      </c>
      <c r="E24" s="33">
        <f>IF($B$2='Surveillance Data By DHB'!$B$4,'Surveillance Data By DHB'!E44,'Surveillance Data By DHB'!E45)</f>
        <v>4.4000000000000004</v>
      </c>
      <c r="F24" s="33">
        <f>IF($B$2='Surveillance Data By DHB'!$B$4,'Surveillance Data By DHB'!F44,'Surveillance Data By DHB'!F45)</f>
        <v>13</v>
      </c>
      <c r="G24" s="33">
        <f>IF($B$2='Surveillance Data By DHB'!$B$4,'Surveillance Data By DHB'!G44,'Surveillance Data By DHB'!G45)</f>
        <v>4.4000000000000004</v>
      </c>
      <c r="H24" s="33">
        <f>IF($B$2='Surveillance Data By DHB'!$B$4,'Surveillance Data By DHB'!H44,'Surveillance Data By DHB'!H45)</f>
        <v>1.8</v>
      </c>
      <c r="I24" s="33">
        <f>IF($B$2='Surveillance Data By DHB'!$B$4,'Surveillance Data By DHB'!I44,'Surveillance Data By DHB'!I45)</f>
        <v>1.7</v>
      </c>
      <c r="J24" s="33">
        <f>IF($B$2='Surveillance Data By DHB'!$B$4,'Surveillance Data By DHB'!J44,'Surveillance Data By DHB'!J45)</f>
        <v>8.1999999999999993</v>
      </c>
      <c r="K24" s="33">
        <f>IF($B$2='Surveillance Data By DHB'!$B$4,'Surveillance Data By DHB'!K44,'Surveillance Data By DHB'!K45)</f>
        <v>0</v>
      </c>
      <c r="L24" s="33">
        <f>IF($B$2='Surveillance Data By DHB'!$B$4,'Surveillance Data By DHB'!L44,'Surveillance Data By DHB'!L45)</f>
        <v>2.4</v>
      </c>
      <c r="M24" s="33">
        <f>IF($B$2='Surveillance Data By DHB'!$B$4,'Surveillance Data By DHB'!M44,'Surveillance Data By DHB'!M45)</f>
        <v>1.6</v>
      </c>
      <c r="N24" s="33">
        <f>IF($B$2='Surveillance Data By DHB'!$B$4,'Surveillance Data By DHB'!N44,'Surveillance Data By DHB'!N45)</f>
        <v>1.1000000000000001</v>
      </c>
      <c r="O24" s="33">
        <f>IF($B$2='Surveillance Data By DHB'!$B$4,'Surveillance Data By DHB'!O44,'Surveillance Data By DHB'!O45)</f>
        <v>4.0999999999999996</v>
      </c>
      <c r="P24" s="33">
        <f>IF($B$2='Surveillance Data By DHB'!$B$4,'Surveillance Data By DHB'!P44,'Surveillance Data By DHB'!P45)</f>
        <v>2.9</v>
      </c>
      <c r="Q24" s="33">
        <f>IF($B$2='Surveillance Data By DHB'!$B$4,'Surveillance Data By DHB'!Q44,'Surveillance Data By DHB'!Q45)</f>
        <v>0</v>
      </c>
      <c r="R24" s="33">
        <f>IF($B$2='Surveillance Data By DHB'!$B$4,'Surveillance Data By DHB'!R44,'Surveillance Data By DHB'!R45)</f>
        <v>0</v>
      </c>
      <c r="S24" s="33">
        <f>IF($B$2='Surveillance Data By DHB'!$B$4,'Surveillance Data By DHB'!S44,'Surveillance Data By DHB'!S45)</f>
        <v>0</v>
      </c>
      <c r="T24" s="33">
        <f>IF($B$2='Surveillance Data By DHB'!$B$4,'Surveillance Data By DHB'!T44,'Surveillance Data By DHB'!T45)</f>
        <v>0.9</v>
      </c>
      <c r="U24" s="33">
        <f>IF($B$2='Surveillance Data By DHB'!$B$4,'Surveillance Data By DHB'!U44,'Surveillance Data By DHB'!U45)</f>
        <v>0</v>
      </c>
      <c r="V24" s="33">
        <f>IF($B$2='Surveillance Data By DHB'!$B$4,'Surveillance Data By DHB'!V44,'Surveillance Data By DHB'!V45)</f>
        <v>0.6</v>
      </c>
    </row>
    <row r="25" spans="1:22" ht="15" customHeight="1" x14ac:dyDescent="0.2">
      <c r="A25" s="29" t="s">
        <v>46</v>
      </c>
      <c r="B25" s="16"/>
      <c r="C25" s="34">
        <f>IF($B$2='Surveillance Data By DHB'!$B$4,'Surveillance Data By DHB'!C46,'Surveillance Data By DHB'!C47)</f>
        <v>0</v>
      </c>
      <c r="D25" s="34">
        <f>IF($B$2='Surveillance Data By DHB'!$B$4,'Surveillance Data By DHB'!D46,'Surveillance Data By DHB'!D47)</f>
        <v>0</v>
      </c>
      <c r="E25" s="34">
        <f>IF($B$2='Surveillance Data By DHB'!$B$4,'Surveillance Data By DHB'!E46,'Surveillance Data By DHB'!E47)</f>
        <v>0.4</v>
      </c>
      <c r="F25" s="34">
        <f>IF($B$2='Surveillance Data By DHB'!$B$4,'Surveillance Data By DHB'!F46,'Surveillance Data By DHB'!F47)</f>
        <v>0.2</v>
      </c>
      <c r="G25" s="34">
        <f>IF($B$2='Surveillance Data By DHB'!$B$4,'Surveillance Data By DHB'!G46,'Surveillance Data By DHB'!G47)</f>
        <v>0.2</v>
      </c>
      <c r="H25" s="34">
        <f>IF($B$2='Surveillance Data By DHB'!$B$4,'Surveillance Data By DHB'!H46,'Surveillance Data By DHB'!H47)</f>
        <v>0</v>
      </c>
      <c r="I25" s="34">
        <f>IF($B$2='Surveillance Data By DHB'!$B$4,'Surveillance Data By DHB'!I46,'Surveillance Data By DHB'!I47)</f>
        <v>0</v>
      </c>
      <c r="J25" s="34">
        <f>IF($B$2='Surveillance Data By DHB'!$B$4,'Surveillance Data By DHB'!J46,'Surveillance Data By DHB'!J47)</f>
        <v>0</v>
      </c>
      <c r="K25" s="34">
        <f>IF($B$2='Surveillance Data By DHB'!$B$4,'Surveillance Data By DHB'!K46,'Surveillance Data By DHB'!K47)</f>
        <v>0</v>
      </c>
      <c r="L25" s="34">
        <f>IF($B$2='Surveillance Data By DHB'!$B$4,'Surveillance Data By DHB'!L46,'Surveillance Data By DHB'!L47)</f>
        <v>0</v>
      </c>
      <c r="M25" s="34">
        <f>IF($B$2='Surveillance Data By DHB'!$B$4,'Surveillance Data By DHB'!M46,'Surveillance Data By DHB'!M47)</f>
        <v>0</v>
      </c>
      <c r="N25" s="34">
        <f>IF($B$2='Surveillance Data By DHB'!$B$4,'Surveillance Data By DHB'!N46,'Surveillance Data By DHB'!N47)</f>
        <v>0</v>
      </c>
      <c r="O25" s="34">
        <f>IF($B$2='Surveillance Data By DHB'!$B$4,'Surveillance Data By DHB'!O46,'Surveillance Data By DHB'!O47)</f>
        <v>0.7</v>
      </c>
      <c r="P25" s="34">
        <f>IF($B$2='Surveillance Data By DHB'!$B$4,'Surveillance Data By DHB'!P46,'Surveillance Data By DHB'!P47)</f>
        <v>0</v>
      </c>
      <c r="Q25" s="34">
        <f>IF($B$2='Surveillance Data By DHB'!$B$4,'Surveillance Data By DHB'!Q46,'Surveillance Data By DHB'!Q47)</f>
        <v>0</v>
      </c>
      <c r="R25" s="34">
        <f>IF($B$2='Surveillance Data By DHB'!$B$4,'Surveillance Data By DHB'!R46,'Surveillance Data By DHB'!R47)</f>
        <v>0</v>
      </c>
      <c r="S25" s="34">
        <f>IF($B$2='Surveillance Data By DHB'!$B$4,'Surveillance Data By DHB'!S46,'Surveillance Data By DHB'!S47)</f>
        <v>0</v>
      </c>
      <c r="T25" s="34">
        <f>IF($B$2='Surveillance Data By DHB'!$B$4,'Surveillance Data By DHB'!T46,'Surveillance Data By DHB'!T47)</f>
        <v>0</v>
      </c>
      <c r="U25" s="34">
        <f>IF($B$2='Surveillance Data By DHB'!$B$4,'Surveillance Data By DHB'!U46,'Surveillance Data By DHB'!U47)</f>
        <v>0</v>
      </c>
      <c r="V25" s="34">
        <f>IF($B$2='Surveillance Data By DHB'!$B$4,'Surveillance Data By DHB'!V46,'Surveillance Data By DHB'!V47)</f>
        <v>0</v>
      </c>
    </row>
    <row r="26" spans="1:22" ht="15" customHeight="1" x14ac:dyDescent="0.2">
      <c r="A26" s="30" t="s">
        <v>47</v>
      </c>
      <c r="B26" s="15"/>
      <c r="C26" s="33">
        <f>IF($B$2='Surveillance Data By DHB'!$B$4,'Surveillance Data By DHB'!C48,'Surveillance Data By DHB'!C49)</f>
        <v>0</v>
      </c>
      <c r="D26" s="33">
        <f>IF($B$2='Surveillance Data By DHB'!$B$4,'Surveillance Data By DHB'!D48,'Surveillance Data By DHB'!D49)</f>
        <v>0</v>
      </c>
      <c r="E26" s="33">
        <f>IF($B$2='Surveillance Data By DHB'!$B$4,'Surveillance Data By DHB'!E48,'Surveillance Data By DHB'!E49)</f>
        <v>0</v>
      </c>
      <c r="F26" s="33">
        <f>IF($B$2='Surveillance Data By DHB'!$B$4,'Surveillance Data By DHB'!F48,'Surveillance Data By DHB'!F49)</f>
        <v>0</v>
      </c>
      <c r="G26" s="33">
        <f>IF($B$2='Surveillance Data By DHB'!$B$4,'Surveillance Data By DHB'!G48,'Surveillance Data By DHB'!G49)</f>
        <v>0</v>
      </c>
      <c r="H26" s="33">
        <f>IF($B$2='Surveillance Data By DHB'!$B$4,'Surveillance Data By DHB'!H48,'Surveillance Data By DHB'!H49)</f>
        <v>0</v>
      </c>
      <c r="I26" s="33">
        <f>IF($B$2='Surveillance Data By DHB'!$B$4,'Surveillance Data By DHB'!I48,'Surveillance Data By DHB'!I49)</f>
        <v>0</v>
      </c>
      <c r="J26" s="33">
        <f>IF($B$2='Surveillance Data By DHB'!$B$4,'Surveillance Data By DHB'!J48,'Surveillance Data By DHB'!J49)</f>
        <v>0</v>
      </c>
      <c r="K26" s="33">
        <f>IF($B$2='Surveillance Data By DHB'!$B$4,'Surveillance Data By DHB'!K48,'Surveillance Data By DHB'!K49)</f>
        <v>0</v>
      </c>
      <c r="L26" s="33">
        <f>IF($B$2='Surveillance Data By DHB'!$B$4,'Surveillance Data By DHB'!L48,'Surveillance Data By DHB'!L49)</f>
        <v>0</v>
      </c>
      <c r="M26" s="33">
        <f>IF($B$2='Surveillance Data By DHB'!$B$4,'Surveillance Data By DHB'!M48,'Surveillance Data By DHB'!M49)</f>
        <v>0</v>
      </c>
      <c r="N26" s="33">
        <f>IF($B$2='Surveillance Data By DHB'!$B$4,'Surveillance Data By DHB'!N48,'Surveillance Data By DHB'!N49)</f>
        <v>0</v>
      </c>
      <c r="O26" s="33">
        <f>IF($B$2='Surveillance Data By DHB'!$B$4,'Surveillance Data By DHB'!O48,'Surveillance Data By DHB'!O49)</f>
        <v>0</v>
      </c>
      <c r="P26" s="33">
        <f>IF($B$2='Surveillance Data By DHB'!$B$4,'Surveillance Data By DHB'!P48,'Surveillance Data By DHB'!P49)</f>
        <v>0</v>
      </c>
      <c r="Q26" s="33">
        <f>IF($B$2='Surveillance Data By DHB'!$B$4,'Surveillance Data By DHB'!Q48,'Surveillance Data By DHB'!Q49)</f>
        <v>0</v>
      </c>
      <c r="R26" s="33">
        <f>IF($B$2='Surveillance Data By DHB'!$B$4,'Surveillance Data By DHB'!R48,'Surveillance Data By DHB'!R49)</f>
        <v>0</v>
      </c>
      <c r="S26" s="33">
        <f>IF($B$2='Surveillance Data By DHB'!$B$4,'Surveillance Data By DHB'!S48,'Surveillance Data By DHB'!S49)</f>
        <v>0</v>
      </c>
      <c r="T26" s="33">
        <f>IF($B$2='Surveillance Data By DHB'!$B$4,'Surveillance Data By DHB'!T48,'Surveillance Data By DHB'!T49)</f>
        <v>0</v>
      </c>
      <c r="U26" s="33">
        <f>IF($B$2='Surveillance Data By DHB'!$B$4,'Surveillance Data By DHB'!U48,'Surveillance Data By DHB'!U49)</f>
        <v>0</v>
      </c>
      <c r="V26" s="33">
        <f>IF($B$2='Surveillance Data By DHB'!$B$4,'Surveillance Data By DHB'!V48,'Surveillance Data By DHB'!V49)</f>
        <v>0</v>
      </c>
    </row>
    <row r="27" spans="1:22" ht="15" customHeight="1" x14ac:dyDescent="0.2">
      <c r="A27" s="29" t="s">
        <v>48</v>
      </c>
      <c r="B27" s="16"/>
      <c r="C27" s="34">
        <f>IF($B$2='Surveillance Data By DHB'!$B$4,'Surveillance Data By DHB'!C50,'Surveillance Data By DHB'!C51)</f>
        <v>28.5</v>
      </c>
      <c r="D27" s="34">
        <f>IF($B$2='Surveillance Data By DHB'!$B$4,'Surveillance Data By DHB'!D50,'Surveillance Data By DHB'!D51)</f>
        <v>17.7</v>
      </c>
      <c r="E27" s="34">
        <f>IF($B$2='Surveillance Data By DHB'!$B$4,'Surveillance Data By DHB'!E50,'Surveillance Data By DHB'!E51)</f>
        <v>21.2</v>
      </c>
      <c r="F27" s="34">
        <f>IF($B$2='Surveillance Data By DHB'!$B$4,'Surveillance Data By DHB'!F50,'Surveillance Data By DHB'!F51)</f>
        <v>13.7</v>
      </c>
      <c r="G27" s="34">
        <f>IF($B$2='Surveillance Data By DHB'!$B$4,'Surveillance Data By DHB'!G50,'Surveillance Data By DHB'!G51)</f>
        <v>22.7</v>
      </c>
      <c r="H27" s="34">
        <f>IF($B$2='Surveillance Data By DHB'!$B$4,'Surveillance Data By DHB'!H50,'Surveillance Data By DHB'!H51)</f>
        <v>18.399999999999999</v>
      </c>
      <c r="I27" s="34">
        <f>IF($B$2='Surveillance Data By DHB'!$B$4,'Surveillance Data By DHB'!I50,'Surveillance Data By DHB'!I51)</f>
        <v>19.8</v>
      </c>
      <c r="J27" s="34">
        <f>IF($B$2='Surveillance Data By DHB'!$B$4,'Surveillance Data By DHB'!J50,'Surveillance Data By DHB'!J51)</f>
        <v>30.9</v>
      </c>
      <c r="K27" s="34">
        <f>IF($B$2='Surveillance Data By DHB'!$B$4,'Surveillance Data By DHB'!K50,'Surveillance Data By DHB'!K51)</f>
        <v>27.1</v>
      </c>
      <c r="L27" s="34">
        <f>IF($B$2='Surveillance Data By DHB'!$B$4,'Surveillance Data By DHB'!L50,'Surveillance Data By DHB'!L51)</f>
        <v>17.7</v>
      </c>
      <c r="M27" s="34">
        <f>IF($B$2='Surveillance Data By DHB'!$B$4,'Surveillance Data By DHB'!M50,'Surveillance Data By DHB'!M51)</f>
        <v>17.2</v>
      </c>
      <c r="N27" s="34">
        <f>IF($B$2='Surveillance Data By DHB'!$B$4,'Surveillance Data By DHB'!N50,'Surveillance Data By DHB'!N51)</f>
        <v>18.100000000000001</v>
      </c>
      <c r="O27" s="34">
        <f>IF($B$2='Surveillance Data By DHB'!$B$4,'Surveillance Data By DHB'!O50,'Surveillance Data By DHB'!O51)</f>
        <v>16.899999999999999</v>
      </c>
      <c r="P27" s="34">
        <f>IF($B$2='Surveillance Data By DHB'!$B$4,'Surveillance Data By DHB'!P50,'Surveillance Data By DHB'!P51)</f>
        <v>23.7</v>
      </c>
      <c r="Q27" s="34">
        <f>IF($B$2='Surveillance Data By DHB'!$B$4,'Surveillance Data By DHB'!Q50,'Surveillance Data By DHB'!Q51)</f>
        <v>22.5</v>
      </c>
      <c r="R27" s="34">
        <f>IF($B$2='Surveillance Data By DHB'!$B$4,'Surveillance Data By DHB'!R50,'Surveillance Data By DHB'!R51)</f>
        <v>19.5</v>
      </c>
      <c r="S27" s="34">
        <f>IF($B$2='Surveillance Data By DHB'!$B$4,'Surveillance Data By DHB'!S50,'Surveillance Data By DHB'!S51)</f>
        <v>24.6</v>
      </c>
      <c r="T27" s="34">
        <f>IF($B$2='Surveillance Data By DHB'!$B$4,'Surveillance Data By DHB'!T50,'Surveillance Data By DHB'!T51)</f>
        <v>33.700000000000003</v>
      </c>
      <c r="U27" s="34">
        <f>IF($B$2='Surveillance Data By DHB'!$B$4,'Surveillance Data By DHB'!U50,'Surveillance Data By DHB'!U51)</f>
        <v>36.9</v>
      </c>
      <c r="V27" s="34">
        <f>IF($B$2='Surveillance Data By DHB'!$B$4,'Surveillance Data By DHB'!V50,'Surveillance Data By DHB'!V51)</f>
        <v>33.6</v>
      </c>
    </row>
    <row r="28" spans="1:22" ht="15" customHeight="1" x14ac:dyDescent="0.2">
      <c r="A28" s="30" t="s">
        <v>49</v>
      </c>
      <c r="B28" s="15"/>
      <c r="C28" s="33">
        <f>IF($B$2='Surveillance Data By DHB'!$B$4,'Surveillance Data By DHB'!C52,'Surveillance Data By DHB'!C53)</f>
        <v>1.7</v>
      </c>
      <c r="D28" s="33">
        <f>IF($B$2='Surveillance Data By DHB'!$B$4,'Surveillance Data By DHB'!D52,'Surveillance Data By DHB'!D53)</f>
        <v>6.4</v>
      </c>
      <c r="E28" s="33">
        <f>IF($B$2='Surveillance Data By DHB'!$B$4,'Surveillance Data By DHB'!E52,'Surveillance Data By DHB'!E53)</f>
        <v>13.4</v>
      </c>
      <c r="F28" s="33">
        <f>IF($B$2='Surveillance Data By DHB'!$B$4,'Surveillance Data By DHB'!F52,'Surveillance Data By DHB'!F53)</f>
        <v>7.7</v>
      </c>
      <c r="G28" s="33">
        <f>IF($B$2='Surveillance Data By DHB'!$B$4,'Surveillance Data By DHB'!G52,'Surveillance Data By DHB'!G53)</f>
        <v>3.7</v>
      </c>
      <c r="H28" s="33">
        <f>IF($B$2='Surveillance Data By DHB'!$B$4,'Surveillance Data By DHB'!H52,'Surveillance Data By DHB'!H53)</f>
        <v>1.8</v>
      </c>
      <c r="I28" s="33">
        <f>IF($B$2='Surveillance Data By DHB'!$B$4,'Surveillance Data By DHB'!I52,'Surveillance Data By DHB'!I53)</f>
        <v>3</v>
      </c>
      <c r="J28" s="33">
        <f>IF($B$2='Surveillance Data By DHB'!$B$4,'Surveillance Data By DHB'!J52,'Surveillance Data By DHB'!J53)</f>
        <v>2.1</v>
      </c>
      <c r="K28" s="33">
        <f>IF($B$2='Surveillance Data By DHB'!$B$4,'Surveillance Data By DHB'!K52,'Surveillance Data By DHB'!K53)</f>
        <v>3.4</v>
      </c>
      <c r="L28" s="33">
        <f>IF($B$2='Surveillance Data By DHB'!$B$4,'Surveillance Data By DHB'!L52,'Surveillance Data By DHB'!L53)</f>
        <v>6.1</v>
      </c>
      <c r="M28" s="33">
        <f>IF($B$2='Surveillance Data By DHB'!$B$4,'Surveillance Data By DHB'!M52,'Surveillance Data By DHB'!M53)</f>
        <v>4.7</v>
      </c>
      <c r="N28" s="33">
        <f>IF($B$2='Surveillance Data By DHB'!$B$4,'Surveillance Data By DHB'!N52,'Surveillance Data By DHB'!N53)</f>
        <v>0.6</v>
      </c>
      <c r="O28" s="33">
        <f>IF($B$2='Surveillance Data By DHB'!$B$4,'Surveillance Data By DHB'!O52,'Surveillance Data By DHB'!O53)</f>
        <v>6.8</v>
      </c>
      <c r="P28" s="33">
        <f>IF($B$2='Surveillance Data By DHB'!$B$4,'Surveillance Data By DHB'!P52,'Surveillance Data By DHB'!P53)</f>
        <v>4.8</v>
      </c>
      <c r="Q28" s="33">
        <f>IF($B$2='Surveillance Data By DHB'!$B$4,'Surveillance Data By DHB'!Q52,'Surveillance Data By DHB'!Q53)</f>
        <v>0</v>
      </c>
      <c r="R28" s="33">
        <f>IF($B$2='Surveillance Data By DHB'!$B$4,'Surveillance Data By DHB'!R52,'Surveillance Data By DHB'!R53)</f>
        <v>4</v>
      </c>
      <c r="S28" s="33">
        <f>IF($B$2='Surveillance Data By DHB'!$B$4,'Surveillance Data By DHB'!S52,'Surveillance Data By DHB'!S53)</f>
        <v>3.1</v>
      </c>
      <c r="T28" s="33">
        <f>IF($B$2='Surveillance Data By DHB'!$B$4,'Surveillance Data By DHB'!T52,'Surveillance Data By DHB'!T53)</f>
        <v>2.7</v>
      </c>
      <c r="U28" s="33">
        <f>IF($B$2='Surveillance Data By DHB'!$B$4,'Surveillance Data By DHB'!U52,'Surveillance Data By DHB'!U53)</f>
        <v>1.7</v>
      </c>
      <c r="V28" s="33">
        <f>IF($B$2='Surveillance Data By DHB'!$B$4,'Surveillance Data By DHB'!V52,'Surveillance Data By DHB'!V53)</f>
        <v>3.7</v>
      </c>
    </row>
    <row r="29" spans="1:22" ht="15" customHeight="1" x14ac:dyDescent="0.2">
      <c r="A29" s="29" t="s">
        <v>50</v>
      </c>
      <c r="B29" s="16"/>
      <c r="C29" s="34">
        <f>IF($B$2='Surveillance Data By DHB'!$B$4,'Surveillance Data By DHB'!C54,'Surveillance Data By DHB'!C55)</f>
        <v>2.2999999999999998</v>
      </c>
      <c r="D29" s="34">
        <f>IF($B$2='Surveillance Data By DHB'!$B$4,'Surveillance Data By DHB'!D54,'Surveillance Data By DHB'!D55)</f>
        <v>5.3</v>
      </c>
      <c r="E29" s="34">
        <f>IF($B$2='Surveillance Data By DHB'!$B$4,'Surveillance Data By DHB'!E54,'Surveillance Data By DHB'!E55)</f>
        <v>9.6999999999999993</v>
      </c>
      <c r="F29" s="34">
        <f>IF($B$2='Surveillance Data By DHB'!$B$4,'Surveillance Data By DHB'!F54,'Surveillance Data By DHB'!F55)</f>
        <v>9.9</v>
      </c>
      <c r="G29" s="34">
        <f>IF($B$2='Surveillance Data By DHB'!$B$4,'Surveillance Data By DHB'!G54,'Surveillance Data By DHB'!G55)</f>
        <v>6.8</v>
      </c>
      <c r="H29" s="34">
        <f>IF($B$2='Surveillance Data By DHB'!$B$4,'Surveillance Data By DHB'!H54,'Surveillance Data By DHB'!H55)</f>
        <v>3.7</v>
      </c>
      <c r="I29" s="34">
        <f>IF($B$2='Surveillance Data By DHB'!$B$4,'Surveillance Data By DHB'!I54,'Surveillance Data By DHB'!I55)</f>
        <v>6.5</v>
      </c>
      <c r="J29" s="34">
        <f>IF($B$2='Surveillance Data By DHB'!$B$4,'Surveillance Data By DHB'!J54,'Surveillance Data By DHB'!J55)</f>
        <v>2.1</v>
      </c>
      <c r="K29" s="34">
        <f>IF($B$2='Surveillance Data By DHB'!$B$4,'Surveillance Data By DHB'!K54,'Surveillance Data By DHB'!K55)</f>
        <v>2.5</v>
      </c>
      <c r="L29" s="34">
        <f>IF($B$2='Surveillance Data By DHB'!$B$4,'Surveillance Data By DHB'!L54,'Surveillance Data By DHB'!L55)</f>
        <v>4.3</v>
      </c>
      <c r="M29" s="34">
        <f>IF($B$2='Surveillance Data By DHB'!$B$4,'Surveillance Data By DHB'!M54,'Surveillance Data By DHB'!M55)</f>
        <v>4.7</v>
      </c>
      <c r="N29" s="34">
        <f>IF($B$2='Surveillance Data By DHB'!$B$4,'Surveillance Data By DHB'!N54,'Surveillance Data By DHB'!N55)</f>
        <v>5.0999999999999996</v>
      </c>
      <c r="O29" s="34">
        <f>IF($B$2='Surveillance Data By DHB'!$B$4,'Surveillance Data By DHB'!O54,'Surveillance Data By DHB'!O55)</f>
        <v>9.5</v>
      </c>
      <c r="P29" s="34">
        <f>IF($B$2='Surveillance Data By DHB'!$B$4,'Surveillance Data By DHB'!P54,'Surveillance Data By DHB'!P55)</f>
        <v>5.8</v>
      </c>
      <c r="Q29" s="34">
        <f>IF($B$2='Surveillance Data By DHB'!$B$4,'Surveillance Data By DHB'!Q54,'Surveillance Data By DHB'!Q55)</f>
        <v>4.5</v>
      </c>
      <c r="R29" s="34">
        <f>IF($B$2='Surveillance Data By DHB'!$B$4,'Surveillance Data By DHB'!R54,'Surveillance Data By DHB'!R55)</f>
        <v>4</v>
      </c>
      <c r="S29" s="34">
        <f>IF($B$2='Surveillance Data By DHB'!$B$4,'Surveillance Data By DHB'!S54,'Surveillance Data By DHB'!S55)</f>
        <v>0</v>
      </c>
      <c r="T29" s="34">
        <f>IF($B$2='Surveillance Data By DHB'!$B$4,'Surveillance Data By DHB'!T54,'Surveillance Data By DHB'!T55)</f>
        <v>5.3</v>
      </c>
      <c r="U29" s="34">
        <f>IF($B$2='Surveillance Data By DHB'!$B$4,'Surveillance Data By DHB'!U54,'Surveillance Data By DHB'!U55)</f>
        <v>3.4</v>
      </c>
      <c r="V29" s="34">
        <f>IF($B$2='Surveillance Data By DHB'!$B$4,'Surveillance Data By DHB'!V54,'Surveillance Data By DHB'!V55)</f>
        <v>3.1</v>
      </c>
    </row>
    <row r="30" spans="1:22" ht="15" customHeight="1" x14ac:dyDescent="0.2">
      <c r="A30" s="30" t="s">
        <v>51</v>
      </c>
      <c r="B30" s="15"/>
      <c r="C30" s="33">
        <f>IF($B$2='Surveillance Data By DHB'!$B$4,'Surveillance Data By DHB'!C56,'Surveillance Data By DHB'!C57)</f>
        <v>0</v>
      </c>
      <c r="D30" s="33">
        <f>IF($B$2='Surveillance Data By DHB'!$B$4,'Surveillance Data By DHB'!D56,'Surveillance Data By DHB'!D57)</f>
        <v>0.5</v>
      </c>
      <c r="E30" s="33">
        <f>IF($B$2='Surveillance Data By DHB'!$B$4,'Surveillance Data By DHB'!E56,'Surveillance Data By DHB'!E57)</f>
        <v>1.1000000000000001</v>
      </c>
      <c r="F30" s="33">
        <f>IF($B$2='Surveillance Data By DHB'!$B$4,'Surveillance Data By DHB'!F56,'Surveillance Data By DHB'!F57)</f>
        <v>3.3</v>
      </c>
      <c r="G30" s="33">
        <f>IF($B$2='Surveillance Data By DHB'!$B$4,'Surveillance Data By DHB'!G56,'Surveillance Data By DHB'!G57)</f>
        <v>0.5</v>
      </c>
      <c r="H30" s="33">
        <f>IF($B$2='Surveillance Data By DHB'!$B$4,'Surveillance Data By DHB'!H56,'Surveillance Data By DHB'!H57)</f>
        <v>0.9</v>
      </c>
      <c r="I30" s="33">
        <f>IF($B$2='Surveillance Data By DHB'!$B$4,'Surveillance Data By DHB'!I56,'Surveillance Data By DHB'!I57)</f>
        <v>0</v>
      </c>
      <c r="J30" s="33">
        <f>IF($B$2='Surveillance Data By DHB'!$B$4,'Surveillance Data By DHB'!J56,'Surveillance Data By DHB'!J57)</f>
        <v>0</v>
      </c>
      <c r="K30" s="33">
        <f>IF($B$2='Surveillance Data By DHB'!$B$4,'Surveillance Data By DHB'!K56,'Surveillance Data By DHB'!K57)</f>
        <v>0</v>
      </c>
      <c r="L30" s="33">
        <f>IF($B$2='Surveillance Data By DHB'!$B$4,'Surveillance Data By DHB'!L56,'Surveillance Data By DHB'!L57)</f>
        <v>0</v>
      </c>
      <c r="M30" s="33">
        <f>IF($B$2='Surveillance Data By DHB'!$B$4,'Surveillance Data By DHB'!M56,'Surveillance Data By DHB'!M57)</f>
        <v>0</v>
      </c>
      <c r="N30" s="33">
        <f>IF($B$2='Surveillance Data By DHB'!$B$4,'Surveillance Data By DHB'!N56,'Surveillance Data By DHB'!N57)</f>
        <v>0</v>
      </c>
      <c r="O30" s="33">
        <f>IF($B$2='Surveillance Data By DHB'!$B$4,'Surveillance Data By DHB'!O56,'Surveillance Data By DHB'!O57)</f>
        <v>2.7</v>
      </c>
      <c r="P30" s="33">
        <f>IF($B$2='Surveillance Data By DHB'!$B$4,'Surveillance Data By DHB'!P56,'Surveillance Data By DHB'!P57)</f>
        <v>0.6</v>
      </c>
      <c r="Q30" s="33">
        <f>IF($B$2='Surveillance Data By DHB'!$B$4,'Surveillance Data By DHB'!Q56,'Surveillance Data By DHB'!Q57)</f>
        <v>0</v>
      </c>
      <c r="R30" s="33">
        <f>IF($B$2='Surveillance Data By DHB'!$B$4,'Surveillance Data By DHB'!R56,'Surveillance Data By DHB'!R57)</f>
        <v>0.7</v>
      </c>
      <c r="S30" s="33">
        <f>IF($B$2='Surveillance Data By DHB'!$B$4,'Surveillance Data By DHB'!S56,'Surveillance Data By DHB'!S57)</f>
        <v>0</v>
      </c>
      <c r="T30" s="33">
        <f>IF($B$2='Surveillance Data By DHB'!$B$4,'Surveillance Data By DHB'!T56,'Surveillance Data By DHB'!T57)</f>
        <v>0.7</v>
      </c>
      <c r="U30" s="33">
        <f>IF($B$2='Surveillance Data By DHB'!$B$4,'Surveillance Data By DHB'!U56,'Surveillance Data By DHB'!U57)</f>
        <v>0</v>
      </c>
      <c r="V30" s="33">
        <f>IF($B$2='Surveillance Data By DHB'!$B$4,'Surveillance Data By DHB'!V56,'Surveillance Data By DHB'!V57)</f>
        <v>1.2</v>
      </c>
    </row>
    <row r="31" spans="1:22" ht="15" customHeight="1" x14ac:dyDescent="0.2">
      <c r="A31" s="29" t="s">
        <v>52</v>
      </c>
      <c r="B31" s="16"/>
      <c r="C31" s="34">
        <f>IF($B$2='Surveillance Data By DHB'!$B$4,'Surveillance Data By DHB'!C58,'Surveillance Data By DHB'!C59)</f>
        <v>0</v>
      </c>
      <c r="D31" s="34">
        <f>IF($B$2='Surveillance Data By DHB'!$B$4,'Surveillance Data By DHB'!D58,'Surveillance Data By DHB'!D59)</f>
        <v>0</v>
      </c>
      <c r="E31" s="34">
        <f>IF($B$2='Surveillance Data By DHB'!$B$4,'Surveillance Data By DHB'!E58,'Surveillance Data By DHB'!E59)</f>
        <v>0</v>
      </c>
      <c r="F31" s="34">
        <f>IF($B$2='Surveillance Data By DHB'!$B$4,'Surveillance Data By DHB'!F58,'Surveillance Data By DHB'!F59)</f>
        <v>0</v>
      </c>
      <c r="G31" s="34">
        <f>IF($B$2='Surveillance Data By DHB'!$B$4,'Surveillance Data By DHB'!G58,'Surveillance Data By DHB'!G59)</f>
        <v>0</v>
      </c>
      <c r="H31" s="34">
        <f>IF($B$2='Surveillance Data By DHB'!$B$4,'Surveillance Data By DHB'!H58,'Surveillance Data By DHB'!H59)</f>
        <v>0</v>
      </c>
      <c r="I31" s="34">
        <f>IF($B$2='Surveillance Data By DHB'!$B$4,'Surveillance Data By DHB'!I58,'Surveillance Data By DHB'!I59)</f>
        <v>0</v>
      </c>
      <c r="J31" s="34">
        <f>IF($B$2='Surveillance Data By DHB'!$B$4,'Surveillance Data By DHB'!J58,'Surveillance Data By DHB'!J59)</f>
        <v>0</v>
      </c>
      <c r="K31" s="34">
        <f>IF($B$2='Surveillance Data By DHB'!$B$4,'Surveillance Data By DHB'!K58,'Surveillance Data By DHB'!K59)</f>
        <v>0</v>
      </c>
      <c r="L31" s="34">
        <f>IF($B$2='Surveillance Data By DHB'!$B$4,'Surveillance Data By DHB'!L58,'Surveillance Data By DHB'!L59)</f>
        <v>0</v>
      </c>
      <c r="M31" s="34">
        <f>IF($B$2='Surveillance Data By DHB'!$B$4,'Surveillance Data By DHB'!M58,'Surveillance Data By DHB'!M59)</f>
        <v>0</v>
      </c>
      <c r="N31" s="34">
        <f>IF($B$2='Surveillance Data By DHB'!$B$4,'Surveillance Data By DHB'!N58,'Surveillance Data By DHB'!N59)</f>
        <v>0</v>
      </c>
      <c r="O31" s="34">
        <f>IF($B$2='Surveillance Data By DHB'!$B$4,'Surveillance Data By DHB'!O58,'Surveillance Data By DHB'!O59)</f>
        <v>0</v>
      </c>
      <c r="P31" s="34">
        <f>IF($B$2='Surveillance Data By DHB'!$B$4,'Surveillance Data By DHB'!P58,'Surveillance Data By DHB'!P59)</f>
        <v>0</v>
      </c>
      <c r="Q31" s="34">
        <f>IF($B$2='Surveillance Data By DHB'!$B$4,'Surveillance Data By DHB'!Q58,'Surveillance Data By DHB'!Q59)</f>
        <v>0</v>
      </c>
      <c r="R31" s="34">
        <f>IF($B$2='Surveillance Data By DHB'!$B$4,'Surveillance Data By DHB'!R58,'Surveillance Data By DHB'!R59)</f>
        <v>0</v>
      </c>
      <c r="S31" s="34">
        <f>IF($B$2='Surveillance Data By DHB'!$B$4,'Surveillance Data By DHB'!S58,'Surveillance Data By DHB'!S59)</f>
        <v>0</v>
      </c>
      <c r="T31" s="34">
        <f>IF($B$2='Surveillance Data By DHB'!$B$4,'Surveillance Data By DHB'!T58,'Surveillance Data By DHB'!T59)</f>
        <v>0</v>
      </c>
      <c r="U31" s="34">
        <f>IF($B$2='Surveillance Data By DHB'!$B$4,'Surveillance Data By DHB'!U58,'Surveillance Data By DHB'!U59)</f>
        <v>0</v>
      </c>
      <c r="V31" s="34">
        <f>IF($B$2='Surveillance Data By DHB'!$B$4,'Surveillance Data By DHB'!V58,'Surveillance Data By DHB'!V59)</f>
        <v>0</v>
      </c>
    </row>
    <row r="32" spans="1:22" ht="15" customHeight="1" x14ac:dyDescent="0.2">
      <c r="A32" s="30" t="s">
        <v>53</v>
      </c>
      <c r="B32" s="15"/>
      <c r="C32" s="33">
        <f>IF($B$2='Surveillance Data By DHB'!$B$4,'Surveillance Data By DHB'!C60,'Surveillance Data By DHB'!C61)</f>
        <v>34.200000000000003</v>
      </c>
      <c r="D32" s="33">
        <f>IF($B$2='Surveillance Data By DHB'!$B$4,'Surveillance Data By DHB'!D60,'Surveillance Data By DHB'!D61)</f>
        <v>13.5</v>
      </c>
      <c r="E32" s="33">
        <f>IF($B$2='Surveillance Data By DHB'!$B$4,'Surveillance Data By DHB'!E60,'Surveillance Data By DHB'!E61)</f>
        <v>12.8</v>
      </c>
      <c r="F32" s="33">
        <f>IF($B$2='Surveillance Data By DHB'!$B$4,'Surveillance Data By DHB'!F60,'Surveillance Data By DHB'!F61)</f>
        <v>11.5</v>
      </c>
      <c r="G32" s="33">
        <f>IF($B$2='Surveillance Data By DHB'!$B$4,'Surveillance Data By DHB'!G60,'Surveillance Data By DHB'!G61)</f>
        <v>8.6</v>
      </c>
      <c r="H32" s="33">
        <f>IF($B$2='Surveillance Data By DHB'!$B$4,'Surveillance Data By DHB'!H60,'Surveillance Data By DHB'!H61)</f>
        <v>8.3000000000000007</v>
      </c>
      <c r="I32" s="33">
        <f>IF($B$2='Surveillance Data By DHB'!$B$4,'Surveillance Data By DHB'!I60,'Surveillance Data By DHB'!I61)</f>
        <v>9.1</v>
      </c>
      <c r="J32" s="33">
        <f>IF($B$2='Surveillance Data By DHB'!$B$4,'Surveillance Data By DHB'!J60,'Surveillance Data By DHB'!J61)</f>
        <v>2.1</v>
      </c>
      <c r="K32" s="33">
        <f>IF($B$2='Surveillance Data By DHB'!$B$4,'Surveillance Data By DHB'!K60,'Surveillance Data By DHB'!K61)</f>
        <v>11.9</v>
      </c>
      <c r="L32" s="33">
        <f>IF($B$2='Surveillance Data By DHB'!$B$4,'Surveillance Data By DHB'!L60,'Surveillance Data By DHB'!L61)</f>
        <v>15.3</v>
      </c>
      <c r="M32" s="33">
        <f>IF($B$2='Surveillance Data By DHB'!$B$4,'Surveillance Data By DHB'!M60,'Surveillance Data By DHB'!M61)</f>
        <v>4.7</v>
      </c>
      <c r="N32" s="33">
        <f>IF($B$2='Surveillance Data By DHB'!$B$4,'Surveillance Data By DHB'!N60,'Surveillance Data By DHB'!N61)</f>
        <v>5.7</v>
      </c>
      <c r="O32" s="33">
        <f>IF($B$2='Surveillance Data By DHB'!$B$4,'Surveillance Data By DHB'!O60,'Surveillance Data By DHB'!O61)</f>
        <v>16.2</v>
      </c>
      <c r="P32" s="33">
        <f>IF($B$2='Surveillance Data By DHB'!$B$4,'Surveillance Data By DHB'!P60,'Surveillance Data By DHB'!P61)</f>
        <v>16</v>
      </c>
      <c r="Q32" s="33">
        <f>IF($B$2='Surveillance Data By DHB'!$B$4,'Surveillance Data By DHB'!Q60,'Surveillance Data By DHB'!Q61)</f>
        <v>29.2</v>
      </c>
      <c r="R32" s="33">
        <f>IF($B$2='Surveillance Data By DHB'!$B$4,'Surveillance Data By DHB'!R60,'Surveillance Data By DHB'!R61)</f>
        <v>26.9</v>
      </c>
      <c r="S32" s="33">
        <f>IF($B$2='Surveillance Data By DHB'!$B$4,'Surveillance Data By DHB'!S60,'Surveillance Data By DHB'!S61)</f>
        <v>6.2</v>
      </c>
      <c r="T32" s="33">
        <f>IF($B$2='Surveillance Data By DHB'!$B$4,'Surveillance Data By DHB'!T60,'Surveillance Data By DHB'!T61)</f>
        <v>3.3</v>
      </c>
      <c r="U32" s="33">
        <f>IF($B$2='Surveillance Data By DHB'!$B$4,'Surveillance Data By DHB'!U60,'Surveillance Data By DHB'!U61)</f>
        <v>18.5</v>
      </c>
      <c r="V32" s="33">
        <f>IF($B$2='Surveillance Data By DHB'!$B$4,'Surveillance Data By DHB'!V60,'Surveillance Data By DHB'!V61)</f>
        <v>60.7</v>
      </c>
    </row>
    <row r="33" spans="1:24" ht="15" customHeight="1" x14ac:dyDescent="0.2">
      <c r="A33" s="29" t="s">
        <v>54</v>
      </c>
      <c r="B33" s="16"/>
      <c r="C33" s="34">
        <f>IF($B$2='Surveillance Data By DHB'!$B$4,'Surveillance Data By DHB'!C62,'Surveillance Data By DHB'!C63)</f>
        <v>9.6999999999999993</v>
      </c>
      <c r="D33" s="34">
        <f>IF($B$2='Surveillance Data By DHB'!$B$4,'Surveillance Data By DHB'!D62,'Surveillance Data By DHB'!D63)</f>
        <v>21.5</v>
      </c>
      <c r="E33" s="34">
        <f>IF($B$2='Surveillance Data By DHB'!$B$4,'Surveillance Data By DHB'!E62,'Surveillance Data By DHB'!E63)</f>
        <v>22.9</v>
      </c>
      <c r="F33" s="34">
        <f>IF($B$2='Surveillance Data By DHB'!$B$4,'Surveillance Data By DHB'!F62,'Surveillance Data By DHB'!F63)</f>
        <v>14.5</v>
      </c>
      <c r="G33" s="34">
        <f>IF($B$2='Surveillance Data By DHB'!$B$4,'Surveillance Data By DHB'!G62,'Surveillance Data By DHB'!G63)</f>
        <v>17.100000000000001</v>
      </c>
      <c r="H33" s="34">
        <f>IF($B$2='Surveillance Data By DHB'!$B$4,'Surveillance Data By DHB'!H62,'Surveillance Data By DHB'!H63)</f>
        <v>30.4</v>
      </c>
      <c r="I33" s="34">
        <f>IF($B$2='Surveillance Data By DHB'!$B$4,'Surveillance Data By DHB'!I62,'Surveillance Data By DHB'!I63)</f>
        <v>25.9</v>
      </c>
      <c r="J33" s="34">
        <f>IF($B$2='Surveillance Data By DHB'!$B$4,'Surveillance Data By DHB'!J62,'Surveillance Data By DHB'!J63)</f>
        <v>8.1999999999999993</v>
      </c>
      <c r="K33" s="34">
        <f>IF($B$2='Surveillance Data By DHB'!$B$4,'Surveillance Data By DHB'!K62,'Surveillance Data By DHB'!K63)</f>
        <v>22</v>
      </c>
      <c r="L33" s="34">
        <f>IF($B$2='Surveillance Data By DHB'!$B$4,'Surveillance Data By DHB'!L62,'Surveillance Data By DHB'!L63)</f>
        <v>26.2</v>
      </c>
      <c r="M33" s="34">
        <f>IF($B$2='Surveillance Data By DHB'!$B$4,'Surveillance Data By DHB'!M62,'Surveillance Data By DHB'!M63)</f>
        <v>17.2</v>
      </c>
      <c r="N33" s="34">
        <f>IF($B$2='Surveillance Data By DHB'!$B$4,'Surveillance Data By DHB'!N62,'Surveillance Data By DHB'!N63)</f>
        <v>9.6</v>
      </c>
      <c r="O33" s="34">
        <f>IF($B$2='Surveillance Data By DHB'!$B$4,'Surveillance Data By DHB'!O62,'Surveillance Data By DHB'!O63)</f>
        <v>37.9</v>
      </c>
      <c r="P33" s="34">
        <f>IF($B$2='Surveillance Data By DHB'!$B$4,'Surveillance Data By DHB'!P62,'Surveillance Data By DHB'!P63)</f>
        <v>31.7</v>
      </c>
      <c r="Q33" s="34">
        <f>IF($B$2='Surveillance Data By DHB'!$B$4,'Surveillance Data By DHB'!Q62,'Surveillance Data By DHB'!Q63)</f>
        <v>58.4</v>
      </c>
      <c r="R33" s="34">
        <f>IF($B$2='Surveillance Data By DHB'!$B$4,'Surveillance Data By DHB'!R62,'Surveillance Data By DHB'!R63)</f>
        <v>18.8</v>
      </c>
      <c r="S33" s="34">
        <f>IF($B$2='Surveillance Data By DHB'!$B$4,'Surveillance Data By DHB'!S62,'Surveillance Data By DHB'!S63)</f>
        <v>12.3</v>
      </c>
      <c r="T33" s="34">
        <f>IF($B$2='Surveillance Data By DHB'!$B$4,'Surveillance Data By DHB'!T62,'Surveillance Data By DHB'!T63)</f>
        <v>35.4</v>
      </c>
      <c r="U33" s="34">
        <f>IF($B$2='Surveillance Data By DHB'!$B$4,'Surveillance Data By DHB'!U62,'Surveillance Data By DHB'!U63)</f>
        <v>33.6</v>
      </c>
      <c r="V33" s="34">
        <f>IF($B$2='Surveillance Data By DHB'!$B$4,'Surveillance Data By DHB'!V62,'Surveillance Data By DHB'!V63)</f>
        <v>20.399999999999999</v>
      </c>
    </row>
    <row r="34" spans="1:24" s="21" customFormat="1" ht="3.6" customHeight="1" x14ac:dyDescent="0.2">
      <c r="A34" s="18"/>
      <c r="B34" s="16"/>
      <c r="C34" s="23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8"/>
      <c r="X34" s="20"/>
    </row>
    <row r="35" spans="1:24" ht="14.1" customHeight="1" x14ac:dyDescent="0.2">
      <c r="A35" s="31" t="s">
        <v>60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1"/>
    </row>
    <row r="36" spans="1:24" ht="18" customHeight="1" x14ac:dyDescent="0.2">
      <c r="A36" s="43" t="s">
        <v>56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1"/>
    </row>
    <row r="37" spans="1:24" ht="14.1" customHeight="1" x14ac:dyDescent="0.2">
      <c r="A37" s="43" t="s">
        <v>57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1"/>
    </row>
    <row r="38" spans="1:24" ht="14.1" customHeight="1" x14ac:dyDescent="0.2">
      <c r="A38" s="43" t="s">
        <v>58</v>
      </c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1"/>
    </row>
  </sheetData>
  <sheetProtection sheet="1"/>
  <mergeCells count="5">
    <mergeCell ref="A1:W1"/>
    <mergeCell ref="C2:V2"/>
    <mergeCell ref="A36:W36"/>
    <mergeCell ref="A37:W37"/>
    <mergeCell ref="A38:W38"/>
  </mergeCells>
  <pageMargins left="0.39370078740157483" right="0.19685039370078741" top="0.51181102362204722" bottom="0.9055118110236221" header="0.19685039370078741" footer="0.19685039370078741"/>
  <pageSetup paperSize="9" scale="70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'Surveillance Data By DHB'!$B$4:$B$5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X6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4" sqref="B4"/>
    </sheetView>
  </sheetViews>
  <sheetFormatPr defaultRowHeight="12.75" x14ac:dyDescent="0.2"/>
  <cols>
    <col min="1" max="1" width="36.5703125" customWidth="1"/>
    <col min="2" max="2" width="11.85546875" customWidth="1"/>
    <col min="3" max="22" width="7.28515625" customWidth="1"/>
    <col min="23" max="23" width="4.5703125" customWidth="1"/>
    <col min="24" max="24" width="1.28515625" customWidth="1"/>
  </cols>
  <sheetData>
    <row r="1" spans="1:24" ht="28.35" customHeight="1" x14ac:dyDescent="0.2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1"/>
    </row>
    <row r="2" spans="1:24" ht="21" customHeight="1" x14ac:dyDescent="0.3">
      <c r="B2" s="32"/>
      <c r="C2" s="41" t="s">
        <v>1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2"/>
      <c r="X2" s="1"/>
    </row>
    <row r="3" spans="1:24" ht="104.25" x14ac:dyDescent="0.3">
      <c r="A3" s="32" t="s">
        <v>2</v>
      </c>
      <c r="B3" s="32" t="s">
        <v>61</v>
      </c>
      <c r="C3" s="28" t="s">
        <v>3</v>
      </c>
      <c r="D3" s="28" t="s">
        <v>4</v>
      </c>
      <c r="E3" s="28" t="s">
        <v>59</v>
      </c>
      <c r="F3" s="28" t="s">
        <v>6</v>
      </c>
      <c r="G3" s="28" t="s">
        <v>7</v>
      </c>
      <c r="H3" s="28" t="s">
        <v>8</v>
      </c>
      <c r="I3" s="28" t="s">
        <v>9</v>
      </c>
      <c r="J3" s="28" t="s">
        <v>10</v>
      </c>
      <c r="K3" s="28" t="s">
        <v>11</v>
      </c>
      <c r="L3" s="28" t="s">
        <v>12</v>
      </c>
      <c r="M3" s="28" t="s">
        <v>13</v>
      </c>
      <c r="N3" s="28" t="s">
        <v>14</v>
      </c>
      <c r="O3" s="28" t="s">
        <v>15</v>
      </c>
      <c r="P3" s="28" t="s">
        <v>16</v>
      </c>
      <c r="Q3" s="28" t="s">
        <v>17</v>
      </c>
      <c r="R3" s="28" t="s">
        <v>18</v>
      </c>
      <c r="S3" s="28" t="s">
        <v>19</v>
      </c>
      <c r="T3" s="28" t="s">
        <v>20</v>
      </c>
      <c r="U3" s="28" t="s">
        <v>21</v>
      </c>
      <c r="V3" s="28" t="s">
        <v>22</v>
      </c>
      <c r="W3" s="2"/>
      <c r="X3" s="1"/>
    </row>
    <row r="4" spans="1:24" ht="15" customHeight="1" x14ac:dyDescent="0.2">
      <c r="A4" s="30" t="s">
        <v>23</v>
      </c>
      <c r="B4" s="15" t="s">
        <v>64</v>
      </c>
      <c r="C4" s="23">
        <v>12</v>
      </c>
      <c r="D4" s="24">
        <v>71</v>
      </c>
      <c r="E4" s="24">
        <v>40</v>
      </c>
      <c r="F4" s="24">
        <v>30</v>
      </c>
      <c r="G4" s="24">
        <v>34</v>
      </c>
      <c r="H4" s="24">
        <v>7</v>
      </c>
      <c r="I4" s="24">
        <v>19</v>
      </c>
      <c r="J4" s="24">
        <v>0</v>
      </c>
      <c r="K4" s="24">
        <v>11</v>
      </c>
      <c r="L4" s="24">
        <v>22</v>
      </c>
      <c r="M4" s="24">
        <v>8</v>
      </c>
      <c r="N4" s="24">
        <v>20</v>
      </c>
      <c r="O4" s="24">
        <v>11</v>
      </c>
      <c r="P4" s="24">
        <v>38</v>
      </c>
      <c r="Q4" s="24">
        <v>6</v>
      </c>
      <c r="R4" s="24">
        <v>10</v>
      </c>
      <c r="S4" s="24">
        <v>0</v>
      </c>
      <c r="T4" s="24">
        <v>42</v>
      </c>
      <c r="U4" s="24">
        <v>9</v>
      </c>
      <c r="V4" s="24">
        <v>53</v>
      </c>
      <c r="W4" s="2"/>
      <c r="X4" s="1"/>
    </row>
    <row r="5" spans="1:24" ht="15" customHeight="1" x14ac:dyDescent="0.2">
      <c r="A5" s="30" t="s">
        <v>23</v>
      </c>
      <c r="B5" s="15" t="s">
        <v>62</v>
      </c>
      <c r="C5" s="25">
        <v>146</v>
      </c>
      <c r="D5" s="25">
        <v>136.80000000000001</v>
      </c>
      <c r="E5" s="25">
        <v>109.3</v>
      </c>
      <c r="F5" s="25">
        <v>89.3</v>
      </c>
      <c r="G5" s="25">
        <v>142.6</v>
      </c>
      <c r="H5" s="25">
        <v>135.5</v>
      </c>
      <c r="I5" s="25">
        <v>102.6</v>
      </c>
      <c r="J5" s="25">
        <v>117.5</v>
      </c>
      <c r="K5" s="25">
        <v>199</v>
      </c>
      <c r="L5" s="25">
        <v>176.9</v>
      </c>
      <c r="M5" s="25">
        <v>138.80000000000001</v>
      </c>
      <c r="N5" s="25">
        <v>146.69999999999999</v>
      </c>
      <c r="O5" s="25">
        <v>111.6</v>
      </c>
      <c r="P5" s="25">
        <v>120.9</v>
      </c>
      <c r="Q5" s="25">
        <v>168.5</v>
      </c>
      <c r="R5" s="25">
        <v>129.69999999999999</v>
      </c>
      <c r="S5" s="25">
        <v>203.1</v>
      </c>
      <c r="T5" s="25">
        <v>150.9</v>
      </c>
      <c r="U5" s="25">
        <v>243.3</v>
      </c>
      <c r="V5" s="25">
        <v>231.9</v>
      </c>
      <c r="W5" s="2"/>
      <c r="X5" s="1"/>
    </row>
    <row r="6" spans="1:24" ht="15" customHeight="1" x14ac:dyDescent="0.2">
      <c r="A6" s="29" t="s">
        <v>26</v>
      </c>
      <c r="B6" s="16" t="s">
        <v>64</v>
      </c>
      <c r="C6" s="26">
        <v>5</v>
      </c>
      <c r="D6" s="26">
        <v>28</v>
      </c>
      <c r="E6" s="26">
        <v>22</v>
      </c>
      <c r="F6" s="26">
        <v>16</v>
      </c>
      <c r="G6" s="26">
        <v>12</v>
      </c>
      <c r="H6" s="26">
        <v>3</v>
      </c>
      <c r="I6" s="26">
        <v>7</v>
      </c>
      <c r="J6" s="26">
        <v>1</v>
      </c>
      <c r="K6" s="26">
        <v>4</v>
      </c>
      <c r="L6" s="26">
        <v>14</v>
      </c>
      <c r="M6" s="26">
        <v>1</v>
      </c>
      <c r="N6" s="26">
        <v>9</v>
      </c>
      <c r="O6" s="26">
        <v>7</v>
      </c>
      <c r="P6" s="26">
        <v>27</v>
      </c>
      <c r="Q6" s="26">
        <v>2</v>
      </c>
      <c r="R6" s="26">
        <v>6</v>
      </c>
      <c r="S6" s="26">
        <v>1</v>
      </c>
      <c r="T6" s="26">
        <v>8</v>
      </c>
      <c r="U6" s="26">
        <v>0</v>
      </c>
      <c r="V6" s="26">
        <v>6</v>
      </c>
      <c r="W6" s="2"/>
      <c r="X6" s="1"/>
    </row>
    <row r="7" spans="1:24" ht="15" customHeight="1" x14ac:dyDescent="0.2">
      <c r="A7" s="29" t="s">
        <v>26</v>
      </c>
      <c r="B7" s="16" t="s">
        <v>25</v>
      </c>
      <c r="C7" s="27">
        <v>36.5</v>
      </c>
      <c r="D7" s="27">
        <v>29.7</v>
      </c>
      <c r="E7" s="27">
        <v>30.6</v>
      </c>
      <c r="F7" s="27">
        <v>37.5</v>
      </c>
      <c r="G7" s="27">
        <v>33.5</v>
      </c>
      <c r="H7" s="27">
        <v>23</v>
      </c>
      <c r="I7" s="27">
        <v>28.9</v>
      </c>
      <c r="J7" s="27">
        <v>47.4</v>
      </c>
      <c r="K7" s="27">
        <v>27.1</v>
      </c>
      <c r="L7" s="27">
        <v>32.9</v>
      </c>
      <c r="M7" s="27">
        <v>26.5</v>
      </c>
      <c r="N7" s="27">
        <v>50.4</v>
      </c>
      <c r="O7" s="27">
        <v>30.4</v>
      </c>
      <c r="P7" s="27">
        <v>49.6</v>
      </c>
      <c r="Q7" s="27">
        <v>58.4</v>
      </c>
      <c r="R7" s="27">
        <v>55.8</v>
      </c>
      <c r="S7" s="27">
        <v>21.5</v>
      </c>
      <c r="T7" s="27">
        <v>24.8</v>
      </c>
      <c r="U7" s="27">
        <v>62.1</v>
      </c>
      <c r="V7" s="27">
        <v>43.8</v>
      </c>
      <c r="W7" s="2"/>
      <c r="X7" s="1"/>
    </row>
    <row r="8" spans="1:24" ht="15" customHeight="1" x14ac:dyDescent="0.2">
      <c r="A8" s="30" t="s">
        <v>27</v>
      </c>
      <c r="B8" s="15" t="s">
        <v>24</v>
      </c>
      <c r="C8" s="23">
        <v>1</v>
      </c>
      <c r="D8" s="24">
        <v>3</v>
      </c>
      <c r="E8" s="24">
        <v>6</v>
      </c>
      <c r="F8" s="24">
        <v>3</v>
      </c>
      <c r="G8" s="24">
        <v>2</v>
      </c>
      <c r="H8" s="24">
        <v>0</v>
      </c>
      <c r="I8" s="24">
        <v>1</v>
      </c>
      <c r="J8" s="24">
        <v>0</v>
      </c>
      <c r="K8" s="24">
        <v>1</v>
      </c>
      <c r="L8" s="24">
        <v>0</v>
      </c>
      <c r="M8" s="24">
        <v>0</v>
      </c>
      <c r="N8" s="24">
        <v>2</v>
      </c>
      <c r="O8" s="24">
        <v>0</v>
      </c>
      <c r="P8" s="24">
        <v>1</v>
      </c>
      <c r="Q8" s="24">
        <v>0</v>
      </c>
      <c r="R8" s="24">
        <v>0</v>
      </c>
      <c r="S8" s="24">
        <v>0</v>
      </c>
      <c r="T8" s="24">
        <v>0</v>
      </c>
      <c r="U8" s="24">
        <v>0</v>
      </c>
      <c r="V8" s="24">
        <v>1</v>
      </c>
      <c r="W8" s="2"/>
      <c r="X8" s="1"/>
    </row>
    <row r="9" spans="1:24" ht="15" customHeight="1" x14ac:dyDescent="0.2">
      <c r="A9" s="30" t="s">
        <v>27</v>
      </c>
      <c r="B9" s="15" t="s">
        <v>25</v>
      </c>
      <c r="C9" s="25">
        <v>2.9</v>
      </c>
      <c r="D9" s="25">
        <v>8.1</v>
      </c>
      <c r="E9" s="25">
        <v>13.4</v>
      </c>
      <c r="F9" s="25">
        <v>20.100000000000001</v>
      </c>
      <c r="G9" s="25">
        <v>5.6</v>
      </c>
      <c r="H9" s="25">
        <v>0.9</v>
      </c>
      <c r="I9" s="25">
        <v>4.3</v>
      </c>
      <c r="J9" s="25">
        <v>2.1</v>
      </c>
      <c r="K9" s="25">
        <v>2.5</v>
      </c>
      <c r="L9" s="25">
        <v>1.8</v>
      </c>
      <c r="M9" s="25">
        <v>3.1</v>
      </c>
      <c r="N9" s="25">
        <v>2.2999999999999998</v>
      </c>
      <c r="O9" s="25">
        <v>2.7</v>
      </c>
      <c r="P9" s="25">
        <v>4.8</v>
      </c>
      <c r="Q9" s="25">
        <v>0</v>
      </c>
      <c r="R9" s="25">
        <v>3.4</v>
      </c>
      <c r="S9" s="25">
        <v>0</v>
      </c>
      <c r="T9" s="25">
        <v>4.5</v>
      </c>
      <c r="U9" s="25">
        <v>3.4</v>
      </c>
      <c r="V9" s="25">
        <v>1.5</v>
      </c>
      <c r="W9" s="2"/>
      <c r="X9" s="1"/>
    </row>
    <row r="10" spans="1:24" ht="15" customHeight="1" x14ac:dyDescent="0.2">
      <c r="A10" s="29" t="s">
        <v>28</v>
      </c>
      <c r="B10" s="16" t="s">
        <v>24</v>
      </c>
      <c r="C10" s="26">
        <v>3</v>
      </c>
      <c r="D10" s="26">
        <v>2</v>
      </c>
      <c r="E10" s="26">
        <v>0</v>
      </c>
      <c r="F10" s="26">
        <v>1</v>
      </c>
      <c r="G10" s="26">
        <v>0</v>
      </c>
      <c r="H10" s="26">
        <v>0</v>
      </c>
      <c r="I10" s="26">
        <v>2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3</v>
      </c>
      <c r="P10" s="26">
        <v>0</v>
      </c>
      <c r="Q10" s="26">
        <v>0</v>
      </c>
      <c r="R10" s="26">
        <v>3</v>
      </c>
      <c r="S10" s="26">
        <v>0</v>
      </c>
      <c r="T10" s="26">
        <v>4</v>
      </c>
      <c r="U10" s="26">
        <v>0</v>
      </c>
      <c r="V10" s="26">
        <v>0</v>
      </c>
      <c r="W10" s="2"/>
      <c r="X10" s="1"/>
    </row>
    <row r="11" spans="1:24" ht="15" customHeight="1" x14ac:dyDescent="0.2">
      <c r="A11" s="29" t="s">
        <v>28</v>
      </c>
      <c r="B11" s="16" t="s">
        <v>25</v>
      </c>
      <c r="C11" s="27">
        <v>15.4</v>
      </c>
      <c r="D11" s="27">
        <v>2.8</v>
      </c>
      <c r="E11" s="27">
        <v>5.2</v>
      </c>
      <c r="F11" s="27">
        <v>2.4</v>
      </c>
      <c r="G11" s="27">
        <v>2</v>
      </c>
      <c r="H11" s="27">
        <v>6.5</v>
      </c>
      <c r="I11" s="27">
        <v>4.3</v>
      </c>
      <c r="J11" s="27">
        <v>0</v>
      </c>
      <c r="K11" s="27">
        <v>0</v>
      </c>
      <c r="L11" s="27">
        <v>1.2</v>
      </c>
      <c r="M11" s="27">
        <v>14</v>
      </c>
      <c r="N11" s="27">
        <v>14.2</v>
      </c>
      <c r="O11" s="27">
        <v>15.6</v>
      </c>
      <c r="P11" s="27">
        <v>16.3</v>
      </c>
      <c r="Q11" s="27">
        <v>4.5</v>
      </c>
      <c r="R11" s="27">
        <v>4</v>
      </c>
      <c r="S11" s="27">
        <v>18.5</v>
      </c>
      <c r="T11" s="27">
        <v>9.1</v>
      </c>
      <c r="U11" s="27">
        <v>1.7</v>
      </c>
      <c r="V11" s="27">
        <v>4</v>
      </c>
      <c r="W11" s="2"/>
      <c r="X11" s="1"/>
    </row>
    <row r="12" spans="1:24" ht="15" customHeight="1" x14ac:dyDescent="0.2">
      <c r="A12" s="30" t="s">
        <v>29</v>
      </c>
      <c r="B12" s="15" t="s">
        <v>24</v>
      </c>
      <c r="C12" s="23">
        <v>5</v>
      </c>
      <c r="D12" s="24">
        <v>16</v>
      </c>
      <c r="E12" s="24">
        <v>21</v>
      </c>
      <c r="F12" s="24">
        <v>14</v>
      </c>
      <c r="G12" s="24">
        <v>14</v>
      </c>
      <c r="H12" s="24">
        <v>5</v>
      </c>
      <c r="I12" s="24">
        <v>7</v>
      </c>
      <c r="J12" s="24">
        <v>6</v>
      </c>
      <c r="K12" s="24">
        <v>4</v>
      </c>
      <c r="L12" s="24">
        <v>5</v>
      </c>
      <c r="M12" s="24">
        <v>3</v>
      </c>
      <c r="N12" s="24">
        <v>1</v>
      </c>
      <c r="O12" s="24">
        <v>7</v>
      </c>
      <c r="P12" s="24">
        <v>10</v>
      </c>
      <c r="Q12" s="24">
        <v>2</v>
      </c>
      <c r="R12" s="24">
        <v>0</v>
      </c>
      <c r="S12" s="24">
        <v>0</v>
      </c>
      <c r="T12" s="24">
        <v>19</v>
      </c>
      <c r="U12" s="24">
        <v>5</v>
      </c>
      <c r="V12" s="24">
        <v>9</v>
      </c>
      <c r="W12" s="2"/>
      <c r="X12" s="1"/>
    </row>
    <row r="13" spans="1:24" ht="15" customHeight="1" x14ac:dyDescent="0.2">
      <c r="A13" s="30" t="s">
        <v>29</v>
      </c>
      <c r="B13" s="15" t="s">
        <v>25</v>
      </c>
      <c r="C13" s="25">
        <v>41</v>
      </c>
      <c r="D13" s="25">
        <v>36.1</v>
      </c>
      <c r="E13" s="25">
        <v>50.2</v>
      </c>
      <c r="F13" s="25">
        <v>29.6</v>
      </c>
      <c r="G13" s="25">
        <v>39.9</v>
      </c>
      <c r="H13" s="25">
        <v>31.3</v>
      </c>
      <c r="I13" s="25">
        <v>50.9</v>
      </c>
      <c r="J13" s="25">
        <v>90.7</v>
      </c>
      <c r="K13" s="25">
        <v>22.9</v>
      </c>
      <c r="L13" s="25">
        <v>38.4</v>
      </c>
      <c r="M13" s="25">
        <v>20.3</v>
      </c>
      <c r="N13" s="25">
        <v>19.8</v>
      </c>
      <c r="O13" s="25">
        <v>28.4</v>
      </c>
      <c r="P13" s="25">
        <v>40.6</v>
      </c>
      <c r="Q13" s="25">
        <v>83.1</v>
      </c>
      <c r="R13" s="25">
        <v>32.299999999999997</v>
      </c>
      <c r="S13" s="25">
        <v>12.3</v>
      </c>
      <c r="T13" s="25">
        <v>30.6</v>
      </c>
      <c r="U13" s="25">
        <v>52</v>
      </c>
      <c r="V13" s="25">
        <v>27.8</v>
      </c>
      <c r="W13" s="2"/>
      <c r="X13" s="1"/>
    </row>
    <row r="14" spans="1:24" ht="15" customHeight="1" x14ac:dyDescent="0.2">
      <c r="A14" s="29" t="s">
        <v>30</v>
      </c>
      <c r="B14" s="16" t="s">
        <v>24</v>
      </c>
      <c r="C14" s="26">
        <v>0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1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"/>
      <c r="X14" s="1"/>
    </row>
    <row r="15" spans="1:24" ht="15" customHeight="1" x14ac:dyDescent="0.2">
      <c r="A15" s="29" t="s">
        <v>30</v>
      </c>
      <c r="B15" s="16" t="s">
        <v>25</v>
      </c>
      <c r="C15" s="27">
        <v>0.6</v>
      </c>
      <c r="D15" s="27">
        <v>0</v>
      </c>
      <c r="E15" s="27">
        <v>0.2</v>
      </c>
      <c r="F15" s="27">
        <v>0.2</v>
      </c>
      <c r="G15" s="27">
        <v>0.2</v>
      </c>
      <c r="H15" s="27">
        <v>0</v>
      </c>
      <c r="I15" s="27">
        <v>0.9</v>
      </c>
      <c r="J15" s="27">
        <v>0</v>
      </c>
      <c r="K15" s="27">
        <v>0</v>
      </c>
      <c r="L15" s="27">
        <v>0</v>
      </c>
      <c r="M15" s="27">
        <v>1.6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0.3</v>
      </c>
      <c r="W15" s="2"/>
      <c r="X15" s="1"/>
    </row>
    <row r="16" spans="1:24" ht="15" customHeight="1" x14ac:dyDescent="0.2">
      <c r="A16" s="30" t="s">
        <v>31</v>
      </c>
      <c r="B16" s="15" t="s">
        <v>24</v>
      </c>
      <c r="C16" s="23">
        <v>1</v>
      </c>
      <c r="D16" s="24">
        <v>0</v>
      </c>
      <c r="E16" s="24">
        <v>0</v>
      </c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24">
        <v>0</v>
      </c>
      <c r="W16" s="2"/>
      <c r="X16" s="1"/>
    </row>
    <row r="17" spans="1:24" ht="15" customHeight="1" x14ac:dyDescent="0.2">
      <c r="A17" s="30" t="s">
        <v>31</v>
      </c>
      <c r="B17" s="15" t="s">
        <v>25</v>
      </c>
      <c r="C17" s="25">
        <v>2.2999999999999998</v>
      </c>
      <c r="D17" s="25">
        <v>1.2</v>
      </c>
      <c r="E17" s="25">
        <v>2.7</v>
      </c>
      <c r="F17" s="25">
        <v>3.3</v>
      </c>
      <c r="G17" s="25">
        <v>1.7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2.2999999999999998</v>
      </c>
      <c r="O17" s="25">
        <v>0</v>
      </c>
      <c r="P17" s="25">
        <v>0.6</v>
      </c>
      <c r="Q17" s="25">
        <v>2.2000000000000002</v>
      </c>
      <c r="R17" s="25">
        <v>1.3</v>
      </c>
      <c r="S17" s="25">
        <v>0</v>
      </c>
      <c r="T17" s="25">
        <v>0.7</v>
      </c>
      <c r="U17" s="25">
        <v>0</v>
      </c>
      <c r="V17" s="25">
        <v>3.1</v>
      </c>
      <c r="W17" s="2"/>
      <c r="X17" s="1"/>
    </row>
    <row r="18" spans="1:24" ht="15" customHeight="1" x14ac:dyDescent="0.2">
      <c r="A18" s="29" t="s">
        <v>32</v>
      </c>
      <c r="B18" s="16" t="s">
        <v>24</v>
      </c>
      <c r="C18" s="26">
        <v>0</v>
      </c>
      <c r="D18" s="26">
        <v>0</v>
      </c>
      <c r="E18" s="26">
        <v>0</v>
      </c>
      <c r="F18" s="26">
        <v>1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"/>
      <c r="X18" s="1"/>
    </row>
    <row r="19" spans="1:24" ht="15" customHeight="1" x14ac:dyDescent="0.2">
      <c r="A19" s="29" t="s">
        <v>32</v>
      </c>
      <c r="B19" s="16" t="s">
        <v>25</v>
      </c>
      <c r="C19" s="27">
        <v>0.6</v>
      </c>
      <c r="D19" s="27">
        <v>0.7</v>
      </c>
      <c r="E19" s="27">
        <v>0.8</v>
      </c>
      <c r="F19" s="27">
        <v>0.9</v>
      </c>
      <c r="G19" s="27">
        <v>0.2</v>
      </c>
      <c r="H19" s="27">
        <v>0</v>
      </c>
      <c r="I19" s="27">
        <v>0</v>
      </c>
      <c r="J19" s="27">
        <v>2.1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0.3</v>
      </c>
      <c r="Q19" s="27">
        <v>0</v>
      </c>
      <c r="R19" s="27">
        <v>1.3</v>
      </c>
      <c r="S19" s="27">
        <v>0</v>
      </c>
      <c r="T19" s="27">
        <v>0.7</v>
      </c>
      <c r="U19" s="27">
        <v>1.7</v>
      </c>
      <c r="V19" s="27">
        <v>1.5</v>
      </c>
      <c r="W19" s="2"/>
      <c r="X19" s="1"/>
    </row>
    <row r="20" spans="1:24" ht="15" customHeight="1" x14ac:dyDescent="0.2">
      <c r="A20" s="30" t="s">
        <v>33</v>
      </c>
      <c r="B20" s="15" t="s">
        <v>24</v>
      </c>
      <c r="C20" s="23">
        <v>0</v>
      </c>
      <c r="D20" s="24">
        <v>0</v>
      </c>
      <c r="E20" s="24">
        <v>1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24">
        <v>0</v>
      </c>
      <c r="S20" s="24">
        <v>0</v>
      </c>
      <c r="T20" s="24">
        <v>2</v>
      </c>
      <c r="U20" s="24">
        <v>0</v>
      </c>
      <c r="V20" s="24">
        <v>0</v>
      </c>
      <c r="W20" s="2"/>
      <c r="X20" s="1"/>
    </row>
    <row r="21" spans="1:24" ht="15" customHeight="1" x14ac:dyDescent="0.2">
      <c r="A21" s="30" t="s">
        <v>33</v>
      </c>
      <c r="B21" s="15" t="s">
        <v>25</v>
      </c>
      <c r="C21" s="25">
        <v>1.1000000000000001</v>
      </c>
      <c r="D21" s="25">
        <v>0</v>
      </c>
      <c r="E21" s="25">
        <v>0.8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1.7</v>
      </c>
      <c r="L21" s="25">
        <v>0</v>
      </c>
      <c r="M21" s="25">
        <v>0</v>
      </c>
      <c r="N21" s="25">
        <v>0.6</v>
      </c>
      <c r="O21" s="25">
        <v>0</v>
      </c>
      <c r="P21" s="25">
        <v>0.3</v>
      </c>
      <c r="Q21" s="25">
        <v>0</v>
      </c>
      <c r="R21" s="25">
        <v>3.4</v>
      </c>
      <c r="S21" s="25">
        <v>0</v>
      </c>
      <c r="T21" s="25">
        <v>1.6</v>
      </c>
      <c r="U21" s="25">
        <v>1.7</v>
      </c>
      <c r="V21" s="25">
        <v>2.2000000000000002</v>
      </c>
      <c r="W21" s="2"/>
      <c r="X21" s="1"/>
    </row>
    <row r="22" spans="1:24" ht="15" customHeight="1" x14ac:dyDescent="0.2">
      <c r="A22" s="29" t="s">
        <v>34</v>
      </c>
      <c r="B22" s="16" t="s">
        <v>24</v>
      </c>
      <c r="C22" s="26">
        <v>1</v>
      </c>
      <c r="D22" s="26">
        <v>2</v>
      </c>
      <c r="E22" s="26">
        <v>2</v>
      </c>
      <c r="F22" s="26">
        <v>6</v>
      </c>
      <c r="G22" s="26">
        <v>1</v>
      </c>
      <c r="H22" s="26">
        <v>0</v>
      </c>
      <c r="I22" s="26">
        <v>0</v>
      </c>
      <c r="J22" s="26">
        <v>1</v>
      </c>
      <c r="K22" s="26">
        <v>1</v>
      </c>
      <c r="L22" s="26">
        <v>1</v>
      </c>
      <c r="M22" s="26">
        <v>1</v>
      </c>
      <c r="N22" s="26">
        <v>0</v>
      </c>
      <c r="O22" s="26">
        <v>1</v>
      </c>
      <c r="P22" s="26">
        <v>1</v>
      </c>
      <c r="Q22" s="26">
        <v>2</v>
      </c>
      <c r="R22" s="26">
        <v>0</v>
      </c>
      <c r="S22" s="26">
        <v>0</v>
      </c>
      <c r="T22" s="26">
        <v>3</v>
      </c>
      <c r="U22" s="26">
        <v>0</v>
      </c>
      <c r="V22" s="26">
        <v>2</v>
      </c>
      <c r="W22" s="2"/>
      <c r="X22" s="1"/>
    </row>
    <row r="23" spans="1:24" ht="15" customHeight="1" x14ac:dyDescent="0.2">
      <c r="A23" s="29" t="s">
        <v>34</v>
      </c>
      <c r="B23" s="16" t="s">
        <v>25</v>
      </c>
      <c r="C23" s="27">
        <v>13.7</v>
      </c>
      <c r="D23" s="27">
        <v>8.6999999999999993</v>
      </c>
      <c r="E23" s="27">
        <v>8</v>
      </c>
      <c r="F23" s="27">
        <v>15.6</v>
      </c>
      <c r="G23" s="27">
        <v>11.3</v>
      </c>
      <c r="H23" s="27">
        <v>16.600000000000001</v>
      </c>
      <c r="I23" s="27">
        <v>15.5</v>
      </c>
      <c r="J23" s="27">
        <v>12.4</v>
      </c>
      <c r="K23" s="27">
        <v>15.2</v>
      </c>
      <c r="L23" s="27">
        <v>14.6</v>
      </c>
      <c r="M23" s="27">
        <v>21.8</v>
      </c>
      <c r="N23" s="27">
        <v>7.9</v>
      </c>
      <c r="O23" s="27">
        <v>10.1</v>
      </c>
      <c r="P23" s="27">
        <v>10.9</v>
      </c>
      <c r="Q23" s="27">
        <v>20.2</v>
      </c>
      <c r="R23" s="27">
        <v>7.4</v>
      </c>
      <c r="S23" s="27">
        <v>24.6</v>
      </c>
      <c r="T23" s="27">
        <v>7.3</v>
      </c>
      <c r="U23" s="27">
        <v>6.7</v>
      </c>
      <c r="V23" s="27">
        <v>11.1</v>
      </c>
      <c r="W23" s="2"/>
      <c r="X23" s="1"/>
    </row>
    <row r="24" spans="1:24" ht="15" customHeight="1" x14ac:dyDescent="0.2">
      <c r="A24" s="30" t="s">
        <v>35</v>
      </c>
      <c r="B24" s="15" t="s">
        <v>24</v>
      </c>
      <c r="C24" s="23">
        <v>0</v>
      </c>
      <c r="D24" s="24">
        <v>5</v>
      </c>
      <c r="E24" s="24">
        <v>4</v>
      </c>
      <c r="F24" s="24">
        <v>2</v>
      </c>
      <c r="G24" s="24">
        <v>1</v>
      </c>
      <c r="H24" s="24">
        <v>0</v>
      </c>
      <c r="I24" s="24">
        <v>1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4">
        <v>0</v>
      </c>
      <c r="P24" s="24">
        <v>0</v>
      </c>
      <c r="Q24" s="24">
        <v>0</v>
      </c>
      <c r="R24" s="24">
        <v>1</v>
      </c>
      <c r="S24" s="24">
        <v>0</v>
      </c>
      <c r="T24" s="24">
        <v>5</v>
      </c>
      <c r="U24" s="24">
        <v>0</v>
      </c>
      <c r="V24" s="24">
        <v>3</v>
      </c>
      <c r="W24" s="2"/>
      <c r="X24" s="1"/>
    </row>
    <row r="25" spans="1:24" ht="15" customHeight="1" x14ac:dyDescent="0.2">
      <c r="A25" s="30" t="s">
        <v>35</v>
      </c>
      <c r="B25" s="15" t="s">
        <v>25</v>
      </c>
      <c r="C25" s="25">
        <v>6.8</v>
      </c>
      <c r="D25" s="25">
        <v>5.4</v>
      </c>
      <c r="E25" s="25">
        <v>4.4000000000000004</v>
      </c>
      <c r="F25" s="25">
        <v>4</v>
      </c>
      <c r="G25" s="25">
        <v>1.7</v>
      </c>
      <c r="H25" s="25">
        <v>3.7</v>
      </c>
      <c r="I25" s="25">
        <v>7.8</v>
      </c>
      <c r="J25" s="25">
        <v>0</v>
      </c>
      <c r="K25" s="25">
        <v>1.7</v>
      </c>
      <c r="L25" s="25">
        <v>0.6</v>
      </c>
      <c r="M25" s="25">
        <v>1.6</v>
      </c>
      <c r="N25" s="25">
        <v>1.7</v>
      </c>
      <c r="O25" s="25">
        <v>2.7</v>
      </c>
      <c r="P25" s="25">
        <v>0.6</v>
      </c>
      <c r="Q25" s="25">
        <v>0</v>
      </c>
      <c r="R25" s="25">
        <v>3.4</v>
      </c>
      <c r="S25" s="25">
        <v>0</v>
      </c>
      <c r="T25" s="25">
        <v>14</v>
      </c>
      <c r="U25" s="25">
        <v>5</v>
      </c>
      <c r="V25" s="25">
        <v>6.5</v>
      </c>
      <c r="W25" s="2"/>
      <c r="X25" s="1"/>
    </row>
    <row r="26" spans="1:24" ht="15" customHeight="1" x14ac:dyDescent="0.2">
      <c r="A26" s="29" t="s">
        <v>36</v>
      </c>
      <c r="B26" s="16" t="s">
        <v>24</v>
      </c>
      <c r="C26" s="26">
        <v>0</v>
      </c>
      <c r="D26" s="26">
        <v>1</v>
      </c>
      <c r="E26" s="26">
        <v>0</v>
      </c>
      <c r="F26" s="26">
        <v>0</v>
      </c>
      <c r="G26" s="26">
        <v>2</v>
      </c>
      <c r="H26" s="26">
        <v>2</v>
      </c>
      <c r="I26" s="26">
        <v>2</v>
      </c>
      <c r="J26" s="26">
        <v>2</v>
      </c>
      <c r="K26" s="26">
        <v>0</v>
      </c>
      <c r="L26" s="26">
        <v>2</v>
      </c>
      <c r="M26" s="26">
        <v>0</v>
      </c>
      <c r="N26" s="26">
        <v>1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6">
        <v>3</v>
      </c>
      <c r="U26" s="26">
        <v>0</v>
      </c>
      <c r="V26" s="26">
        <v>0</v>
      </c>
      <c r="W26" s="2"/>
      <c r="X26" s="1"/>
    </row>
    <row r="27" spans="1:24" ht="15" customHeight="1" x14ac:dyDescent="0.2">
      <c r="A27" s="29" t="s">
        <v>36</v>
      </c>
      <c r="B27" s="16" t="s">
        <v>25</v>
      </c>
      <c r="C27" s="27">
        <v>4.5999999999999996</v>
      </c>
      <c r="D27" s="27">
        <v>0.7</v>
      </c>
      <c r="E27" s="27">
        <v>0.2</v>
      </c>
      <c r="F27" s="27">
        <v>0.5</v>
      </c>
      <c r="G27" s="27">
        <v>10.8</v>
      </c>
      <c r="H27" s="27">
        <v>4.5999999999999996</v>
      </c>
      <c r="I27" s="27">
        <v>3</v>
      </c>
      <c r="J27" s="27">
        <v>8.1999999999999993</v>
      </c>
      <c r="K27" s="27">
        <v>1.7</v>
      </c>
      <c r="L27" s="27">
        <v>7.9</v>
      </c>
      <c r="M27" s="27">
        <v>10.9</v>
      </c>
      <c r="N27" s="27">
        <v>5.0999999999999996</v>
      </c>
      <c r="O27" s="27">
        <v>0.7</v>
      </c>
      <c r="P27" s="27">
        <v>0</v>
      </c>
      <c r="Q27" s="27">
        <v>2.2000000000000002</v>
      </c>
      <c r="R27" s="27">
        <v>2</v>
      </c>
      <c r="S27" s="27">
        <v>6.2</v>
      </c>
      <c r="T27" s="27">
        <v>1.8</v>
      </c>
      <c r="U27" s="27">
        <v>1.7</v>
      </c>
      <c r="V27" s="27">
        <v>1.2</v>
      </c>
      <c r="W27" s="2"/>
      <c r="X27" s="1"/>
    </row>
    <row r="28" spans="1:24" ht="15" customHeight="1" x14ac:dyDescent="0.2">
      <c r="A28" s="30" t="s">
        <v>37</v>
      </c>
      <c r="B28" s="15" t="s">
        <v>24</v>
      </c>
      <c r="C28" s="23">
        <v>0</v>
      </c>
      <c r="D28" s="24">
        <v>0</v>
      </c>
      <c r="E28" s="24">
        <v>0</v>
      </c>
      <c r="F28" s="24">
        <v>1</v>
      </c>
      <c r="G28" s="24">
        <v>0</v>
      </c>
      <c r="H28" s="24">
        <v>0</v>
      </c>
      <c r="I28" s="24">
        <v>0</v>
      </c>
      <c r="J28" s="24">
        <v>0</v>
      </c>
      <c r="K28" s="24">
        <v>0</v>
      </c>
      <c r="L28" s="24">
        <v>0</v>
      </c>
      <c r="M28" s="24">
        <v>0</v>
      </c>
      <c r="N28" s="24">
        <v>0</v>
      </c>
      <c r="O28" s="24">
        <v>0</v>
      </c>
      <c r="P28" s="24">
        <v>0</v>
      </c>
      <c r="Q28" s="24">
        <v>0</v>
      </c>
      <c r="R28" s="24">
        <v>0</v>
      </c>
      <c r="S28" s="24">
        <v>0</v>
      </c>
      <c r="T28" s="24">
        <v>0</v>
      </c>
      <c r="U28" s="24">
        <v>0</v>
      </c>
      <c r="V28" s="24">
        <v>0</v>
      </c>
      <c r="W28" s="2"/>
      <c r="X28" s="1"/>
    </row>
    <row r="29" spans="1:24" ht="15" customHeight="1" x14ac:dyDescent="0.2">
      <c r="A29" s="30" t="s">
        <v>37</v>
      </c>
      <c r="B29" s="15" t="s">
        <v>25</v>
      </c>
      <c r="C29" s="25">
        <v>0.6</v>
      </c>
      <c r="D29" s="25">
        <v>0.3</v>
      </c>
      <c r="E29" s="25">
        <v>0.6</v>
      </c>
      <c r="F29" s="25">
        <v>1.1000000000000001</v>
      </c>
      <c r="G29" s="25">
        <v>0</v>
      </c>
      <c r="H29" s="25">
        <v>0</v>
      </c>
      <c r="I29" s="25">
        <v>0.9</v>
      </c>
      <c r="J29" s="25">
        <v>0</v>
      </c>
      <c r="K29" s="25">
        <v>0</v>
      </c>
      <c r="L29" s="25">
        <v>0.6</v>
      </c>
      <c r="M29" s="25">
        <v>1.6</v>
      </c>
      <c r="N29" s="25">
        <v>0.6</v>
      </c>
      <c r="O29" s="25">
        <v>0</v>
      </c>
      <c r="P29" s="25">
        <v>0.6</v>
      </c>
      <c r="Q29" s="25">
        <v>0</v>
      </c>
      <c r="R29" s="25">
        <v>2</v>
      </c>
      <c r="S29" s="25">
        <v>0</v>
      </c>
      <c r="T29" s="25">
        <v>0.2</v>
      </c>
      <c r="U29" s="25">
        <v>1.7</v>
      </c>
      <c r="V29" s="25">
        <v>0.6</v>
      </c>
      <c r="W29" s="2"/>
      <c r="X29" s="1"/>
    </row>
    <row r="30" spans="1:24" ht="15" customHeight="1" x14ac:dyDescent="0.2">
      <c r="A30" s="29" t="s">
        <v>38</v>
      </c>
      <c r="B30" s="16" t="s">
        <v>24</v>
      </c>
      <c r="C30" s="26">
        <v>0</v>
      </c>
      <c r="D30" s="26">
        <v>1</v>
      </c>
      <c r="E30" s="26">
        <v>2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6">
        <v>0</v>
      </c>
      <c r="M30" s="26">
        <v>0</v>
      </c>
      <c r="N30" s="26">
        <v>0</v>
      </c>
      <c r="O30" s="26">
        <v>0</v>
      </c>
      <c r="P30" s="26">
        <v>0</v>
      </c>
      <c r="Q30" s="26">
        <v>0</v>
      </c>
      <c r="R30" s="26">
        <v>0</v>
      </c>
      <c r="S30" s="26">
        <v>0</v>
      </c>
      <c r="T30" s="26">
        <v>0</v>
      </c>
      <c r="U30" s="26">
        <v>0</v>
      </c>
      <c r="V30" s="26">
        <v>0</v>
      </c>
      <c r="W30" s="2"/>
      <c r="X30" s="1"/>
    </row>
    <row r="31" spans="1:24" ht="15" customHeight="1" x14ac:dyDescent="0.2">
      <c r="A31" s="29" t="s">
        <v>38</v>
      </c>
      <c r="B31" s="16" t="s">
        <v>25</v>
      </c>
      <c r="C31" s="27">
        <v>1.7</v>
      </c>
      <c r="D31" s="27">
        <v>1.2</v>
      </c>
      <c r="E31" s="27">
        <v>2.1</v>
      </c>
      <c r="F31" s="27">
        <v>0.5</v>
      </c>
      <c r="G31" s="27">
        <v>0.7</v>
      </c>
      <c r="H31" s="27">
        <v>0.9</v>
      </c>
      <c r="I31" s="27">
        <v>0</v>
      </c>
      <c r="J31" s="27">
        <v>0</v>
      </c>
      <c r="K31" s="27">
        <v>0.8</v>
      </c>
      <c r="L31" s="27">
        <v>0.6</v>
      </c>
      <c r="M31" s="27">
        <v>0</v>
      </c>
      <c r="N31" s="27">
        <v>0</v>
      </c>
      <c r="O31" s="27">
        <v>2</v>
      </c>
      <c r="P31" s="27">
        <v>1.6</v>
      </c>
      <c r="Q31" s="27">
        <v>0</v>
      </c>
      <c r="R31" s="27">
        <v>0.7</v>
      </c>
      <c r="S31" s="27">
        <v>0</v>
      </c>
      <c r="T31" s="27">
        <v>0.5</v>
      </c>
      <c r="U31" s="27">
        <v>0</v>
      </c>
      <c r="V31" s="27">
        <v>0.3</v>
      </c>
      <c r="W31" s="2"/>
      <c r="X31" s="1"/>
    </row>
    <row r="32" spans="1:24" ht="15" customHeight="1" x14ac:dyDescent="0.2">
      <c r="A32" s="30" t="s">
        <v>39</v>
      </c>
      <c r="B32" s="15" t="s">
        <v>24</v>
      </c>
      <c r="C32" s="23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4">
        <v>0</v>
      </c>
      <c r="L32" s="24">
        <v>0</v>
      </c>
      <c r="M32" s="24">
        <v>0</v>
      </c>
      <c r="N32" s="24">
        <v>0</v>
      </c>
      <c r="O32" s="24">
        <v>0</v>
      </c>
      <c r="P32" s="24">
        <v>0</v>
      </c>
      <c r="Q32" s="24">
        <v>0</v>
      </c>
      <c r="R32" s="24">
        <v>0</v>
      </c>
      <c r="S32" s="24">
        <v>0</v>
      </c>
      <c r="T32" s="24">
        <v>1</v>
      </c>
      <c r="U32" s="24">
        <v>0</v>
      </c>
      <c r="V32" s="24">
        <v>0</v>
      </c>
      <c r="W32" s="2"/>
      <c r="X32" s="1"/>
    </row>
    <row r="33" spans="1:24" ht="15" customHeight="1" x14ac:dyDescent="0.2">
      <c r="A33" s="30" t="s">
        <v>39</v>
      </c>
      <c r="B33" s="15" t="s">
        <v>25</v>
      </c>
      <c r="C33" s="25">
        <v>0</v>
      </c>
      <c r="D33" s="25">
        <v>0.2</v>
      </c>
      <c r="E33" s="25">
        <v>0.4</v>
      </c>
      <c r="F33" s="25">
        <v>0</v>
      </c>
      <c r="G33" s="25">
        <v>0.2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0.6</v>
      </c>
      <c r="O33" s="25">
        <v>0</v>
      </c>
      <c r="P33" s="25">
        <v>0.3</v>
      </c>
      <c r="Q33" s="25">
        <v>0</v>
      </c>
      <c r="R33" s="25">
        <v>0.7</v>
      </c>
      <c r="S33" s="25">
        <v>0</v>
      </c>
      <c r="T33" s="25">
        <v>2.4</v>
      </c>
      <c r="U33" s="25">
        <v>1.7</v>
      </c>
      <c r="V33" s="25">
        <v>1.9</v>
      </c>
      <c r="W33" s="2"/>
      <c r="X33" s="1"/>
    </row>
    <row r="34" spans="1:24" ht="15" customHeight="1" x14ac:dyDescent="0.2">
      <c r="A34" s="29" t="s">
        <v>40</v>
      </c>
      <c r="B34" s="16" t="s">
        <v>24</v>
      </c>
      <c r="C34" s="26">
        <v>1</v>
      </c>
      <c r="D34" s="26">
        <v>2</v>
      </c>
      <c r="E34" s="26">
        <v>2</v>
      </c>
      <c r="F34" s="26">
        <v>0</v>
      </c>
      <c r="G34" s="26">
        <v>0</v>
      </c>
      <c r="H34" s="26">
        <v>0</v>
      </c>
      <c r="I34" s="26">
        <v>1</v>
      </c>
      <c r="J34" s="26">
        <v>1</v>
      </c>
      <c r="K34" s="26">
        <v>0</v>
      </c>
      <c r="L34" s="26">
        <v>0</v>
      </c>
      <c r="M34" s="26">
        <v>0</v>
      </c>
      <c r="N34" s="26">
        <v>0</v>
      </c>
      <c r="O34" s="26">
        <v>0</v>
      </c>
      <c r="P34" s="26">
        <v>0</v>
      </c>
      <c r="Q34" s="26">
        <v>0</v>
      </c>
      <c r="R34" s="26">
        <v>1</v>
      </c>
      <c r="S34" s="26">
        <v>0</v>
      </c>
      <c r="T34" s="26">
        <v>1</v>
      </c>
      <c r="U34" s="26">
        <v>0</v>
      </c>
      <c r="V34" s="26">
        <v>1</v>
      </c>
      <c r="W34" s="2"/>
      <c r="X34" s="1"/>
    </row>
    <row r="35" spans="1:24" ht="15" customHeight="1" x14ac:dyDescent="0.2">
      <c r="A35" s="29" t="s">
        <v>40</v>
      </c>
      <c r="B35" s="16" t="s">
        <v>25</v>
      </c>
      <c r="C35" s="27">
        <v>4</v>
      </c>
      <c r="D35" s="27">
        <v>2.5</v>
      </c>
      <c r="E35" s="27">
        <v>2.5</v>
      </c>
      <c r="F35" s="27">
        <v>3.1</v>
      </c>
      <c r="G35" s="27">
        <v>2</v>
      </c>
      <c r="H35" s="27">
        <v>3.7</v>
      </c>
      <c r="I35" s="27">
        <v>5.6</v>
      </c>
      <c r="J35" s="27">
        <v>2.1</v>
      </c>
      <c r="K35" s="27">
        <v>1.7</v>
      </c>
      <c r="L35" s="27">
        <v>3.1</v>
      </c>
      <c r="M35" s="27">
        <v>4.7</v>
      </c>
      <c r="N35" s="27">
        <v>1.1000000000000001</v>
      </c>
      <c r="O35" s="27">
        <v>1.4</v>
      </c>
      <c r="P35" s="27">
        <v>1.9</v>
      </c>
      <c r="Q35" s="27">
        <v>2.2000000000000002</v>
      </c>
      <c r="R35" s="27">
        <v>0.7</v>
      </c>
      <c r="S35" s="27">
        <v>6.2</v>
      </c>
      <c r="T35" s="27">
        <v>3.1</v>
      </c>
      <c r="U35" s="27">
        <v>0</v>
      </c>
      <c r="V35" s="27">
        <v>3.1</v>
      </c>
      <c r="W35" s="2"/>
      <c r="X35" s="1"/>
    </row>
    <row r="36" spans="1:24" ht="15" customHeight="1" x14ac:dyDescent="0.2">
      <c r="A36" s="30" t="s">
        <v>41</v>
      </c>
      <c r="B36" s="15" t="s">
        <v>24</v>
      </c>
      <c r="C36" s="23">
        <v>2</v>
      </c>
      <c r="D36" s="24">
        <v>7</v>
      </c>
      <c r="E36" s="24">
        <v>8</v>
      </c>
      <c r="F36" s="24">
        <v>7</v>
      </c>
      <c r="G36" s="24">
        <v>2</v>
      </c>
      <c r="H36" s="24">
        <v>2</v>
      </c>
      <c r="I36" s="24">
        <v>0</v>
      </c>
      <c r="J36" s="24">
        <v>0</v>
      </c>
      <c r="K36" s="24">
        <v>0</v>
      </c>
      <c r="L36" s="24">
        <v>0</v>
      </c>
      <c r="M36" s="24">
        <v>0</v>
      </c>
      <c r="N36" s="24">
        <v>0</v>
      </c>
      <c r="O36" s="24">
        <v>0</v>
      </c>
      <c r="P36" s="24">
        <v>1</v>
      </c>
      <c r="Q36" s="24">
        <v>0</v>
      </c>
      <c r="R36" s="24">
        <v>2</v>
      </c>
      <c r="S36" s="24">
        <v>0</v>
      </c>
      <c r="T36" s="24">
        <v>0</v>
      </c>
      <c r="U36" s="24">
        <v>0</v>
      </c>
      <c r="V36" s="24">
        <v>1</v>
      </c>
      <c r="W36" s="2"/>
      <c r="X36" s="1"/>
    </row>
    <row r="37" spans="1:24" ht="15" customHeight="1" x14ac:dyDescent="0.2">
      <c r="A37" s="30" t="s">
        <v>41</v>
      </c>
      <c r="B37" s="15" t="s">
        <v>25</v>
      </c>
      <c r="C37" s="25">
        <v>22.8</v>
      </c>
      <c r="D37" s="25">
        <v>45.5</v>
      </c>
      <c r="E37" s="25">
        <v>71.8</v>
      </c>
      <c r="F37" s="25">
        <v>95.1</v>
      </c>
      <c r="G37" s="25">
        <v>18.600000000000001</v>
      </c>
      <c r="H37" s="25">
        <v>34.1</v>
      </c>
      <c r="I37" s="25">
        <v>4.7</v>
      </c>
      <c r="J37" s="25">
        <v>4.0999999999999996</v>
      </c>
      <c r="K37" s="25">
        <v>7.6</v>
      </c>
      <c r="L37" s="25">
        <v>1.8</v>
      </c>
      <c r="M37" s="25">
        <v>12.5</v>
      </c>
      <c r="N37" s="25">
        <v>7.4</v>
      </c>
      <c r="O37" s="25">
        <v>7.4</v>
      </c>
      <c r="P37" s="25">
        <v>8</v>
      </c>
      <c r="Q37" s="25">
        <v>0</v>
      </c>
      <c r="R37" s="25">
        <v>14.1</v>
      </c>
      <c r="S37" s="25">
        <v>3.1</v>
      </c>
      <c r="T37" s="25">
        <v>3.4</v>
      </c>
      <c r="U37" s="25">
        <v>0</v>
      </c>
      <c r="V37" s="25">
        <v>28.7</v>
      </c>
      <c r="W37" s="2"/>
      <c r="X37" s="1"/>
    </row>
    <row r="38" spans="1:24" ht="15" customHeight="1" x14ac:dyDescent="0.2">
      <c r="A38" s="29" t="s">
        <v>42</v>
      </c>
      <c r="B38" s="16" t="s">
        <v>24</v>
      </c>
      <c r="C38" s="26">
        <v>0</v>
      </c>
      <c r="D38" s="26">
        <v>1</v>
      </c>
      <c r="E38" s="26">
        <v>2</v>
      </c>
      <c r="F38" s="26">
        <v>0</v>
      </c>
      <c r="G38" s="26">
        <v>0</v>
      </c>
      <c r="H38" s="26">
        <v>0</v>
      </c>
      <c r="I38" s="26">
        <v>0</v>
      </c>
      <c r="J38" s="26">
        <v>0</v>
      </c>
      <c r="K38" s="26">
        <v>0</v>
      </c>
      <c r="L38" s="26">
        <v>1</v>
      </c>
      <c r="M38" s="26">
        <v>1</v>
      </c>
      <c r="N38" s="26">
        <v>0</v>
      </c>
      <c r="O38" s="26">
        <v>0</v>
      </c>
      <c r="P38" s="26">
        <v>0</v>
      </c>
      <c r="Q38" s="26">
        <v>0</v>
      </c>
      <c r="R38" s="26">
        <v>0</v>
      </c>
      <c r="S38" s="26">
        <v>0</v>
      </c>
      <c r="T38" s="26">
        <v>0</v>
      </c>
      <c r="U38" s="26">
        <v>0</v>
      </c>
      <c r="V38" s="26">
        <v>0</v>
      </c>
      <c r="W38" s="2"/>
      <c r="X38" s="1"/>
    </row>
    <row r="39" spans="1:24" ht="15" customHeight="1" x14ac:dyDescent="0.2">
      <c r="A39" s="29" t="s">
        <v>42</v>
      </c>
      <c r="B39" s="16" t="s">
        <v>25</v>
      </c>
      <c r="C39" s="27">
        <v>0</v>
      </c>
      <c r="D39" s="27">
        <v>1.2</v>
      </c>
      <c r="E39" s="27">
        <v>2.7</v>
      </c>
      <c r="F39" s="27">
        <v>0.7</v>
      </c>
      <c r="G39" s="27">
        <v>0.2</v>
      </c>
      <c r="H39" s="27">
        <v>0</v>
      </c>
      <c r="I39" s="27">
        <v>0.4</v>
      </c>
      <c r="J39" s="27">
        <v>4.0999999999999996</v>
      </c>
      <c r="K39" s="27">
        <v>0.8</v>
      </c>
      <c r="L39" s="27">
        <v>7.3</v>
      </c>
      <c r="M39" s="27">
        <v>1.6</v>
      </c>
      <c r="N39" s="27">
        <v>0</v>
      </c>
      <c r="O39" s="27">
        <v>0</v>
      </c>
      <c r="P39" s="27">
        <v>0.6</v>
      </c>
      <c r="Q39" s="27">
        <v>0</v>
      </c>
      <c r="R39" s="27">
        <v>0.7</v>
      </c>
      <c r="S39" s="27">
        <v>0</v>
      </c>
      <c r="T39" s="27">
        <v>0.4</v>
      </c>
      <c r="U39" s="27">
        <v>0</v>
      </c>
      <c r="V39" s="27">
        <v>0.3</v>
      </c>
      <c r="W39" s="2"/>
      <c r="X39" s="1"/>
    </row>
    <row r="40" spans="1:24" ht="15" customHeight="1" x14ac:dyDescent="0.2">
      <c r="A40" s="30" t="s">
        <v>43</v>
      </c>
      <c r="B40" s="15" t="s">
        <v>24</v>
      </c>
      <c r="C40" s="23">
        <v>12</v>
      </c>
      <c r="D40" s="24">
        <v>15</v>
      </c>
      <c r="E40" s="24">
        <v>16</v>
      </c>
      <c r="F40" s="24">
        <v>9</v>
      </c>
      <c r="G40" s="24">
        <v>22</v>
      </c>
      <c r="H40" s="24">
        <v>2</v>
      </c>
      <c r="I40" s="24">
        <v>28</v>
      </c>
      <c r="J40" s="24">
        <v>0</v>
      </c>
      <c r="K40" s="24">
        <v>1</v>
      </c>
      <c r="L40" s="24">
        <v>4</v>
      </c>
      <c r="M40" s="24">
        <v>3</v>
      </c>
      <c r="N40" s="24">
        <v>3</v>
      </c>
      <c r="O40" s="24">
        <v>1</v>
      </c>
      <c r="P40" s="24">
        <v>12</v>
      </c>
      <c r="Q40" s="24">
        <v>0</v>
      </c>
      <c r="R40" s="24">
        <v>32</v>
      </c>
      <c r="S40" s="24">
        <v>13</v>
      </c>
      <c r="T40" s="24">
        <v>25</v>
      </c>
      <c r="U40" s="24">
        <v>2</v>
      </c>
      <c r="V40" s="24">
        <v>4</v>
      </c>
      <c r="W40" s="2"/>
      <c r="X40" s="1"/>
    </row>
    <row r="41" spans="1:24" ht="15" customHeight="1" x14ac:dyDescent="0.2">
      <c r="A41" s="30" t="s">
        <v>43</v>
      </c>
      <c r="B41" s="15" t="s">
        <v>25</v>
      </c>
      <c r="C41" s="25">
        <v>72.400000000000006</v>
      </c>
      <c r="D41" s="25">
        <v>45.4</v>
      </c>
      <c r="E41" s="25">
        <v>47</v>
      </c>
      <c r="F41" s="25">
        <v>34.6</v>
      </c>
      <c r="G41" s="25">
        <v>84.1</v>
      </c>
      <c r="H41" s="25">
        <v>88.5</v>
      </c>
      <c r="I41" s="25">
        <v>128.9</v>
      </c>
      <c r="J41" s="25">
        <v>41.2</v>
      </c>
      <c r="K41" s="25">
        <v>31.3</v>
      </c>
      <c r="L41" s="25">
        <v>90.9</v>
      </c>
      <c r="M41" s="25">
        <v>35.9</v>
      </c>
      <c r="N41" s="25">
        <v>33.4</v>
      </c>
      <c r="O41" s="25">
        <v>52.7</v>
      </c>
      <c r="P41" s="25">
        <v>58.5</v>
      </c>
      <c r="Q41" s="25">
        <v>101.1</v>
      </c>
      <c r="R41" s="25">
        <v>305.8</v>
      </c>
      <c r="S41" s="25">
        <v>193.8</v>
      </c>
      <c r="T41" s="25">
        <v>51.9</v>
      </c>
      <c r="U41" s="25">
        <v>50.3</v>
      </c>
      <c r="V41" s="25">
        <v>68.099999999999994</v>
      </c>
      <c r="W41" s="2"/>
      <c r="X41" s="1"/>
    </row>
    <row r="42" spans="1:24" ht="15" customHeight="1" x14ac:dyDescent="0.2">
      <c r="A42" s="29" t="s">
        <v>44</v>
      </c>
      <c r="B42" s="16" t="s">
        <v>24</v>
      </c>
      <c r="C42" s="26">
        <v>0</v>
      </c>
      <c r="D42" s="26">
        <v>0</v>
      </c>
      <c r="E42" s="26">
        <v>0</v>
      </c>
      <c r="F42" s="26">
        <v>0</v>
      </c>
      <c r="G42" s="26">
        <v>1</v>
      </c>
      <c r="H42" s="26">
        <v>0</v>
      </c>
      <c r="I42" s="26">
        <v>0</v>
      </c>
      <c r="J42" s="26">
        <v>0</v>
      </c>
      <c r="K42" s="26">
        <v>0</v>
      </c>
      <c r="L42" s="26">
        <v>0</v>
      </c>
      <c r="M42" s="26">
        <v>0</v>
      </c>
      <c r="N42" s="26">
        <v>0</v>
      </c>
      <c r="O42" s="26">
        <v>0</v>
      </c>
      <c r="P42" s="26">
        <v>0</v>
      </c>
      <c r="Q42" s="26">
        <v>0</v>
      </c>
      <c r="R42" s="26">
        <v>0</v>
      </c>
      <c r="S42" s="26">
        <v>0</v>
      </c>
      <c r="T42" s="26">
        <v>0</v>
      </c>
      <c r="U42" s="26">
        <v>0</v>
      </c>
      <c r="V42" s="26">
        <v>0</v>
      </c>
      <c r="W42" s="2"/>
      <c r="X42" s="1"/>
    </row>
    <row r="43" spans="1:24" ht="15" customHeight="1" x14ac:dyDescent="0.2">
      <c r="A43" s="29" t="s">
        <v>44</v>
      </c>
      <c r="B43" s="16" t="s">
        <v>25</v>
      </c>
      <c r="C43" s="27">
        <v>0</v>
      </c>
      <c r="D43" s="27">
        <v>0</v>
      </c>
      <c r="E43" s="27">
        <v>0</v>
      </c>
      <c r="F43" s="27">
        <v>0</v>
      </c>
      <c r="G43" s="27">
        <v>0.2</v>
      </c>
      <c r="H43" s="27">
        <v>0</v>
      </c>
      <c r="I43" s="27">
        <v>0</v>
      </c>
      <c r="J43" s="27">
        <v>0</v>
      </c>
      <c r="K43" s="27">
        <v>0</v>
      </c>
      <c r="L43" s="27">
        <v>0</v>
      </c>
      <c r="M43" s="27">
        <v>0</v>
      </c>
      <c r="N43" s="27">
        <v>0</v>
      </c>
      <c r="O43" s="27">
        <v>0</v>
      </c>
      <c r="P43" s="27">
        <v>0</v>
      </c>
      <c r="Q43" s="27">
        <v>0</v>
      </c>
      <c r="R43" s="27">
        <v>0</v>
      </c>
      <c r="S43" s="27">
        <v>0</v>
      </c>
      <c r="T43" s="27">
        <v>0</v>
      </c>
      <c r="U43" s="27">
        <v>0</v>
      </c>
      <c r="V43" s="27">
        <v>0</v>
      </c>
      <c r="W43" s="2"/>
      <c r="X43" s="1"/>
    </row>
    <row r="44" spans="1:24" ht="15" customHeight="1" x14ac:dyDescent="0.2">
      <c r="A44" s="30" t="s">
        <v>45</v>
      </c>
      <c r="B44" s="15" t="s">
        <v>24</v>
      </c>
      <c r="C44" s="23">
        <v>1</v>
      </c>
      <c r="D44" s="24">
        <v>2</v>
      </c>
      <c r="E44" s="24">
        <v>2</v>
      </c>
      <c r="F44" s="24">
        <v>14</v>
      </c>
      <c r="G44" s="24">
        <v>4</v>
      </c>
      <c r="H44" s="24">
        <v>0</v>
      </c>
      <c r="I44" s="24">
        <v>0</v>
      </c>
      <c r="J44" s="24">
        <v>0</v>
      </c>
      <c r="K44" s="24">
        <v>0</v>
      </c>
      <c r="L44" s="24">
        <v>0</v>
      </c>
      <c r="M44" s="24">
        <v>0</v>
      </c>
      <c r="N44" s="24">
        <v>1</v>
      </c>
      <c r="O44" s="24">
        <v>0</v>
      </c>
      <c r="P44" s="24">
        <v>2</v>
      </c>
      <c r="Q44" s="24">
        <v>0</v>
      </c>
      <c r="R44" s="24">
        <v>0</v>
      </c>
      <c r="S44" s="24">
        <v>0</v>
      </c>
      <c r="T44" s="24">
        <v>1</v>
      </c>
      <c r="U44" s="24">
        <v>0</v>
      </c>
      <c r="V44" s="24">
        <v>0</v>
      </c>
      <c r="W44" s="2"/>
      <c r="X44" s="1"/>
    </row>
    <row r="45" spans="1:24" ht="15" customHeight="1" x14ac:dyDescent="0.2">
      <c r="A45" s="30" t="s">
        <v>45</v>
      </c>
      <c r="B45" s="15" t="s">
        <v>25</v>
      </c>
      <c r="C45" s="25">
        <v>6.3</v>
      </c>
      <c r="D45" s="25">
        <v>3</v>
      </c>
      <c r="E45" s="25">
        <v>4.4000000000000004</v>
      </c>
      <c r="F45" s="25">
        <v>13</v>
      </c>
      <c r="G45" s="25">
        <v>4.4000000000000004</v>
      </c>
      <c r="H45" s="25">
        <v>1.8</v>
      </c>
      <c r="I45" s="25">
        <v>1.7</v>
      </c>
      <c r="J45" s="25">
        <v>8.1999999999999993</v>
      </c>
      <c r="K45" s="25">
        <v>0</v>
      </c>
      <c r="L45" s="25">
        <v>2.4</v>
      </c>
      <c r="M45" s="25">
        <v>1.6</v>
      </c>
      <c r="N45" s="25">
        <v>1.1000000000000001</v>
      </c>
      <c r="O45" s="25">
        <v>4.0999999999999996</v>
      </c>
      <c r="P45" s="25">
        <v>2.9</v>
      </c>
      <c r="Q45" s="25">
        <v>0</v>
      </c>
      <c r="R45" s="25">
        <v>0</v>
      </c>
      <c r="S45" s="25">
        <v>0</v>
      </c>
      <c r="T45" s="25">
        <v>0.9</v>
      </c>
      <c r="U45" s="25">
        <v>0</v>
      </c>
      <c r="V45" s="25">
        <v>0.6</v>
      </c>
      <c r="W45" s="2"/>
      <c r="X45" s="1"/>
    </row>
    <row r="46" spans="1:24" ht="15" customHeight="1" x14ac:dyDescent="0.2">
      <c r="A46" s="29" t="s">
        <v>46</v>
      </c>
      <c r="B46" s="16" t="s">
        <v>24</v>
      </c>
      <c r="C46" s="26">
        <v>0</v>
      </c>
      <c r="D46" s="26">
        <v>0</v>
      </c>
      <c r="E46" s="26">
        <v>1</v>
      </c>
      <c r="F46" s="26">
        <v>0</v>
      </c>
      <c r="G46" s="26">
        <v>1</v>
      </c>
      <c r="H46" s="26">
        <v>0</v>
      </c>
      <c r="I46" s="26">
        <v>0</v>
      </c>
      <c r="J46" s="26">
        <v>0</v>
      </c>
      <c r="K46" s="26">
        <v>0</v>
      </c>
      <c r="L46" s="26">
        <v>0</v>
      </c>
      <c r="M46" s="26">
        <v>0</v>
      </c>
      <c r="N46" s="26">
        <v>0</v>
      </c>
      <c r="O46" s="26">
        <v>0</v>
      </c>
      <c r="P46" s="26">
        <v>0</v>
      </c>
      <c r="Q46" s="26">
        <v>0</v>
      </c>
      <c r="R46" s="26">
        <v>0</v>
      </c>
      <c r="S46" s="26">
        <v>0</v>
      </c>
      <c r="T46" s="26">
        <v>0</v>
      </c>
      <c r="U46" s="26">
        <v>0</v>
      </c>
      <c r="V46" s="26">
        <v>0</v>
      </c>
      <c r="W46" s="2"/>
      <c r="X46" s="1"/>
    </row>
    <row r="47" spans="1:24" ht="15" customHeight="1" x14ac:dyDescent="0.2">
      <c r="A47" s="29" t="s">
        <v>46</v>
      </c>
      <c r="B47" s="16" t="s">
        <v>25</v>
      </c>
      <c r="C47" s="27">
        <v>0</v>
      </c>
      <c r="D47" s="27">
        <v>0</v>
      </c>
      <c r="E47" s="27">
        <v>0.4</v>
      </c>
      <c r="F47" s="27">
        <v>0.2</v>
      </c>
      <c r="G47" s="27">
        <v>0.2</v>
      </c>
      <c r="H47" s="27">
        <v>0</v>
      </c>
      <c r="I47" s="27">
        <v>0</v>
      </c>
      <c r="J47" s="27">
        <v>0</v>
      </c>
      <c r="K47" s="27">
        <v>0</v>
      </c>
      <c r="L47" s="27">
        <v>0</v>
      </c>
      <c r="M47" s="27">
        <v>0</v>
      </c>
      <c r="N47" s="27">
        <v>0</v>
      </c>
      <c r="O47" s="27">
        <v>0.7</v>
      </c>
      <c r="P47" s="27">
        <v>0</v>
      </c>
      <c r="Q47" s="27">
        <v>0</v>
      </c>
      <c r="R47" s="27">
        <v>0</v>
      </c>
      <c r="S47" s="27">
        <v>0</v>
      </c>
      <c r="T47" s="27">
        <v>0</v>
      </c>
      <c r="U47" s="27">
        <v>0</v>
      </c>
      <c r="V47" s="27">
        <v>0</v>
      </c>
      <c r="W47" s="2"/>
      <c r="X47" s="1"/>
    </row>
    <row r="48" spans="1:24" ht="15" customHeight="1" x14ac:dyDescent="0.2">
      <c r="A48" s="30" t="s">
        <v>47</v>
      </c>
      <c r="B48" s="15" t="s">
        <v>24</v>
      </c>
      <c r="C48" s="23">
        <v>0</v>
      </c>
      <c r="D48" s="24">
        <v>0</v>
      </c>
      <c r="E48" s="24">
        <v>0</v>
      </c>
      <c r="F48" s="24">
        <v>0</v>
      </c>
      <c r="G48" s="24">
        <v>0</v>
      </c>
      <c r="H48" s="24">
        <v>0</v>
      </c>
      <c r="I48" s="24">
        <v>0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4">
        <v>0</v>
      </c>
      <c r="Q48" s="24">
        <v>0</v>
      </c>
      <c r="R48" s="24">
        <v>0</v>
      </c>
      <c r="S48" s="24">
        <v>0</v>
      </c>
      <c r="T48" s="24">
        <v>0</v>
      </c>
      <c r="U48" s="24">
        <v>0</v>
      </c>
      <c r="V48" s="24">
        <v>0</v>
      </c>
      <c r="W48" s="2"/>
      <c r="X48" s="1"/>
    </row>
    <row r="49" spans="1:24" ht="15" customHeight="1" x14ac:dyDescent="0.2">
      <c r="A49" s="30" t="s">
        <v>47</v>
      </c>
      <c r="B49" s="15" t="s">
        <v>25</v>
      </c>
      <c r="C49" s="25">
        <v>0</v>
      </c>
      <c r="D49" s="25">
        <v>0</v>
      </c>
      <c r="E49" s="25">
        <v>0</v>
      </c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"/>
      <c r="X49" s="1"/>
    </row>
    <row r="50" spans="1:24" ht="15" customHeight="1" x14ac:dyDescent="0.2">
      <c r="A50" s="29" t="s">
        <v>48</v>
      </c>
      <c r="B50" s="16" t="s">
        <v>24</v>
      </c>
      <c r="C50" s="26">
        <v>3</v>
      </c>
      <c r="D50" s="26">
        <v>7</v>
      </c>
      <c r="E50" s="26">
        <v>11</v>
      </c>
      <c r="F50" s="26">
        <v>5</v>
      </c>
      <c r="G50" s="26">
        <v>7</v>
      </c>
      <c r="H50" s="26">
        <v>3</v>
      </c>
      <c r="I50" s="26">
        <v>2</v>
      </c>
      <c r="J50" s="26">
        <v>1</v>
      </c>
      <c r="K50" s="26">
        <v>2</v>
      </c>
      <c r="L50" s="26">
        <v>1</v>
      </c>
      <c r="M50" s="26">
        <v>1</v>
      </c>
      <c r="N50" s="26">
        <v>0</v>
      </c>
      <c r="O50" s="26">
        <v>7</v>
      </c>
      <c r="P50" s="26">
        <v>6</v>
      </c>
      <c r="Q50" s="26">
        <v>0</v>
      </c>
      <c r="R50" s="26">
        <v>6</v>
      </c>
      <c r="S50" s="26">
        <v>2</v>
      </c>
      <c r="T50" s="26">
        <v>13</v>
      </c>
      <c r="U50" s="26">
        <v>2</v>
      </c>
      <c r="V50" s="26">
        <v>4</v>
      </c>
      <c r="W50" s="2"/>
      <c r="X50" s="1"/>
    </row>
    <row r="51" spans="1:24" ht="15" customHeight="1" x14ac:dyDescent="0.2">
      <c r="A51" s="29" t="s">
        <v>48</v>
      </c>
      <c r="B51" s="16" t="s">
        <v>25</v>
      </c>
      <c r="C51" s="27">
        <v>28.5</v>
      </c>
      <c r="D51" s="27">
        <v>17.7</v>
      </c>
      <c r="E51" s="27">
        <v>21.2</v>
      </c>
      <c r="F51" s="27">
        <v>13.7</v>
      </c>
      <c r="G51" s="27">
        <v>22.7</v>
      </c>
      <c r="H51" s="27">
        <v>18.399999999999999</v>
      </c>
      <c r="I51" s="27">
        <v>19.8</v>
      </c>
      <c r="J51" s="27">
        <v>30.9</v>
      </c>
      <c r="K51" s="27">
        <v>27.1</v>
      </c>
      <c r="L51" s="27">
        <v>17.7</v>
      </c>
      <c r="M51" s="27">
        <v>17.2</v>
      </c>
      <c r="N51" s="27">
        <v>18.100000000000001</v>
      </c>
      <c r="O51" s="27">
        <v>16.899999999999999</v>
      </c>
      <c r="P51" s="27">
        <v>23.7</v>
      </c>
      <c r="Q51" s="27">
        <v>22.5</v>
      </c>
      <c r="R51" s="27">
        <v>19.5</v>
      </c>
      <c r="S51" s="27">
        <v>24.6</v>
      </c>
      <c r="T51" s="27">
        <v>33.700000000000003</v>
      </c>
      <c r="U51" s="27">
        <v>36.9</v>
      </c>
      <c r="V51" s="27">
        <v>33.6</v>
      </c>
      <c r="W51" s="2"/>
      <c r="X51" s="1"/>
    </row>
    <row r="52" spans="1:24" ht="15" customHeight="1" x14ac:dyDescent="0.2">
      <c r="A52" s="30" t="s">
        <v>49</v>
      </c>
      <c r="B52" s="15" t="s">
        <v>24</v>
      </c>
      <c r="C52" s="23">
        <v>0</v>
      </c>
      <c r="D52" s="24">
        <v>2</v>
      </c>
      <c r="E52" s="24">
        <v>7</v>
      </c>
      <c r="F52" s="24">
        <v>1</v>
      </c>
      <c r="G52" s="24">
        <v>0</v>
      </c>
      <c r="H52" s="24">
        <v>0</v>
      </c>
      <c r="I52" s="24">
        <v>0</v>
      </c>
      <c r="J52" s="24">
        <v>0</v>
      </c>
      <c r="K52" s="24">
        <v>0</v>
      </c>
      <c r="L52" s="24">
        <v>0</v>
      </c>
      <c r="M52" s="24">
        <v>1</v>
      </c>
      <c r="N52" s="24">
        <v>0</v>
      </c>
      <c r="O52" s="24">
        <v>0</v>
      </c>
      <c r="P52" s="24">
        <v>0</v>
      </c>
      <c r="Q52" s="24">
        <v>0</v>
      </c>
      <c r="R52" s="24">
        <v>2</v>
      </c>
      <c r="S52" s="24">
        <v>0</v>
      </c>
      <c r="T52" s="24">
        <v>1</v>
      </c>
      <c r="U52" s="24">
        <v>1</v>
      </c>
      <c r="V52" s="24">
        <v>1</v>
      </c>
      <c r="W52" s="2"/>
      <c r="X52" s="1"/>
    </row>
    <row r="53" spans="1:24" ht="15" customHeight="1" x14ac:dyDescent="0.2">
      <c r="A53" s="30" t="s">
        <v>49</v>
      </c>
      <c r="B53" s="15" t="s">
        <v>25</v>
      </c>
      <c r="C53" s="25">
        <v>1.7</v>
      </c>
      <c r="D53" s="25">
        <v>6.4</v>
      </c>
      <c r="E53" s="25">
        <v>13.4</v>
      </c>
      <c r="F53" s="25">
        <v>7.7</v>
      </c>
      <c r="G53" s="25">
        <v>3.7</v>
      </c>
      <c r="H53" s="25">
        <v>1.8</v>
      </c>
      <c r="I53" s="25">
        <v>3</v>
      </c>
      <c r="J53" s="25">
        <v>2.1</v>
      </c>
      <c r="K53" s="25">
        <v>3.4</v>
      </c>
      <c r="L53" s="25">
        <v>6.1</v>
      </c>
      <c r="M53" s="25">
        <v>4.7</v>
      </c>
      <c r="N53" s="25">
        <v>0.6</v>
      </c>
      <c r="O53" s="25">
        <v>6.8</v>
      </c>
      <c r="P53" s="25">
        <v>4.8</v>
      </c>
      <c r="Q53" s="25">
        <v>0</v>
      </c>
      <c r="R53" s="25">
        <v>4</v>
      </c>
      <c r="S53" s="25">
        <v>3.1</v>
      </c>
      <c r="T53" s="25">
        <v>2.7</v>
      </c>
      <c r="U53" s="25">
        <v>1.7</v>
      </c>
      <c r="V53" s="25">
        <v>3.7</v>
      </c>
      <c r="W53" s="2"/>
      <c r="X53" s="1"/>
    </row>
    <row r="54" spans="1:24" ht="15" customHeight="1" x14ac:dyDescent="0.2">
      <c r="A54" s="29" t="s">
        <v>50</v>
      </c>
      <c r="B54" s="16" t="s">
        <v>24</v>
      </c>
      <c r="C54" s="26">
        <v>1</v>
      </c>
      <c r="D54" s="26">
        <v>4</v>
      </c>
      <c r="E54" s="26">
        <v>5</v>
      </c>
      <c r="F54" s="26">
        <v>4</v>
      </c>
      <c r="G54" s="26">
        <v>1</v>
      </c>
      <c r="H54" s="26">
        <v>0</v>
      </c>
      <c r="I54" s="26">
        <v>2</v>
      </c>
      <c r="J54" s="26">
        <v>0</v>
      </c>
      <c r="K54" s="26">
        <v>0</v>
      </c>
      <c r="L54" s="26">
        <v>1</v>
      </c>
      <c r="M54" s="26">
        <v>1</v>
      </c>
      <c r="N54" s="26">
        <v>0</v>
      </c>
      <c r="O54" s="26">
        <v>2</v>
      </c>
      <c r="P54" s="26">
        <v>3</v>
      </c>
      <c r="Q54" s="26">
        <v>1</v>
      </c>
      <c r="R54" s="26">
        <v>1</v>
      </c>
      <c r="S54" s="26">
        <v>0</v>
      </c>
      <c r="T54" s="26">
        <v>1</v>
      </c>
      <c r="U54" s="26">
        <v>1</v>
      </c>
      <c r="V54" s="26">
        <v>0</v>
      </c>
      <c r="W54" s="2"/>
      <c r="X54" s="1"/>
    </row>
    <row r="55" spans="1:24" ht="15" customHeight="1" x14ac:dyDescent="0.2">
      <c r="A55" s="29" t="s">
        <v>50</v>
      </c>
      <c r="B55" s="16" t="s">
        <v>25</v>
      </c>
      <c r="C55" s="27">
        <v>2.2999999999999998</v>
      </c>
      <c r="D55" s="27">
        <v>5.3</v>
      </c>
      <c r="E55" s="27">
        <v>9.6999999999999993</v>
      </c>
      <c r="F55" s="27">
        <v>9.9</v>
      </c>
      <c r="G55" s="27">
        <v>6.8</v>
      </c>
      <c r="H55" s="27">
        <v>3.7</v>
      </c>
      <c r="I55" s="27">
        <v>6.5</v>
      </c>
      <c r="J55" s="27">
        <v>2.1</v>
      </c>
      <c r="K55" s="27">
        <v>2.5</v>
      </c>
      <c r="L55" s="27">
        <v>4.3</v>
      </c>
      <c r="M55" s="27">
        <v>4.7</v>
      </c>
      <c r="N55" s="27">
        <v>5.0999999999999996</v>
      </c>
      <c r="O55" s="27">
        <v>9.5</v>
      </c>
      <c r="P55" s="27">
        <v>5.8</v>
      </c>
      <c r="Q55" s="27">
        <v>4.5</v>
      </c>
      <c r="R55" s="27">
        <v>4</v>
      </c>
      <c r="S55" s="27">
        <v>0</v>
      </c>
      <c r="T55" s="27">
        <v>5.3</v>
      </c>
      <c r="U55" s="27">
        <v>3.4</v>
      </c>
      <c r="V55" s="27">
        <v>3.1</v>
      </c>
      <c r="W55" s="2"/>
      <c r="X55" s="1"/>
    </row>
    <row r="56" spans="1:24" ht="15" customHeight="1" x14ac:dyDescent="0.2">
      <c r="A56" s="30" t="s">
        <v>51</v>
      </c>
      <c r="B56" s="15" t="s">
        <v>24</v>
      </c>
      <c r="C56" s="23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4">
        <v>0</v>
      </c>
      <c r="L56" s="24">
        <v>0</v>
      </c>
      <c r="M56" s="24">
        <v>0</v>
      </c>
      <c r="N56" s="24">
        <v>0</v>
      </c>
      <c r="O56" s="24">
        <v>4</v>
      </c>
      <c r="P56" s="24">
        <v>0</v>
      </c>
      <c r="Q56" s="24">
        <v>0</v>
      </c>
      <c r="R56" s="24">
        <v>0</v>
      </c>
      <c r="S56" s="24">
        <v>0</v>
      </c>
      <c r="T56" s="24">
        <v>1</v>
      </c>
      <c r="U56" s="24">
        <v>0</v>
      </c>
      <c r="V56" s="24">
        <v>0</v>
      </c>
      <c r="W56" s="2"/>
      <c r="X56" s="1"/>
    </row>
    <row r="57" spans="1:24" ht="15" customHeight="1" x14ac:dyDescent="0.2">
      <c r="A57" s="30" t="s">
        <v>51</v>
      </c>
      <c r="B57" s="15" t="s">
        <v>25</v>
      </c>
      <c r="C57" s="25">
        <v>0</v>
      </c>
      <c r="D57" s="25">
        <v>0.5</v>
      </c>
      <c r="E57" s="25">
        <v>1.1000000000000001</v>
      </c>
      <c r="F57" s="25">
        <v>3.3</v>
      </c>
      <c r="G57" s="25">
        <v>0.5</v>
      </c>
      <c r="H57" s="25">
        <v>0.9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2.7</v>
      </c>
      <c r="P57" s="25">
        <v>0.6</v>
      </c>
      <c r="Q57" s="25">
        <v>0</v>
      </c>
      <c r="R57" s="25">
        <v>0.7</v>
      </c>
      <c r="S57" s="25">
        <v>0</v>
      </c>
      <c r="T57" s="25">
        <v>0.7</v>
      </c>
      <c r="U57" s="25">
        <v>0</v>
      </c>
      <c r="V57" s="25">
        <v>1.2</v>
      </c>
      <c r="W57" s="2"/>
      <c r="X57" s="1"/>
    </row>
    <row r="58" spans="1:24" ht="15" customHeight="1" x14ac:dyDescent="0.2">
      <c r="A58" s="29" t="s">
        <v>52</v>
      </c>
      <c r="B58" s="16" t="s">
        <v>24</v>
      </c>
      <c r="C58" s="26">
        <v>0</v>
      </c>
      <c r="D58" s="26">
        <v>0</v>
      </c>
      <c r="E58" s="26">
        <v>0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26">
        <v>0</v>
      </c>
      <c r="L58" s="26">
        <v>0</v>
      </c>
      <c r="M58" s="26">
        <v>0</v>
      </c>
      <c r="N58" s="26">
        <v>0</v>
      </c>
      <c r="O58" s="26">
        <v>0</v>
      </c>
      <c r="P58" s="26">
        <v>0</v>
      </c>
      <c r="Q58" s="26">
        <v>0</v>
      </c>
      <c r="R58" s="26">
        <v>0</v>
      </c>
      <c r="S58" s="26">
        <v>0</v>
      </c>
      <c r="T58" s="26">
        <v>0</v>
      </c>
      <c r="U58" s="26">
        <v>0</v>
      </c>
      <c r="V58" s="26">
        <v>0</v>
      </c>
      <c r="W58" s="2"/>
      <c r="X58" s="1"/>
    </row>
    <row r="59" spans="1:24" ht="15" customHeight="1" x14ac:dyDescent="0.2">
      <c r="A59" s="29" t="s">
        <v>52</v>
      </c>
      <c r="B59" s="16" t="s">
        <v>25</v>
      </c>
      <c r="C59" s="27">
        <v>0</v>
      </c>
      <c r="D59" s="27">
        <v>0</v>
      </c>
      <c r="E59" s="27">
        <v>0</v>
      </c>
      <c r="F59" s="27">
        <v>0</v>
      </c>
      <c r="G59" s="27">
        <v>0</v>
      </c>
      <c r="H59" s="27">
        <v>0</v>
      </c>
      <c r="I59" s="27">
        <v>0</v>
      </c>
      <c r="J59" s="27">
        <v>0</v>
      </c>
      <c r="K59" s="27">
        <v>0</v>
      </c>
      <c r="L59" s="27">
        <v>0</v>
      </c>
      <c r="M59" s="27">
        <v>0</v>
      </c>
      <c r="N59" s="27">
        <v>0</v>
      </c>
      <c r="O59" s="27">
        <v>0</v>
      </c>
      <c r="P59" s="27">
        <v>0</v>
      </c>
      <c r="Q59" s="27">
        <v>0</v>
      </c>
      <c r="R59" s="27">
        <v>0</v>
      </c>
      <c r="S59" s="27">
        <v>0</v>
      </c>
      <c r="T59" s="27">
        <v>0</v>
      </c>
      <c r="U59" s="27">
        <v>0</v>
      </c>
      <c r="V59" s="27">
        <v>0</v>
      </c>
      <c r="W59" s="2"/>
      <c r="X59" s="1"/>
    </row>
    <row r="60" spans="1:24" ht="15" customHeight="1" x14ac:dyDescent="0.2">
      <c r="A60" s="30" t="s">
        <v>53</v>
      </c>
      <c r="B60" s="15" t="s">
        <v>24</v>
      </c>
      <c r="C60" s="23">
        <v>2</v>
      </c>
      <c r="D60" s="24">
        <v>7</v>
      </c>
      <c r="E60" s="24">
        <v>4</v>
      </c>
      <c r="F60" s="24">
        <v>2</v>
      </c>
      <c r="G60" s="24">
        <v>6</v>
      </c>
      <c r="H60" s="24">
        <v>0</v>
      </c>
      <c r="I60" s="24">
        <v>2</v>
      </c>
      <c r="J60" s="24">
        <v>0</v>
      </c>
      <c r="K60" s="24">
        <v>1</v>
      </c>
      <c r="L60" s="24">
        <v>5</v>
      </c>
      <c r="M60" s="24">
        <v>0</v>
      </c>
      <c r="N60" s="24">
        <v>5</v>
      </c>
      <c r="O60" s="24">
        <v>6</v>
      </c>
      <c r="P60" s="24">
        <v>15</v>
      </c>
      <c r="Q60" s="24">
        <v>4</v>
      </c>
      <c r="R60" s="24">
        <v>3</v>
      </c>
      <c r="S60" s="24">
        <v>0</v>
      </c>
      <c r="T60" s="24">
        <v>1</v>
      </c>
      <c r="U60" s="24">
        <v>2</v>
      </c>
      <c r="V60" s="24">
        <v>21</v>
      </c>
      <c r="W60" s="2"/>
      <c r="X60" s="1"/>
    </row>
    <row r="61" spans="1:24" ht="15" customHeight="1" x14ac:dyDescent="0.2">
      <c r="A61" s="30" t="s">
        <v>53</v>
      </c>
      <c r="B61" s="15" t="s">
        <v>25</v>
      </c>
      <c r="C61" s="25">
        <v>34.200000000000003</v>
      </c>
      <c r="D61" s="25">
        <v>13.5</v>
      </c>
      <c r="E61" s="25">
        <v>12.8</v>
      </c>
      <c r="F61" s="25">
        <v>11.5</v>
      </c>
      <c r="G61" s="25">
        <v>8.6</v>
      </c>
      <c r="H61" s="25">
        <v>8.3000000000000007</v>
      </c>
      <c r="I61" s="25">
        <v>9.1</v>
      </c>
      <c r="J61" s="25">
        <v>2.1</v>
      </c>
      <c r="K61" s="25">
        <v>11.9</v>
      </c>
      <c r="L61" s="25">
        <v>15.3</v>
      </c>
      <c r="M61" s="25">
        <v>4.7</v>
      </c>
      <c r="N61" s="25">
        <v>5.7</v>
      </c>
      <c r="O61" s="25">
        <v>16.2</v>
      </c>
      <c r="P61" s="25">
        <v>16</v>
      </c>
      <c r="Q61" s="25">
        <v>29.2</v>
      </c>
      <c r="R61" s="25">
        <v>26.9</v>
      </c>
      <c r="S61" s="25">
        <v>6.2</v>
      </c>
      <c r="T61" s="25">
        <v>3.3</v>
      </c>
      <c r="U61" s="25">
        <v>18.5</v>
      </c>
      <c r="V61" s="25">
        <v>60.7</v>
      </c>
      <c r="W61" s="2"/>
      <c r="X61" s="1"/>
    </row>
    <row r="62" spans="1:24" ht="15" customHeight="1" x14ac:dyDescent="0.2">
      <c r="A62" s="29" t="s">
        <v>54</v>
      </c>
      <c r="B62" s="16" t="s">
        <v>24</v>
      </c>
      <c r="C62" s="26">
        <v>1</v>
      </c>
      <c r="D62" s="26">
        <v>11</v>
      </c>
      <c r="E62" s="26">
        <v>12</v>
      </c>
      <c r="F62" s="26">
        <v>4</v>
      </c>
      <c r="G62" s="26">
        <v>6</v>
      </c>
      <c r="H62" s="26">
        <v>6</v>
      </c>
      <c r="I62" s="26">
        <v>2</v>
      </c>
      <c r="J62" s="26">
        <v>0</v>
      </c>
      <c r="K62" s="26">
        <v>2</v>
      </c>
      <c r="L62" s="26">
        <v>5</v>
      </c>
      <c r="M62" s="26">
        <v>0</v>
      </c>
      <c r="N62" s="26">
        <v>2</v>
      </c>
      <c r="O62" s="26">
        <v>11</v>
      </c>
      <c r="P62" s="26">
        <v>15</v>
      </c>
      <c r="Q62" s="26">
        <v>2</v>
      </c>
      <c r="R62" s="26">
        <v>2</v>
      </c>
      <c r="S62" s="26">
        <v>0</v>
      </c>
      <c r="T62" s="26">
        <v>16</v>
      </c>
      <c r="U62" s="26">
        <v>1</v>
      </c>
      <c r="V62" s="26">
        <v>3</v>
      </c>
      <c r="W62" s="2"/>
      <c r="X62" s="1"/>
    </row>
    <row r="63" spans="1:24" ht="15" customHeight="1" x14ac:dyDescent="0.2">
      <c r="A63" s="29" t="s">
        <v>54</v>
      </c>
      <c r="B63" s="16" t="s">
        <v>25</v>
      </c>
      <c r="C63" s="27">
        <v>9.6999999999999993</v>
      </c>
      <c r="D63" s="27">
        <v>21.5</v>
      </c>
      <c r="E63" s="27">
        <v>22.9</v>
      </c>
      <c r="F63" s="27">
        <v>14.5</v>
      </c>
      <c r="G63" s="27">
        <v>17.100000000000001</v>
      </c>
      <c r="H63" s="27">
        <v>30.4</v>
      </c>
      <c r="I63" s="27">
        <v>25.9</v>
      </c>
      <c r="J63" s="27">
        <v>8.1999999999999993</v>
      </c>
      <c r="K63" s="27">
        <v>22</v>
      </c>
      <c r="L63" s="27">
        <v>26.2</v>
      </c>
      <c r="M63" s="27">
        <v>17.2</v>
      </c>
      <c r="N63" s="27">
        <v>9.6</v>
      </c>
      <c r="O63" s="27">
        <v>37.9</v>
      </c>
      <c r="P63" s="27">
        <v>31.7</v>
      </c>
      <c r="Q63" s="27">
        <v>58.4</v>
      </c>
      <c r="R63" s="27">
        <v>18.8</v>
      </c>
      <c r="S63" s="27">
        <v>12.3</v>
      </c>
      <c r="T63" s="27">
        <v>35.4</v>
      </c>
      <c r="U63" s="27">
        <v>33.6</v>
      </c>
      <c r="V63" s="27">
        <v>20.399999999999999</v>
      </c>
      <c r="W63" s="2"/>
      <c r="X63" s="1"/>
    </row>
    <row r="64" spans="1:24" s="21" customFormat="1" ht="3.6" customHeight="1" x14ac:dyDescent="0.2">
      <c r="A64" s="18"/>
      <c r="B64" s="16"/>
      <c r="C64" s="19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8"/>
      <c r="X64" s="20"/>
    </row>
    <row r="65" spans="1:24" ht="14.1" customHeight="1" x14ac:dyDescent="0.2">
      <c r="A65" s="31" t="s">
        <v>60</v>
      </c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1"/>
    </row>
    <row r="66" spans="1:24" ht="18" customHeight="1" x14ac:dyDescent="0.2">
      <c r="A66" s="43" t="s">
        <v>56</v>
      </c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1"/>
    </row>
    <row r="67" spans="1:24" ht="14.1" customHeight="1" x14ac:dyDescent="0.2">
      <c r="A67" s="43" t="s">
        <v>57</v>
      </c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1"/>
    </row>
    <row r="68" spans="1:24" ht="14.1" customHeight="1" x14ac:dyDescent="0.2">
      <c r="A68" s="43" t="s">
        <v>58</v>
      </c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1"/>
    </row>
  </sheetData>
  <mergeCells count="5">
    <mergeCell ref="A68:W68"/>
    <mergeCell ref="A66:W66"/>
    <mergeCell ref="A67:W67"/>
    <mergeCell ref="A1:W1"/>
    <mergeCell ref="C2:V2"/>
  </mergeCells>
  <pageMargins left="0.39370078740157483" right="0.19685039370078741" top="0.51181102362204722" bottom="0.9055118110236221" header="0.19685039370078741" footer="0.19685039370078741"/>
  <pageSetup paperSize="9" scale="70" orientation="portrait" r:id="rId1"/>
  <headerFooter alignWithMargins="0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X68"/>
  <sheetViews>
    <sheetView showGridLines="0" workbookViewId="0">
      <pane ySplit="1" topLeftCell="A2" activePane="bottomLeft" state="frozenSplit"/>
      <selection pane="bottomLeft" activeCell="M29" sqref="M29"/>
    </sheetView>
  </sheetViews>
  <sheetFormatPr defaultRowHeight="12.75" x14ac:dyDescent="0.2"/>
  <cols>
    <col min="1" max="1" width="17.5703125" customWidth="1"/>
    <col min="2" max="22" width="5.42578125" customWidth="1"/>
    <col min="23" max="23" width="4.5703125" customWidth="1"/>
    <col min="24" max="24" width="1.28515625" customWidth="1"/>
  </cols>
  <sheetData>
    <row r="1" spans="1:24" ht="28.35" customHeight="1" thickBot="1" x14ac:dyDescent="0.2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1"/>
    </row>
    <row r="2" spans="1:24" ht="21" customHeight="1" x14ac:dyDescent="0.2">
      <c r="A2" s="40" t="s">
        <v>2</v>
      </c>
      <c r="B2" s="47"/>
      <c r="C2" s="45" t="s">
        <v>1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6"/>
      <c r="W2" s="2"/>
      <c r="X2" s="1"/>
    </row>
    <row r="3" spans="1:24" ht="78.75" x14ac:dyDescent="0.2">
      <c r="A3" s="48"/>
      <c r="B3" s="49"/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4" t="s">
        <v>22</v>
      </c>
      <c r="W3" s="2"/>
      <c r="X3" s="1"/>
    </row>
    <row r="4" spans="1:24" ht="13.5" x14ac:dyDescent="0.2">
      <c r="A4" s="44" t="s">
        <v>23</v>
      </c>
      <c r="B4" s="5" t="s">
        <v>24</v>
      </c>
      <c r="C4" s="6">
        <v>12</v>
      </c>
      <c r="D4" s="9">
        <v>71</v>
      </c>
      <c r="E4" s="9">
        <v>40</v>
      </c>
      <c r="F4" s="9">
        <v>30</v>
      </c>
      <c r="G4" s="9">
        <v>34</v>
      </c>
      <c r="H4" s="9">
        <v>7</v>
      </c>
      <c r="I4" s="9">
        <v>19</v>
      </c>
      <c r="J4" s="9">
        <v>0</v>
      </c>
      <c r="K4" s="9">
        <v>11</v>
      </c>
      <c r="L4" s="9">
        <v>22</v>
      </c>
      <c r="M4" s="9">
        <v>8</v>
      </c>
      <c r="N4" s="9">
        <v>20</v>
      </c>
      <c r="O4" s="9">
        <v>11</v>
      </c>
      <c r="P4" s="9">
        <v>38</v>
      </c>
      <c r="Q4" s="9">
        <v>6</v>
      </c>
      <c r="R4" s="9">
        <v>10</v>
      </c>
      <c r="S4" s="9">
        <v>0</v>
      </c>
      <c r="T4" s="9">
        <v>42</v>
      </c>
      <c r="U4" s="9">
        <v>9</v>
      </c>
      <c r="V4" s="10">
        <v>53</v>
      </c>
      <c r="W4" s="2"/>
      <c r="X4" s="1"/>
    </row>
    <row r="5" spans="1:24" ht="13.5" x14ac:dyDescent="0.2">
      <c r="A5" s="44"/>
      <c r="B5" s="7" t="s">
        <v>25</v>
      </c>
      <c r="C5" s="11">
        <v>146</v>
      </c>
      <c r="D5" s="11">
        <v>136.80000000000001</v>
      </c>
      <c r="E5" s="11">
        <v>109.3</v>
      </c>
      <c r="F5" s="11">
        <v>89.3</v>
      </c>
      <c r="G5" s="11">
        <v>142.6</v>
      </c>
      <c r="H5" s="11">
        <v>135.5</v>
      </c>
      <c r="I5" s="11">
        <v>102.6</v>
      </c>
      <c r="J5" s="11">
        <v>117.5</v>
      </c>
      <c r="K5" s="11">
        <v>199</v>
      </c>
      <c r="L5" s="11">
        <v>176.9</v>
      </c>
      <c r="M5" s="11">
        <v>138.80000000000001</v>
      </c>
      <c r="N5" s="11">
        <v>146.69999999999999</v>
      </c>
      <c r="O5" s="11">
        <v>111.6</v>
      </c>
      <c r="P5" s="11">
        <v>120.9</v>
      </c>
      <c r="Q5" s="11">
        <v>168.5</v>
      </c>
      <c r="R5" s="11">
        <v>129.69999999999999</v>
      </c>
      <c r="S5" s="11">
        <v>203.1</v>
      </c>
      <c r="T5" s="11">
        <v>150.9</v>
      </c>
      <c r="U5" s="11">
        <v>243.3</v>
      </c>
      <c r="V5" s="12">
        <v>231.9</v>
      </c>
      <c r="W5" s="2"/>
      <c r="X5" s="1"/>
    </row>
    <row r="6" spans="1:24" ht="13.5" x14ac:dyDescent="0.2">
      <c r="A6" s="44" t="s">
        <v>26</v>
      </c>
      <c r="B6" s="5" t="s">
        <v>24</v>
      </c>
      <c r="C6" s="9">
        <v>5</v>
      </c>
      <c r="D6" s="9">
        <v>28</v>
      </c>
      <c r="E6" s="9">
        <v>22</v>
      </c>
      <c r="F6" s="9">
        <v>16</v>
      </c>
      <c r="G6" s="9">
        <v>12</v>
      </c>
      <c r="H6" s="9">
        <v>3</v>
      </c>
      <c r="I6" s="9">
        <v>7</v>
      </c>
      <c r="J6" s="9">
        <v>1</v>
      </c>
      <c r="K6" s="9">
        <v>4</v>
      </c>
      <c r="L6" s="9">
        <v>14</v>
      </c>
      <c r="M6" s="9">
        <v>1</v>
      </c>
      <c r="N6" s="9">
        <v>9</v>
      </c>
      <c r="O6" s="9">
        <v>7</v>
      </c>
      <c r="P6" s="9">
        <v>27</v>
      </c>
      <c r="Q6" s="9">
        <v>2</v>
      </c>
      <c r="R6" s="9">
        <v>6</v>
      </c>
      <c r="S6" s="9">
        <v>1</v>
      </c>
      <c r="T6" s="9">
        <v>8</v>
      </c>
      <c r="U6" s="9">
        <v>0</v>
      </c>
      <c r="V6" s="10">
        <v>6</v>
      </c>
      <c r="W6" s="2"/>
      <c r="X6" s="1"/>
    </row>
    <row r="7" spans="1:24" ht="13.5" x14ac:dyDescent="0.2">
      <c r="A7" s="44"/>
      <c r="B7" s="7" t="s">
        <v>25</v>
      </c>
      <c r="C7" s="11">
        <v>36.5</v>
      </c>
      <c r="D7" s="11">
        <v>29.7</v>
      </c>
      <c r="E7" s="11">
        <v>30.6</v>
      </c>
      <c r="F7" s="11">
        <v>37.5</v>
      </c>
      <c r="G7" s="11">
        <v>33.5</v>
      </c>
      <c r="H7" s="11">
        <v>23</v>
      </c>
      <c r="I7" s="11">
        <v>28.9</v>
      </c>
      <c r="J7" s="11">
        <v>47.4</v>
      </c>
      <c r="K7" s="11">
        <v>27.1</v>
      </c>
      <c r="L7" s="11">
        <v>32.9</v>
      </c>
      <c r="M7" s="11">
        <v>26.5</v>
      </c>
      <c r="N7" s="11">
        <v>50.4</v>
      </c>
      <c r="O7" s="11">
        <v>30.4</v>
      </c>
      <c r="P7" s="11">
        <v>49.6</v>
      </c>
      <c r="Q7" s="11">
        <v>58.4</v>
      </c>
      <c r="R7" s="11">
        <v>55.8</v>
      </c>
      <c r="S7" s="11">
        <v>21.5</v>
      </c>
      <c r="T7" s="11">
        <v>24.8</v>
      </c>
      <c r="U7" s="11">
        <v>62.1</v>
      </c>
      <c r="V7" s="12">
        <v>43.8</v>
      </c>
      <c r="W7" s="2"/>
      <c r="X7" s="1"/>
    </row>
    <row r="8" spans="1:24" ht="13.5" x14ac:dyDescent="0.2">
      <c r="A8" s="44" t="s">
        <v>27</v>
      </c>
      <c r="B8" s="5" t="s">
        <v>24</v>
      </c>
      <c r="C8" s="9">
        <v>1</v>
      </c>
      <c r="D8" s="9">
        <v>3</v>
      </c>
      <c r="E8" s="9">
        <v>6</v>
      </c>
      <c r="F8" s="9">
        <v>3</v>
      </c>
      <c r="G8" s="9">
        <v>2</v>
      </c>
      <c r="H8" s="9">
        <v>0</v>
      </c>
      <c r="I8" s="9">
        <v>1</v>
      </c>
      <c r="J8" s="9">
        <v>0</v>
      </c>
      <c r="K8" s="9">
        <v>1</v>
      </c>
      <c r="L8" s="9">
        <v>0</v>
      </c>
      <c r="M8" s="9">
        <v>0</v>
      </c>
      <c r="N8" s="9">
        <v>2</v>
      </c>
      <c r="O8" s="9">
        <v>0</v>
      </c>
      <c r="P8" s="9">
        <v>1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10">
        <v>1</v>
      </c>
      <c r="W8" s="2"/>
      <c r="X8" s="1"/>
    </row>
    <row r="9" spans="1:24" ht="13.5" x14ac:dyDescent="0.2">
      <c r="A9" s="44"/>
      <c r="B9" s="7" t="s">
        <v>25</v>
      </c>
      <c r="C9" s="11">
        <v>2.9</v>
      </c>
      <c r="D9" s="11">
        <v>8.1</v>
      </c>
      <c r="E9" s="11">
        <v>13.4</v>
      </c>
      <c r="F9" s="11">
        <v>20.100000000000001</v>
      </c>
      <c r="G9" s="11">
        <v>5.6</v>
      </c>
      <c r="H9" s="11">
        <v>0.9</v>
      </c>
      <c r="I9" s="11">
        <v>4.3</v>
      </c>
      <c r="J9" s="11">
        <v>2.1</v>
      </c>
      <c r="K9" s="11">
        <v>2.5</v>
      </c>
      <c r="L9" s="11">
        <v>1.8</v>
      </c>
      <c r="M9" s="11">
        <v>3.1</v>
      </c>
      <c r="N9" s="11">
        <v>2.2999999999999998</v>
      </c>
      <c r="O9" s="11">
        <v>2.7</v>
      </c>
      <c r="P9" s="11">
        <v>4.8</v>
      </c>
      <c r="Q9" s="11">
        <v>0</v>
      </c>
      <c r="R9" s="11">
        <v>3.4</v>
      </c>
      <c r="S9" s="11">
        <v>0</v>
      </c>
      <c r="T9" s="11">
        <v>4.5</v>
      </c>
      <c r="U9" s="11">
        <v>3.4</v>
      </c>
      <c r="V9" s="12">
        <v>1.5</v>
      </c>
      <c r="W9" s="2"/>
      <c r="X9" s="1"/>
    </row>
    <row r="10" spans="1:24" ht="13.5" x14ac:dyDescent="0.2">
      <c r="A10" s="44" t="s">
        <v>28</v>
      </c>
      <c r="B10" s="5" t="s">
        <v>24</v>
      </c>
      <c r="C10" s="9">
        <v>3</v>
      </c>
      <c r="D10" s="9">
        <v>2</v>
      </c>
      <c r="E10" s="9">
        <v>0</v>
      </c>
      <c r="F10" s="9">
        <v>1</v>
      </c>
      <c r="G10" s="9">
        <v>0</v>
      </c>
      <c r="H10" s="9">
        <v>0</v>
      </c>
      <c r="I10" s="9">
        <v>2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3</v>
      </c>
      <c r="P10" s="9">
        <v>0</v>
      </c>
      <c r="Q10" s="9">
        <v>0</v>
      </c>
      <c r="R10" s="9">
        <v>3</v>
      </c>
      <c r="S10" s="9">
        <v>0</v>
      </c>
      <c r="T10" s="9">
        <v>4</v>
      </c>
      <c r="U10" s="9">
        <v>0</v>
      </c>
      <c r="V10" s="10">
        <v>0</v>
      </c>
      <c r="W10" s="2"/>
      <c r="X10" s="1"/>
    </row>
    <row r="11" spans="1:24" ht="13.5" x14ac:dyDescent="0.2">
      <c r="A11" s="44"/>
      <c r="B11" s="7" t="s">
        <v>25</v>
      </c>
      <c r="C11" s="11">
        <v>15.4</v>
      </c>
      <c r="D11" s="11">
        <v>2.8</v>
      </c>
      <c r="E11" s="11">
        <v>5.2</v>
      </c>
      <c r="F11" s="11">
        <v>2.4</v>
      </c>
      <c r="G11" s="11">
        <v>2</v>
      </c>
      <c r="H11" s="11">
        <v>6.5</v>
      </c>
      <c r="I11" s="11">
        <v>4.3</v>
      </c>
      <c r="J11" s="11">
        <v>0</v>
      </c>
      <c r="K11" s="11">
        <v>0</v>
      </c>
      <c r="L11" s="11">
        <v>1.2</v>
      </c>
      <c r="M11" s="11">
        <v>14</v>
      </c>
      <c r="N11" s="11">
        <v>14.2</v>
      </c>
      <c r="O11" s="11">
        <v>15.6</v>
      </c>
      <c r="P11" s="11">
        <v>16.3</v>
      </c>
      <c r="Q11" s="11">
        <v>4.5</v>
      </c>
      <c r="R11" s="11">
        <v>4</v>
      </c>
      <c r="S11" s="11">
        <v>18.5</v>
      </c>
      <c r="T11" s="11">
        <v>9.1</v>
      </c>
      <c r="U11" s="11">
        <v>1.7</v>
      </c>
      <c r="V11" s="12">
        <v>4</v>
      </c>
      <c r="W11" s="2"/>
      <c r="X11" s="1"/>
    </row>
    <row r="12" spans="1:24" ht="13.5" x14ac:dyDescent="0.2">
      <c r="A12" s="44" t="s">
        <v>29</v>
      </c>
      <c r="B12" s="5" t="s">
        <v>24</v>
      </c>
      <c r="C12" s="9">
        <v>5</v>
      </c>
      <c r="D12" s="9">
        <v>16</v>
      </c>
      <c r="E12" s="9">
        <v>21</v>
      </c>
      <c r="F12" s="9">
        <v>14</v>
      </c>
      <c r="G12" s="9">
        <v>14</v>
      </c>
      <c r="H12" s="9">
        <v>5</v>
      </c>
      <c r="I12" s="9">
        <v>7</v>
      </c>
      <c r="J12" s="9">
        <v>6</v>
      </c>
      <c r="K12" s="9">
        <v>4</v>
      </c>
      <c r="L12" s="9">
        <v>5</v>
      </c>
      <c r="M12" s="9">
        <v>3</v>
      </c>
      <c r="N12" s="9">
        <v>1</v>
      </c>
      <c r="O12" s="9">
        <v>7</v>
      </c>
      <c r="P12" s="9">
        <v>10</v>
      </c>
      <c r="Q12" s="9">
        <v>2</v>
      </c>
      <c r="R12" s="9">
        <v>0</v>
      </c>
      <c r="S12" s="9">
        <v>0</v>
      </c>
      <c r="T12" s="9">
        <v>19</v>
      </c>
      <c r="U12" s="9">
        <v>5</v>
      </c>
      <c r="V12" s="10">
        <v>9</v>
      </c>
      <c r="W12" s="2"/>
      <c r="X12" s="1"/>
    </row>
    <row r="13" spans="1:24" ht="13.5" x14ac:dyDescent="0.2">
      <c r="A13" s="44"/>
      <c r="B13" s="7" t="s">
        <v>25</v>
      </c>
      <c r="C13" s="11">
        <v>41</v>
      </c>
      <c r="D13" s="11">
        <v>36.1</v>
      </c>
      <c r="E13" s="11">
        <v>50.2</v>
      </c>
      <c r="F13" s="11">
        <v>29.6</v>
      </c>
      <c r="G13" s="11">
        <v>39.9</v>
      </c>
      <c r="H13" s="11">
        <v>31.3</v>
      </c>
      <c r="I13" s="11">
        <v>50.9</v>
      </c>
      <c r="J13" s="11">
        <v>90.7</v>
      </c>
      <c r="K13" s="11">
        <v>22.9</v>
      </c>
      <c r="L13" s="11">
        <v>38.4</v>
      </c>
      <c r="M13" s="11">
        <v>20.3</v>
      </c>
      <c r="N13" s="11">
        <v>19.8</v>
      </c>
      <c r="O13" s="11">
        <v>28.4</v>
      </c>
      <c r="P13" s="11">
        <v>40.6</v>
      </c>
      <c r="Q13" s="11">
        <v>83.1</v>
      </c>
      <c r="R13" s="11">
        <v>32.299999999999997</v>
      </c>
      <c r="S13" s="11">
        <v>12.3</v>
      </c>
      <c r="T13" s="11">
        <v>30.6</v>
      </c>
      <c r="U13" s="11">
        <v>52</v>
      </c>
      <c r="V13" s="12">
        <v>27.8</v>
      </c>
      <c r="W13" s="2"/>
      <c r="X13" s="1"/>
    </row>
    <row r="14" spans="1:24" ht="13.5" x14ac:dyDescent="0.2">
      <c r="A14" s="44" t="s">
        <v>30</v>
      </c>
      <c r="B14" s="5" t="s">
        <v>24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1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10">
        <v>0</v>
      </c>
      <c r="W14" s="2"/>
      <c r="X14" s="1"/>
    </row>
    <row r="15" spans="1:24" ht="13.5" x14ac:dyDescent="0.2">
      <c r="A15" s="44"/>
      <c r="B15" s="7" t="s">
        <v>25</v>
      </c>
      <c r="C15" s="11">
        <v>0.6</v>
      </c>
      <c r="D15" s="11">
        <v>0</v>
      </c>
      <c r="E15" s="11">
        <v>0.2</v>
      </c>
      <c r="F15" s="11">
        <v>0.2</v>
      </c>
      <c r="G15" s="11">
        <v>0.2</v>
      </c>
      <c r="H15" s="11">
        <v>0</v>
      </c>
      <c r="I15" s="11">
        <v>0.9</v>
      </c>
      <c r="J15" s="11">
        <v>0</v>
      </c>
      <c r="K15" s="11">
        <v>0</v>
      </c>
      <c r="L15" s="11">
        <v>0</v>
      </c>
      <c r="M15" s="11">
        <v>1.6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2">
        <v>0.3</v>
      </c>
      <c r="W15" s="2"/>
      <c r="X15" s="1"/>
    </row>
    <row r="16" spans="1:24" ht="13.5" x14ac:dyDescent="0.2">
      <c r="A16" s="44" t="s">
        <v>31</v>
      </c>
      <c r="B16" s="5" t="s">
        <v>24</v>
      </c>
      <c r="C16" s="9">
        <v>1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10">
        <v>0</v>
      </c>
      <c r="W16" s="2"/>
      <c r="X16" s="1"/>
    </row>
    <row r="17" spans="1:24" ht="13.5" x14ac:dyDescent="0.2">
      <c r="A17" s="44"/>
      <c r="B17" s="7" t="s">
        <v>25</v>
      </c>
      <c r="C17" s="11">
        <v>2.2999999999999998</v>
      </c>
      <c r="D17" s="11">
        <v>1.2</v>
      </c>
      <c r="E17" s="11">
        <v>2.7</v>
      </c>
      <c r="F17" s="11">
        <v>3.3</v>
      </c>
      <c r="G17" s="11">
        <v>1.7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2.2999999999999998</v>
      </c>
      <c r="O17" s="11">
        <v>0</v>
      </c>
      <c r="P17" s="11">
        <v>0.6</v>
      </c>
      <c r="Q17" s="11">
        <v>2.2000000000000002</v>
      </c>
      <c r="R17" s="11">
        <v>1.3</v>
      </c>
      <c r="S17" s="11">
        <v>0</v>
      </c>
      <c r="T17" s="11">
        <v>0.7</v>
      </c>
      <c r="U17" s="11">
        <v>0</v>
      </c>
      <c r="V17" s="12">
        <v>3.1</v>
      </c>
      <c r="W17" s="2"/>
      <c r="X17" s="1"/>
    </row>
    <row r="18" spans="1:24" ht="13.5" x14ac:dyDescent="0.2">
      <c r="A18" s="44" t="s">
        <v>32</v>
      </c>
      <c r="B18" s="5" t="s">
        <v>24</v>
      </c>
      <c r="C18" s="9">
        <v>0</v>
      </c>
      <c r="D18" s="9">
        <v>0</v>
      </c>
      <c r="E18" s="9">
        <v>0</v>
      </c>
      <c r="F18" s="9">
        <v>1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10">
        <v>0</v>
      </c>
      <c r="W18" s="2"/>
      <c r="X18" s="1"/>
    </row>
    <row r="19" spans="1:24" ht="13.5" x14ac:dyDescent="0.2">
      <c r="A19" s="44"/>
      <c r="B19" s="7" t="s">
        <v>25</v>
      </c>
      <c r="C19" s="11">
        <v>0.6</v>
      </c>
      <c r="D19" s="11">
        <v>0.7</v>
      </c>
      <c r="E19" s="11">
        <v>0.8</v>
      </c>
      <c r="F19" s="11">
        <v>0.9</v>
      </c>
      <c r="G19" s="11">
        <v>0.2</v>
      </c>
      <c r="H19" s="11">
        <v>0</v>
      </c>
      <c r="I19" s="11">
        <v>0</v>
      </c>
      <c r="J19" s="11">
        <v>2.1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0.3</v>
      </c>
      <c r="Q19" s="11">
        <v>0</v>
      </c>
      <c r="R19" s="11">
        <v>1.3</v>
      </c>
      <c r="S19" s="11">
        <v>0</v>
      </c>
      <c r="T19" s="11">
        <v>0.7</v>
      </c>
      <c r="U19" s="11">
        <v>1.7</v>
      </c>
      <c r="V19" s="12">
        <v>1.5</v>
      </c>
      <c r="W19" s="2"/>
      <c r="X19" s="1"/>
    </row>
    <row r="20" spans="1:24" ht="13.5" x14ac:dyDescent="0.2">
      <c r="A20" s="44" t="s">
        <v>33</v>
      </c>
      <c r="B20" s="5" t="s">
        <v>24</v>
      </c>
      <c r="C20" s="9">
        <v>0</v>
      </c>
      <c r="D20" s="9">
        <v>0</v>
      </c>
      <c r="E20" s="9">
        <v>1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2</v>
      </c>
      <c r="U20" s="9">
        <v>0</v>
      </c>
      <c r="V20" s="10">
        <v>0</v>
      </c>
      <c r="W20" s="2"/>
      <c r="X20" s="1"/>
    </row>
    <row r="21" spans="1:24" ht="13.5" x14ac:dyDescent="0.2">
      <c r="A21" s="44"/>
      <c r="B21" s="7" t="s">
        <v>25</v>
      </c>
      <c r="C21" s="11">
        <v>1.1000000000000001</v>
      </c>
      <c r="D21" s="11">
        <v>0</v>
      </c>
      <c r="E21" s="11">
        <v>0.8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1.7</v>
      </c>
      <c r="L21" s="11">
        <v>0</v>
      </c>
      <c r="M21" s="11">
        <v>0</v>
      </c>
      <c r="N21" s="11">
        <v>0.6</v>
      </c>
      <c r="O21" s="11">
        <v>0</v>
      </c>
      <c r="P21" s="11">
        <v>0.3</v>
      </c>
      <c r="Q21" s="11">
        <v>0</v>
      </c>
      <c r="R21" s="11">
        <v>3.4</v>
      </c>
      <c r="S21" s="11">
        <v>0</v>
      </c>
      <c r="T21" s="11">
        <v>1.6</v>
      </c>
      <c r="U21" s="11">
        <v>1.7</v>
      </c>
      <c r="V21" s="12">
        <v>2.2000000000000002</v>
      </c>
      <c r="W21" s="2"/>
      <c r="X21" s="1"/>
    </row>
    <row r="22" spans="1:24" ht="13.5" x14ac:dyDescent="0.2">
      <c r="A22" s="44" t="s">
        <v>34</v>
      </c>
      <c r="B22" s="5" t="s">
        <v>24</v>
      </c>
      <c r="C22" s="9">
        <v>1</v>
      </c>
      <c r="D22" s="9">
        <v>2</v>
      </c>
      <c r="E22" s="9">
        <v>2</v>
      </c>
      <c r="F22" s="9">
        <v>6</v>
      </c>
      <c r="G22" s="9">
        <v>1</v>
      </c>
      <c r="H22" s="9">
        <v>0</v>
      </c>
      <c r="I22" s="9">
        <v>0</v>
      </c>
      <c r="J22" s="9">
        <v>1</v>
      </c>
      <c r="K22" s="9">
        <v>1</v>
      </c>
      <c r="L22" s="9">
        <v>1</v>
      </c>
      <c r="M22" s="9">
        <v>1</v>
      </c>
      <c r="N22" s="9">
        <v>0</v>
      </c>
      <c r="O22" s="9">
        <v>1</v>
      </c>
      <c r="P22" s="9">
        <v>1</v>
      </c>
      <c r="Q22" s="9">
        <v>2</v>
      </c>
      <c r="R22" s="9">
        <v>0</v>
      </c>
      <c r="S22" s="9">
        <v>0</v>
      </c>
      <c r="T22" s="9">
        <v>3</v>
      </c>
      <c r="U22" s="9">
        <v>0</v>
      </c>
      <c r="V22" s="10">
        <v>2</v>
      </c>
      <c r="W22" s="2"/>
      <c r="X22" s="1"/>
    </row>
    <row r="23" spans="1:24" ht="13.5" x14ac:dyDescent="0.2">
      <c r="A23" s="44"/>
      <c r="B23" s="7" t="s">
        <v>25</v>
      </c>
      <c r="C23" s="11">
        <v>13.7</v>
      </c>
      <c r="D23" s="11">
        <v>8.6999999999999993</v>
      </c>
      <c r="E23" s="11">
        <v>8</v>
      </c>
      <c r="F23" s="11">
        <v>15.6</v>
      </c>
      <c r="G23" s="11">
        <v>11.3</v>
      </c>
      <c r="H23" s="11">
        <v>16.600000000000001</v>
      </c>
      <c r="I23" s="11">
        <v>15.5</v>
      </c>
      <c r="J23" s="11">
        <v>12.4</v>
      </c>
      <c r="K23" s="11">
        <v>15.2</v>
      </c>
      <c r="L23" s="11">
        <v>14.6</v>
      </c>
      <c r="M23" s="11">
        <v>21.8</v>
      </c>
      <c r="N23" s="11">
        <v>7.9</v>
      </c>
      <c r="O23" s="11">
        <v>10.1</v>
      </c>
      <c r="P23" s="11">
        <v>10.9</v>
      </c>
      <c r="Q23" s="11">
        <v>20.2</v>
      </c>
      <c r="R23" s="11">
        <v>7.4</v>
      </c>
      <c r="S23" s="11">
        <v>24.6</v>
      </c>
      <c r="T23" s="11">
        <v>7.3</v>
      </c>
      <c r="U23" s="11">
        <v>6.7</v>
      </c>
      <c r="V23" s="12">
        <v>11.1</v>
      </c>
      <c r="W23" s="2"/>
      <c r="X23" s="1"/>
    </row>
    <row r="24" spans="1:24" ht="13.5" x14ac:dyDescent="0.2">
      <c r="A24" s="44" t="s">
        <v>35</v>
      </c>
      <c r="B24" s="5" t="s">
        <v>24</v>
      </c>
      <c r="C24" s="9">
        <v>0</v>
      </c>
      <c r="D24" s="9">
        <v>5</v>
      </c>
      <c r="E24" s="9">
        <v>4</v>
      </c>
      <c r="F24" s="9">
        <v>2</v>
      </c>
      <c r="G24" s="9">
        <v>1</v>
      </c>
      <c r="H24" s="9">
        <v>0</v>
      </c>
      <c r="I24" s="9">
        <v>1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1</v>
      </c>
      <c r="S24" s="9">
        <v>0</v>
      </c>
      <c r="T24" s="9">
        <v>5</v>
      </c>
      <c r="U24" s="9">
        <v>0</v>
      </c>
      <c r="V24" s="10">
        <v>3</v>
      </c>
      <c r="W24" s="2"/>
      <c r="X24" s="1"/>
    </row>
    <row r="25" spans="1:24" ht="13.5" x14ac:dyDescent="0.2">
      <c r="A25" s="44"/>
      <c r="B25" s="7" t="s">
        <v>25</v>
      </c>
      <c r="C25" s="11">
        <v>6.8</v>
      </c>
      <c r="D25" s="11">
        <v>5.4</v>
      </c>
      <c r="E25" s="11">
        <v>4.4000000000000004</v>
      </c>
      <c r="F25" s="11">
        <v>4</v>
      </c>
      <c r="G25" s="11">
        <v>1.7</v>
      </c>
      <c r="H25" s="11">
        <v>3.7</v>
      </c>
      <c r="I25" s="11">
        <v>7.8</v>
      </c>
      <c r="J25" s="11">
        <v>0</v>
      </c>
      <c r="K25" s="11">
        <v>1.7</v>
      </c>
      <c r="L25" s="11">
        <v>0.6</v>
      </c>
      <c r="M25" s="11">
        <v>1.6</v>
      </c>
      <c r="N25" s="11">
        <v>1.7</v>
      </c>
      <c r="O25" s="11">
        <v>2.7</v>
      </c>
      <c r="P25" s="11">
        <v>0.6</v>
      </c>
      <c r="Q25" s="11">
        <v>0</v>
      </c>
      <c r="R25" s="11">
        <v>3.4</v>
      </c>
      <c r="S25" s="11">
        <v>0</v>
      </c>
      <c r="T25" s="11">
        <v>14</v>
      </c>
      <c r="U25" s="11">
        <v>5</v>
      </c>
      <c r="V25" s="12">
        <v>6.5</v>
      </c>
      <c r="W25" s="2"/>
      <c r="X25" s="1"/>
    </row>
    <row r="26" spans="1:24" ht="13.5" x14ac:dyDescent="0.2">
      <c r="A26" s="44" t="s">
        <v>36</v>
      </c>
      <c r="B26" s="5" t="s">
        <v>24</v>
      </c>
      <c r="C26" s="9">
        <v>0</v>
      </c>
      <c r="D26" s="9">
        <v>1</v>
      </c>
      <c r="E26" s="9">
        <v>0</v>
      </c>
      <c r="F26" s="9">
        <v>0</v>
      </c>
      <c r="G26" s="9">
        <v>2</v>
      </c>
      <c r="H26" s="9">
        <v>2</v>
      </c>
      <c r="I26" s="9">
        <v>2</v>
      </c>
      <c r="J26" s="9">
        <v>2</v>
      </c>
      <c r="K26" s="9">
        <v>0</v>
      </c>
      <c r="L26" s="9">
        <v>2</v>
      </c>
      <c r="M26" s="9">
        <v>0</v>
      </c>
      <c r="N26" s="9">
        <v>1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3</v>
      </c>
      <c r="U26" s="9">
        <v>0</v>
      </c>
      <c r="V26" s="10">
        <v>0</v>
      </c>
      <c r="W26" s="2"/>
      <c r="X26" s="1"/>
    </row>
    <row r="27" spans="1:24" ht="13.5" x14ac:dyDescent="0.2">
      <c r="A27" s="44"/>
      <c r="B27" s="7" t="s">
        <v>25</v>
      </c>
      <c r="C27" s="11">
        <v>4.5999999999999996</v>
      </c>
      <c r="D27" s="11">
        <v>0.7</v>
      </c>
      <c r="E27" s="11">
        <v>0.2</v>
      </c>
      <c r="F27" s="11">
        <v>0.5</v>
      </c>
      <c r="G27" s="11">
        <v>10.8</v>
      </c>
      <c r="H27" s="11">
        <v>4.5999999999999996</v>
      </c>
      <c r="I27" s="11">
        <v>3</v>
      </c>
      <c r="J27" s="11">
        <v>8.1999999999999993</v>
      </c>
      <c r="K27" s="11">
        <v>1.7</v>
      </c>
      <c r="L27" s="11">
        <v>7.9</v>
      </c>
      <c r="M27" s="11">
        <v>10.9</v>
      </c>
      <c r="N27" s="11">
        <v>5.0999999999999996</v>
      </c>
      <c r="O27" s="11">
        <v>0.7</v>
      </c>
      <c r="P27" s="11">
        <v>0</v>
      </c>
      <c r="Q27" s="11">
        <v>2.2000000000000002</v>
      </c>
      <c r="R27" s="11">
        <v>2</v>
      </c>
      <c r="S27" s="11">
        <v>6.2</v>
      </c>
      <c r="T27" s="11">
        <v>1.8</v>
      </c>
      <c r="U27" s="11">
        <v>1.7</v>
      </c>
      <c r="V27" s="12">
        <v>1.2</v>
      </c>
      <c r="W27" s="2"/>
      <c r="X27" s="1"/>
    </row>
    <row r="28" spans="1:24" ht="13.5" x14ac:dyDescent="0.2">
      <c r="A28" s="44" t="s">
        <v>37</v>
      </c>
      <c r="B28" s="5" t="s">
        <v>24</v>
      </c>
      <c r="C28" s="9">
        <v>0</v>
      </c>
      <c r="D28" s="9">
        <v>0</v>
      </c>
      <c r="E28" s="9">
        <v>0</v>
      </c>
      <c r="F28" s="9">
        <v>1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10">
        <v>0</v>
      </c>
      <c r="W28" s="2"/>
      <c r="X28" s="1"/>
    </row>
    <row r="29" spans="1:24" ht="13.5" x14ac:dyDescent="0.2">
      <c r="A29" s="44"/>
      <c r="B29" s="7" t="s">
        <v>25</v>
      </c>
      <c r="C29" s="11">
        <v>0.6</v>
      </c>
      <c r="D29" s="11">
        <v>0.3</v>
      </c>
      <c r="E29" s="11">
        <v>0.6</v>
      </c>
      <c r="F29" s="11">
        <v>1.1000000000000001</v>
      </c>
      <c r="G29" s="11">
        <v>0</v>
      </c>
      <c r="H29" s="11">
        <v>0</v>
      </c>
      <c r="I29" s="11">
        <v>0.9</v>
      </c>
      <c r="J29" s="11">
        <v>0</v>
      </c>
      <c r="K29" s="11">
        <v>0</v>
      </c>
      <c r="L29" s="11">
        <v>0.6</v>
      </c>
      <c r="M29" s="11">
        <v>1.6</v>
      </c>
      <c r="N29" s="11">
        <v>0.6</v>
      </c>
      <c r="O29" s="11">
        <v>0</v>
      </c>
      <c r="P29" s="11">
        <v>0.6</v>
      </c>
      <c r="Q29" s="11">
        <v>0</v>
      </c>
      <c r="R29" s="11">
        <v>2</v>
      </c>
      <c r="S29" s="11">
        <v>0</v>
      </c>
      <c r="T29" s="11">
        <v>0.2</v>
      </c>
      <c r="U29" s="11">
        <v>1.7</v>
      </c>
      <c r="V29" s="12">
        <v>0.6</v>
      </c>
      <c r="W29" s="2"/>
      <c r="X29" s="1"/>
    </row>
    <row r="30" spans="1:24" ht="13.5" x14ac:dyDescent="0.2">
      <c r="A30" s="44" t="s">
        <v>38</v>
      </c>
      <c r="B30" s="5" t="s">
        <v>24</v>
      </c>
      <c r="C30" s="9">
        <v>0</v>
      </c>
      <c r="D30" s="9">
        <v>1</v>
      </c>
      <c r="E30" s="9">
        <v>2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10">
        <v>0</v>
      </c>
      <c r="W30" s="2"/>
      <c r="X30" s="1"/>
    </row>
    <row r="31" spans="1:24" ht="13.5" x14ac:dyDescent="0.2">
      <c r="A31" s="44"/>
      <c r="B31" s="7" t="s">
        <v>25</v>
      </c>
      <c r="C31" s="11">
        <v>1.7</v>
      </c>
      <c r="D31" s="11">
        <v>1.2</v>
      </c>
      <c r="E31" s="11">
        <v>2.1</v>
      </c>
      <c r="F31" s="11">
        <v>0.5</v>
      </c>
      <c r="G31" s="11">
        <v>0.7</v>
      </c>
      <c r="H31" s="11">
        <v>0.9</v>
      </c>
      <c r="I31" s="11">
        <v>0</v>
      </c>
      <c r="J31" s="11">
        <v>0</v>
      </c>
      <c r="K31" s="11">
        <v>0.8</v>
      </c>
      <c r="L31" s="11">
        <v>0.6</v>
      </c>
      <c r="M31" s="11">
        <v>0</v>
      </c>
      <c r="N31" s="11">
        <v>0</v>
      </c>
      <c r="O31" s="11">
        <v>2</v>
      </c>
      <c r="P31" s="11">
        <v>1.6</v>
      </c>
      <c r="Q31" s="11">
        <v>0</v>
      </c>
      <c r="R31" s="11">
        <v>0.7</v>
      </c>
      <c r="S31" s="11">
        <v>0</v>
      </c>
      <c r="T31" s="11">
        <v>0.5</v>
      </c>
      <c r="U31" s="11">
        <v>0</v>
      </c>
      <c r="V31" s="12">
        <v>0.3</v>
      </c>
      <c r="W31" s="2"/>
      <c r="X31" s="1"/>
    </row>
    <row r="32" spans="1:24" ht="13.5" x14ac:dyDescent="0.2">
      <c r="A32" s="44" t="s">
        <v>39</v>
      </c>
      <c r="B32" s="5" t="s">
        <v>24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1</v>
      </c>
      <c r="U32" s="9">
        <v>0</v>
      </c>
      <c r="V32" s="10">
        <v>0</v>
      </c>
      <c r="W32" s="2"/>
      <c r="X32" s="1"/>
    </row>
    <row r="33" spans="1:24" ht="13.5" x14ac:dyDescent="0.2">
      <c r="A33" s="44"/>
      <c r="B33" s="7" t="s">
        <v>25</v>
      </c>
      <c r="C33" s="11">
        <v>0</v>
      </c>
      <c r="D33" s="11">
        <v>0.2</v>
      </c>
      <c r="E33" s="11">
        <v>0.4</v>
      </c>
      <c r="F33" s="11">
        <v>0</v>
      </c>
      <c r="G33" s="11">
        <v>0.2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0.6</v>
      </c>
      <c r="O33" s="11">
        <v>0</v>
      </c>
      <c r="P33" s="11">
        <v>0.3</v>
      </c>
      <c r="Q33" s="11">
        <v>0</v>
      </c>
      <c r="R33" s="11">
        <v>0.7</v>
      </c>
      <c r="S33" s="11">
        <v>0</v>
      </c>
      <c r="T33" s="11">
        <v>2.4</v>
      </c>
      <c r="U33" s="11">
        <v>1.7</v>
      </c>
      <c r="V33" s="12">
        <v>1.9</v>
      </c>
      <c r="W33" s="2"/>
      <c r="X33" s="1"/>
    </row>
    <row r="34" spans="1:24" ht="13.5" x14ac:dyDescent="0.2">
      <c r="A34" s="44" t="s">
        <v>40</v>
      </c>
      <c r="B34" s="5" t="s">
        <v>24</v>
      </c>
      <c r="C34" s="9">
        <v>1</v>
      </c>
      <c r="D34" s="9">
        <v>2</v>
      </c>
      <c r="E34" s="9">
        <v>2</v>
      </c>
      <c r="F34" s="9">
        <v>0</v>
      </c>
      <c r="G34" s="9">
        <v>0</v>
      </c>
      <c r="H34" s="9">
        <v>0</v>
      </c>
      <c r="I34" s="9">
        <v>1</v>
      </c>
      <c r="J34" s="9">
        <v>1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1</v>
      </c>
      <c r="S34" s="9">
        <v>0</v>
      </c>
      <c r="T34" s="9">
        <v>1</v>
      </c>
      <c r="U34" s="9">
        <v>0</v>
      </c>
      <c r="V34" s="10">
        <v>1</v>
      </c>
      <c r="W34" s="2"/>
      <c r="X34" s="1"/>
    </row>
    <row r="35" spans="1:24" ht="13.5" x14ac:dyDescent="0.2">
      <c r="A35" s="44"/>
      <c r="B35" s="7" t="s">
        <v>25</v>
      </c>
      <c r="C35" s="11">
        <v>4</v>
      </c>
      <c r="D35" s="11">
        <v>2.5</v>
      </c>
      <c r="E35" s="11">
        <v>2.5</v>
      </c>
      <c r="F35" s="11">
        <v>3.1</v>
      </c>
      <c r="G35" s="11">
        <v>2</v>
      </c>
      <c r="H35" s="11">
        <v>3.7</v>
      </c>
      <c r="I35" s="11">
        <v>5.6</v>
      </c>
      <c r="J35" s="11">
        <v>2.1</v>
      </c>
      <c r="K35" s="11">
        <v>1.7</v>
      </c>
      <c r="L35" s="11">
        <v>3.1</v>
      </c>
      <c r="M35" s="11">
        <v>4.7</v>
      </c>
      <c r="N35" s="11">
        <v>1.1000000000000001</v>
      </c>
      <c r="O35" s="11">
        <v>1.4</v>
      </c>
      <c r="P35" s="11">
        <v>1.9</v>
      </c>
      <c r="Q35" s="11">
        <v>2.2000000000000002</v>
      </c>
      <c r="R35" s="11">
        <v>0.7</v>
      </c>
      <c r="S35" s="11">
        <v>6.2</v>
      </c>
      <c r="T35" s="11">
        <v>3.1</v>
      </c>
      <c r="U35" s="11">
        <v>0</v>
      </c>
      <c r="V35" s="12">
        <v>3.1</v>
      </c>
      <c r="W35" s="2"/>
      <c r="X35" s="1"/>
    </row>
    <row r="36" spans="1:24" ht="13.5" x14ac:dyDescent="0.2">
      <c r="A36" s="44" t="s">
        <v>41</v>
      </c>
      <c r="B36" s="5" t="s">
        <v>24</v>
      </c>
      <c r="C36" s="9">
        <v>2</v>
      </c>
      <c r="D36" s="9">
        <v>7</v>
      </c>
      <c r="E36" s="9">
        <v>8</v>
      </c>
      <c r="F36" s="9">
        <v>7</v>
      </c>
      <c r="G36" s="9">
        <v>2</v>
      </c>
      <c r="H36" s="9">
        <v>2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1</v>
      </c>
      <c r="Q36" s="9">
        <v>0</v>
      </c>
      <c r="R36" s="9">
        <v>2</v>
      </c>
      <c r="S36" s="9">
        <v>0</v>
      </c>
      <c r="T36" s="9">
        <v>0</v>
      </c>
      <c r="U36" s="9">
        <v>0</v>
      </c>
      <c r="V36" s="10">
        <v>1</v>
      </c>
      <c r="W36" s="2"/>
      <c r="X36" s="1"/>
    </row>
    <row r="37" spans="1:24" ht="13.5" x14ac:dyDescent="0.2">
      <c r="A37" s="44"/>
      <c r="B37" s="7" t="s">
        <v>25</v>
      </c>
      <c r="C37" s="11">
        <v>22.8</v>
      </c>
      <c r="D37" s="11">
        <v>45.5</v>
      </c>
      <c r="E37" s="11">
        <v>71.8</v>
      </c>
      <c r="F37" s="11">
        <v>95.1</v>
      </c>
      <c r="G37" s="11">
        <v>18.600000000000001</v>
      </c>
      <c r="H37" s="11">
        <v>34.1</v>
      </c>
      <c r="I37" s="11">
        <v>4.7</v>
      </c>
      <c r="J37" s="11">
        <v>4.0999999999999996</v>
      </c>
      <c r="K37" s="11">
        <v>7.6</v>
      </c>
      <c r="L37" s="11">
        <v>1.8</v>
      </c>
      <c r="M37" s="11">
        <v>12.5</v>
      </c>
      <c r="N37" s="11">
        <v>7.4</v>
      </c>
      <c r="O37" s="11">
        <v>7.4</v>
      </c>
      <c r="P37" s="11">
        <v>8</v>
      </c>
      <c r="Q37" s="11">
        <v>0</v>
      </c>
      <c r="R37" s="11">
        <v>14.1</v>
      </c>
      <c r="S37" s="11">
        <v>3.1</v>
      </c>
      <c r="T37" s="11">
        <v>3.4</v>
      </c>
      <c r="U37" s="11">
        <v>0</v>
      </c>
      <c r="V37" s="12">
        <v>28.7</v>
      </c>
      <c r="W37" s="2"/>
      <c r="X37" s="1"/>
    </row>
    <row r="38" spans="1:24" ht="13.5" x14ac:dyDescent="0.2">
      <c r="A38" s="44" t="s">
        <v>42</v>
      </c>
      <c r="B38" s="5" t="s">
        <v>24</v>
      </c>
      <c r="C38" s="9">
        <v>0</v>
      </c>
      <c r="D38" s="9">
        <v>1</v>
      </c>
      <c r="E38" s="9">
        <v>2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1</v>
      </c>
      <c r="M38" s="9">
        <v>1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10">
        <v>0</v>
      </c>
      <c r="W38" s="2"/>
      <c r="X38" s="1"/>
    </row>
    <row r="39" spans="1:24" ht="13.5" x14ac:dyDescent="0.2">
      <c r="A39" s="44"/>
      <c r="B39" s="7" t="s">
        <v>25</v>
      </c>
      <c r="C39" s="11">
        <v>0</v>
      </c>
      <c r="D39" s="11">
        <v>1.2</v>
      </c>
      <c r="E39" s="11">
        <v>2.7</v>
      </c>
      <c r="F39" s="11">
        <v>0.7</v>
      </c>
      <c r="G39" s="11">
        <v>0.2</v>
      </c>
      <c r="H39" s="11">
        <v>0</v>
      </c>
      <c r="I39" s="11">
        <v>0.4</v>
      </c>
      <c r="J39" s="11">
        <v>4.0999999999999996</v>
      </c>
      <c r="K39" s="11">
        <v>0.8</v>
      </c>
      <c r="L39" s="11">
        <v>7.3</v>
      </c>
      <c r="M39" s="11">
        <v>1.6</v>
      </c>
      <c r="N39" s="11">
        <v>0</v>
      </c>
      <c r="O39" s="11">
        <v>0</v>
      </c>
      <c r="P39" s="11">
        <v>0.6</v>
      </c>
      <c r="Q39" s="11">
        <v>0</v>
      </c>
      <c r="R39" s="11">
        <v>0.7</v>
      </c>
      <c r="S39" s="11">
        <v>0</v>
      </c>
      <c r="T39" s="11">
        <v>0.4</v>
      </c>
      <c r="U39" s="11">
        <v>0</v>
      </c>
      <c r="V39" s="12">
        <v>0.3</v>
      </c>
      <c r="W39" s="2"/>
      <c r="X39" s="1"/>
    </row>
    <row r="40" spans="1:24" ht="13.5" x14ac:dyDescent="0.2">
      <c r="A40" s="44" t="s">
        <v>43</v>
      </c>
      <c r="B40" s="5" t="s">
        <v>24</v>
      </c>
      <c r="C40" s="9">
        <v>12</v>
      </c>
      <c r="D40" s="9">
        <v>15</v>
      </c>
      <c r="E40" s="9">
        <v>16</v>
      </c>
      <c r="F40" s="9">
        <v>9</v>
      </c>
      <c r="G40" s="9">
        <v>22</v>
      </c>
      <c r="H40" s="9">
        <v>2</v>
      </c>
      <c r="I40" s="9">
        <v>28</v>
      </c>
      <c r="J40" s="9">
        <v>0</v>
      </c>
      <c r="K40" s="9">
        <v>1</v>
      </c>
      <c r="L40" s="9">
        <v>4</v>
      </c>
      <c r="M40" s="9">
        <v>3</v>
      </c>
      <c r="N40" s="9">
        <v>3</v>
      </c>
      <c r="O40" s="9">
        <v>1</v>
      </c>
      <c r="P40" s="9">
        <v>12</v>
      </c>
      <c r="Q40" s="9">
        <v>0</v>
      </c>
      <c r="R40" s="9">
        <v>32</v>
      </c>
      <c r="S40" s="9">
        <v>13</v>
      </c>
      <c r="T40" s="9">
        <v>25</v>
      </c>
      <c r="U40" s="9">
        <v>2</v>
      </c>
      <c r="V40" s="10">
        <v>4</v>
      </c>
      <c r="W40" s="2"/>
      <c r="X40" s="1"/>
    </row>
    <row r="41" spans="1:24" ht="13.5" x14ac:dyDescent="0.2">
      <c r="A41" s="44"/>
      <c r="B41" s="7" t="s">
        <v>25</v>
      </c>
      <c r="C41" s="11">
        <v>72.400000000000006</v>
      </c>
      <c r="D41" s="11">
        <v>45.4</v>
      </c>
      <c r="E41" s="11">
        <v>47</v>
      </c>
      <c r="F41" s="11">
        <v>34.6</v>
      </c>
      <c r="G41" s="11">
        <v>84.1</v>
      </c>
      <c r="H41" s="11">
        <v>88.5</v>
      </c>
      <c r="I41" s="11">
        <v>128.9</v>
      </c>
      <c r="J41" s="11">
        <v>41.2</v>
      </c>
      <c r="K41" s="11">
        <v>31.3</v>
      </c>
      <c r="L41" s="11">
        <v>90.9</v>
      </c>
      <c r="M41" s="11">
        <v>35.9</v>
      </c>
      <c r="N41" s="11">
        <v>33.4</v>
      </c>
      <c r="O41" s="11">
        <v>52.7</v>
      </c>
      <c r="P41" s="11">
        <v>58.5</v>
      </c>
      <c r="Q41" s="11">
        <v>101.1</v>
      </c>
      <c r="R41" s="11">
        <v>305.8</v>
      </c>
      <c r="S41" s="11">
        <v>193.8</v>
      </c>
      <c r="T41" s="11">
        <v>51.9</v>
      </c>
      <c r="U41" s="11">
        <v>50.3</v>
      </c>
      <c r="V41" s="12">
        <v>68.099999999999994</v>
      </c>
      <c r="W41" s="2"/>
      <c r="X41" s="1"/>
    </row>
    <row r="42" spans="1:24" ht="13.5" x14ac:dyDescent="0.2">
      <c r="A42" s="44" t="s">
        <v>44</v>
      </c>
      <c r="B42" s="5" t="s">
        <v>24</v>
      </c>
      <c r="C42" s="9">
        <v>0</v>
      </c>
      <c r="D42" s="9">
        <v>0</v>
      </c>
      <c r="E42" s="9">
        <v>0</v>
      </c>
      <c r="F42" s="9">
        <v>0</v>
      </c>
      <c r="G42" s="9">
        <v>1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10">
        <v>0</v>
      </c>
      <c r="W42" s="2"/>
      <c r="X42" s="1"/>
    </row>
    <row r="43" spans="1:24" ht="13.5" x14ac:dyDescent="0.2">
      <c r="A43" s="44"/>
      <c r="B43" s="7" t="s">
        <v>25</v>
      </c>
      <c r="C43" s="11">
        <v>0</v>
      </c>
      <c r="D43" s="11">
        <v>0</v>
      </c>
      <c r="E43" s="11">
        <v>0</v>
      </c>
      <c r="F43" s="11">
        <v>0</v>
      </c>
      <c r="G43" s="11">
        <v>0.2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2">
        <v>0</v>
      </c>
      <c r="W43" s="2"/>
      <c r="X43" s="1"/>
    </row>
    <row r="44" spans="1:24" ht="13.5" x14ac:dyDescent="0.2">
      <c r="A44" s="44" t="s">
        <v>45</v>
      </c>
      <c r="B44" s="5" t="s">
        <v>24</v>
      </c>
      <c r="C44" s="9">
        <v>1</v>
      </c>
      <c r="D44" s="9">
        <v>2</v>
      </c>
      <c r="E44" s="9">
        <v>2</v>
      </c>
      <c r="F44" s="9">
        <v>14</v>
      </c>
      <c r="G44" s="9">
        <v>4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1</v>
      </c>
      <c r="O44" s="9">
        <v>0</v>
      </c>
      <c r="P44" s="9">
        <v>2</v>
      </c>
      <c r="Q44" s="9">
        <v>0</v>
      </c>
      <c r="R44" s="9">
        <v>0</v>
      </c>
      <c r="S44" s="9">
        <v>0</v>
      </c>
      <c r="T44" s="9">
        <v>1</v>
      </c>
      <c r="U44" s="9">
        <v>0</v>
      </c>
      <c r="V44" s="10">
        <v>0</v>
      </c>
      <c r="W44" s="2"/>
      <c r="X44" s="1"/>
    </row>
    <row r="45" spans="1:24" ht="13.5" x14ac:dyDescent="0.2">
      <c r="A45" s="44"/>
      <c r="B45" s="7" t="s">
        <v>25</v>
      </c>
      <c r="C45" s="11">
        <v>6.3</v>
      </c>
      <c r="D45" s="11">
        <v>3</v>
      </c>
      <c r="E45" s="11">
        <v>4.4000000000000004</v>
      </c>
      <c r="F45" s="11">
        <v>13</v>
      </c>
      <c r="G45" s="11">
        <v>4.4000000000000004</v>
      </c>
      <c r="H45" s="11">
        <v>1.8</v>
      </c>
      <c r="I45" s="11">
        <v>1.7</v>
      </c>
      <c r="J45" s="11">
        <v>8.1999999999999993</v>
      </c>
      <c r="K45" s="11">
        <v>0</v>
      </c>
      <c r="L45" s="11">
        <v>2.4</v>
      </c>
      <c r="M45" s="11">
        <v>1.6</v>
      </c>
      <c r="N45" s="11">
        <v>1.1000000000000001</v>
      </c>
      <c r="O45" s="11">
        <v>4.0999999999999996</v>
      </c>
      <c r="P45" s="11">
        <v>2.9</v>
      </c>
      <c r="Q45" s="11">
        <v>0</v>
      </c>
      <c r="R45" s="11">
        <v>0</v>
      </c>
      <c r="S45" s="11">
        <v>0</v>
      </c>
      <c r="T45" s="11">
        <v>0.9</v>
      </c>
      <c r="U45" s="11">
        <v>0</v>
      </c>
      <c r="V45" s="12">
        <v>0.6</v>
      </c>
      <c r="W45" s="2"/>
      <c r="X45" s="1"/>
    </row>
    <row r="46" spans="1:24" ht="13.5" x14ac:dyDescent="0.2">
      <c r="A46" s="44" t="s">
        <v>46</v>
      </c>
      <c r="B46" s="5" t="s">
        <v>24</v>
      </c>
      <c r="C46" s="9">
        <v>0</v>
      </c>
      <c r="D46" s="9">
        <v>0</v>
      </c>
      <c r="E46" s="9">
        <v>1</v>
      </c>
      <c r="F46" s="9">
        <v>0</v>
      </c>
      <c r="G46" s="9">
        <v>1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10">
        <v>0</v>
      </c>
      <c r="W46" s="2"/>
      <c r="X46" s="1"/>
    </row>
    <row r="47" spans="1:24" ht="13.5" x14ac:dyDescent="0.2">
      <c r="A47" s="44"/>
      <c r="B47" s="7" t="s">
        <v>25</v>
      </c>
      <c r="C47" s="11">
        <v>0</v>
      </c>
      <c r="D47" s="11">
        <v>0</v>
      </c>
      <c r="E47" s="11">
        <v>0.4</v>
      </c>
      <c r="F47" s="11">
        <v>0.2</v>
      </c>
      <c r="G47" s="11">
        <v>0.2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0.7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2">
        <v>0</v>
      </c>
      <c r="W47" s="2"/>
      <c r="X47" s="1"/>
    </row>
    <row r="48" spans="1:24" ht="13.5" x14ac:dyDescent="0.2">
      <c r="A48" s="44" t="s">
        <v>47</v>
      </c>
      <c r="B48" s="5" t="s">
        <v>24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10">
        <v>0</v>
      </c>
      <c r="W48" s="2"/>
      <c r="X48" s="1"/>
    </row>
    <row r="49" spans="1:24" ht="13.5" x14ac:dyDescent="0.2">
      <c r="A49" s="44"/>
      <c r="B49" s="7" t="s">
        <v>25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2">
        <v>0</v>
      </c>
      <c r="W49" s="2"/>
      <c r="X49" s="1"/>
    </row>
    <row r="50" spans="1:24" ht="13.5" x14ac:dyDescent="0.2">
      <c r="A50" s="44" t="s">
        <v>48</v>
      </c>
      <c r="B50" s="5" t="s">
        <v>24</v>
      </c>
      <c r="C50" s="9">
        <v>3</v>
      </c>
      <c r="D50" s="9">
        <v>7</v>
      </c>
      <c r="E50" s="9">
        <v>11</v>
      </c>
      <c r="F50" s="9">
        <v>5</v>
      </c>
      <c r="G50" s="9">
        <v>7</v>
      </c>
      <c r="H50" s="9">
        <v>3</v>
      </c>
      <c r="I50" s="9">
        <v>2</v>
      </c>
      <c r="J50" s="9">
        <v>1</v>
      </c>
      <c r="K50" s="9">
        <v>2</v>
      </c>
      <c r="L50" s="9">
        <v>1</v>
      </c>
      <c r="M50" s="9">
        <v>1</v>
      </c>
      <c r="N50" s="9">
        <v>0</v>
      </c>
      <c r="O50" s="9">
        <v>7</v>
      </c>
      <c r="P50" s="9">
        <v>6</v>
      </c>
      <c r="Q50" s="9">
        <v>0</v>
      </c>
      <c r="R50" s="9">
        <v>6</v>
      </c>
      <c r="S50" s="9">
        <v>2</v>
      </c>
      <c r="T50" s="9">
        <v>13</v>
      </c>
      <c r="U50" s="9">
        <v>2</v>
      </c>
      <c r="V50" s="10">
        <v>4</v>
      </c>
      <c r="W50" s="2"/>
      <c r="X50" s="1"/>
    </row>
    <row r="51" spans="1:24" ht="13.5" x14ac:dyDescent="0.2">
      <c r="A51" s="44"/>
      <c r="B51" s="7" t="s">
        <v>25</v>
      </c>
      <c r="C51" s="11">
        <v>28.5</v>
      </c>
      <c r="D51" s="11">
        <v>17.7</v>
      </c>
      <c r="E51" s="11">
        <v>21.2</v>
      </c>
      <c r="F51" s="11">
        <v>13.7</v>
      </c>
      <c r="G51" s="11">
        <v>22.7</v>
      </c>
      <c r="H51" s="11">
        <v>18.399999999999999</v>
      </c>
      <c r="I51" s="11">
        <v>19.8</v>
      </c>
      <c r="J51" s="11">
        <v>30.9</v>
      </c>
      <c r="K51" s="11">
        <v>27.1</v>
      </c>
      <c r="L51" s="11">
        <v>17.7</v>
      </c>
      <c r="M51" s="11">
        <v>17.2</v>
      </c>
      <c r="N51" s="11">
        <v>18.100000000000001</v>
      </c>
      <c r="O51" s="11">
        <v>16.899999999999999</v>
      </c>
      <c r="P51" s="11">
        <v>23.7</v>
      </c>
      <c r="Q51" s="11">
        <v>22.5</v>
      </c>
      <c r="R51" s="11">
        <v>19.5</v>
      </c>
      <c r="S51" s="11">
        <v>24.6</v>
      </c>
      <c r="T51" s="11">
        <v>33.700000000000003</v>
      </c>
      <c r="U51" s="11">
        <v>36.9</v>
      </c>
      <c r="V51" s="12">
        <v>33.6</v>
      </c>
      <c r="W51" s="2"/>
      <c r="X51" s="1"/>
    </row>
    <row r="52" spans="1:24" ht="13.5" x14ac:dyDescent="0.2">
      <c r="A52" s="44" t="s">
        <v>49</v>
      </c>
      <c r="B52" s="5" t="s">
        <v>24</v>
      </c>
      <c r="C52" s="9">
        <v>0</v>
      </c>
      <c r="D52" s="9">
        <v>2</v>
      </c>
      <c r="E52" s="9">
        <v>7</v>
      </c>
      <c r="F52" s="9">
        <v>1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1</v>
      </c>
      <c r="N52" s="9">
        <v>0</v>
      </c>
      <c r="O52" s="9">
        <v>0</v>
      </c>
      <c r="P52" s="9">
        <v>0</v>
      </c>
      <c r="Q52" s="9">
        <v>0</v>
      </c>
      <c r="R52" s="9">
        <v>2</v>
      </c>
      <c r="S52" s="9">
        <v>0</v>
      </c>
      <c r="T52" s="9">
        <v>1</v>
      </c>
      <c r="U52" s="9">
        <v>1</v>
      </c>
      <c r="V52" s="10">
        <v>1</v>
      </c>
      <c r="W52" s="2"/>
      <c r="X52" s="1"/>
    </row>
    <row r="53" spans="1:24" ht="13.5" x14ac:dyDescent="0.2">
      <c r="A53" s="44"/>
      <c r="B53" s="7" t="s">
        <v>25</v>
      </c>
      <c r="C53" s="11">
        <v>1.7</v>
      </c>
      <c r="D53" s="11">
        <v>6.4</v>
      </c>
      <c r="E53" s="11">
        <v>13.4</v>
      </c>
      <c r="F53" s="11">
        <v>7.7</v>
      </c>
      <c r="G53" s="11">
        <v>3.7</v>
      </c>
      <c r="H53" s="11">
        <v>1.8</v>
      </c>
      <c r="I53" s="11">
        <v>3</v>
      </c>
      <c r="J53" s="11">
        <v>2.1</v>
      </c>
      <c r="K53" s="11">
        <v>3.4</v>
      </c>
      <c r="L53" s="11">
        <v>6.1</v>
      </c>
      <c r="M53" s="11">
        <v>4.7</v>
      </c>
      <c r="N53" s="11">
        <v>0.6</v>
      </c>
      <c r="O53" s="11">
        <v>6.8</v>
      </c>
      <c r="P53" s="11">
        <v>4.8</v>
      </c>
      <c r="Q53" s="11">
        <v>0</v>
      </c>
      <c r="R53" s="11">
        <v>4</v>
      </c>
      <c r="S53" s="11">
        <v>3.1</v>
      </c>
      <c r="T53" s="11">
        <v>2.7</v>
      </c>
      <c r="U53" s="11">
        <v>1.7</v>
      </c>
      <c r="V53" s="12">
        <v>3.7</v>
      </c>
      <c r="W53" s="2"/>
      <c r="X53" s="1"/>
    </row>
    <row r="54" spans="1:24" ht="13.5" x14ac:dyDescent="0.2">
      <c r="A54" s="44" t="s">
        <v>50</v>
      </c>
      <c r="B54" s="5" t="s">
        <v>24</v>
      </c>
      <c r="C54" s="9">
        <v>1</v>
      </c>
      <c r="D54" s="9">
        <v>4</v>
      </c>
      <c r="E54" s="9">
        <v>5</v>
      </c>
      <c r="F54" s="9">
        <v>4</v>
      </c>
      <c r="G54" s="9">
        <v>1</v>
      </c>
      <c r="H54" s="9">
        <v>0</v>
      </c>
      <c r="I54" s="9">
        <v>2</v>
      </c>
      <c r="J54" s="9">
        <v>0</v>
      </c>
      <c r="K54" s="9">
        <v>0</v>
      </c>
      <c r="L54" s="9">
        <v>1</v>
      </c>
      <c r="M54" s="9">
        <v>1</v>
      </c>
      <c r="N54" s="9">
        <v>0</v>
      </c>
      <c r="O54" s="9">
        <v>2</v>
      </c>
      <c r="P54" s="9">
        <v>3</v>
      </c>
      <c r="Q54" s="9">
        <v>1</v>
      </c>
      <c r="R54" s="9">
        <v>1</v>
      </c>
      <c r="S54" s="9">
        <v>0</v>
      </c>
      <c r="T54" s="9">
        <v>1</v>
      </c>
      <c r="U54" s="9">
        <v>1</v>
      </c>
      <c r="V54" s="10">
        <v>0</v>
      </c>
      <c r="W54" s="2"/>
      <c r="X54" s="1"/>
    </row>
    <row r="55" spans="1:24" ht="13.5" x14ac:dyDescent="0.2">
      <c r="A55" s="44"/>
      <c r="B55" s="7" t="s">
        <v>25</v>
      </c>
      <c r="C55" s="11">
        <v>2.2999999999999998</v>
      </c>
      <c r="D55" s="11">
        <v>5.3</v>
      </c>
      <c r="E55" s="11">
        <v>9.6999999999999993</v>
      </c>
      <c r="F55" s="11">
        <v>9.9</v>
      </c>
      <c r="G55" s="11">
        <v>6.8</v>
      </c>
      <c r="H55" s="11">
        <v>3.7</v>
      </c>
      <c r="I55" s="11">
        <v>6.5</v>
      </c>
      <c r="J55" s="11">
        <v>2.1</v>
      </c>
      <c r="K55" s="11">
        <v>2.5</v>
      </c>
      <c r="L55" s="11">
        <v>4.3</v>
      </c>
      <c r="M55" s="11">
        <v>4.7</v>
      </c>
      <c r="N55" s="11">
        <v>5.0999999999999996</v>
      </c>
      <c r="O55" s="11">
        <v>9.5</v>
      </c>
      <c r="P55" s="11">
        <v>5.8</v>
      </c>
      <c r="Q55" s="11">
        <v>4.5</v>
      </c>
      <c r="R55" s="11">
        <v>4</v>
      </c>
      <c r="S55" s="11">
        <v>0</v>
      </c>
      <c r="T55" s="11">
        <v>5.3</v>
      </c>
      <c r="U55" s="11">
        <v>3.4</v>
      </c>
      <c r="V55" s="12">
        <v>3.1</v>
      </c>
      <c r="W55" s="2"/>
      <c r="X55" s="1"/>
    </row>
    <row r="56" spans="1:24" ht="13.5" x14ac:dyDescent="0.2">
      <c r="A56" s="44" t="s">
        <v>51</v>
      </c>
      <c r="B56" s="5" t="s">
        <v>24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4</v>
      </c>
      <c r="P56" s="9">
        <v>0</v>
      </c>
      <c r="Q56" s="9">
        <v>0</v>
      </c>
      <c r="R56" s="9">
        <v>0</v>
      </c>
      <c r="S56" s="9">
        <v>0</v>
      </c>
      <c r="T56" s="9">
        <v>1</v>
      </c>
      <c r="U56" s="9">
        <v>0</v>
      </c>
      <c r="V56" s="10">
        <v>0</v>
      </c>
      <c r="W56" s="2"/>
      <c r="X56" s="1"/>
    </row>
    <row r="57" spans="1:24" ht="13.5" x14ac:dyDescent="0.2">
      <c r="A57" s="44"/>
      <c r="B57" s="7" t="s">
        <v>25</v>
      </c>
      <c r="C57" s="11">
        <v>0</v>
      </c>
      <c r="D57" s="11">
        <v>0.5</v>
      </c>
      <c r="E57" s="11">
        <v>1.1000000000000001</v>
      </c>
      <c r="F57" s="11">
        <v>3.3</v>
      </c>
      <c r="G57" s="11">
        <v>0.5</v>
      </c>
      <c r="H57" s="11">
        <v>0.9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2.7</v>
      </c>
      <c r="P57" s="11">
        <v>0.6</v>
      </c>
      <c r="Q57" s="11">
        <v>0</v>
      </c>
      <c r="R57" s="11">
        <v>0.7</v>
      </c>
      <c r="S57" s="11">
        <v>0</v>
      </c>
      <c r="T57" s="11">
        <v>0.7</v>
      </c>
      <c r="U57" s="11">
        <v>0</v>
      </c>
      <c r="V57" s="12">
        <v>1.2</v>
      </c>
      <c r="W57" s="2"/>
      <c r="X57" s="1"/>
    </row>
    <row r="58" spans="1:24" ht="13.5" x14ac:dyDescent="0.2">
      <c r="A58" s="44" t="s">
        <v>52</v>
      </c>
      <c r="B58" s="5" t="s">
        <v>24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10">
        <v>0</v>
      </c>
      <c r="W58" s="2"/>
      <c r="X58" s="1"/>
    </row>
    <row r="59" spans="1:24" ht="13.5" x14ac:dyDescent="0.2">
      <c r="A59" s="44"/>
      <c r="B59" s="7" t="s">
        <v>25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2">
        <v>0</v>
      </c>
      <c r="W59" s="2"/>
      <c r="X59" s="1"/>
    </row>
    <row r="60" spans="1:24" ht="13.5" x14ac:dyDescent="0.2">
      <c r="A60" s="44" t="s">
        <v>53</v>
      </c>
      <c r="B60" s="5" t="s">
        <v>24</v>
      </c>
      <c r="C60" s="9">
        <v>2</v>
      </c>
      <c r="D60" s="9">
        <v>7</v>
      </c>
      <c r="E60" s="9">
        <v>4</v>
      </c>
      <c r="F60" s="9">
        <v>2</v>
      </c>
      <c r="G60" s="9">
        <v>6</v>
      </c>
      <c r="H60" s="9">
        <v>0</v>
      </c>
      <c r="I60" s="9">
        <v>2</v>
      </c>
      <c r="J60" s="9">
        <v>0</v>
      </c>
      <c r="K60" s="9">
        <v>1</v>
      </c>
      <c r="L60" s="9">
        <v>5</v>
      </c>
      <c r="M60" s="9">
        <v>0</v>
      </c>
      <c r="N60" s="9">
        <v>5</v>
      </c>
      <c r="O60" s="9">
        <v>6</v>
      </c>
      <c r="P60" s="9">
        <v>15</v>
      </c>
      <c r="Q60" s="9">
        <v>4</v>
      </c>
      <c r="R60" s="9">
        <v>3</v>
      </c>
      <c r="S60" s="9">
        <v>0</v>
      </c>
      <c r="T60" s="9">
        <v>1</v>
      </c>
      <c r="U60" s="9">
        <v>2</v>
      </c>
      <c r="V60" s="10">
        <v>21</v>
      </c>
      <c r="W60" s="2"/>
      <c r="X60" s="1"/>
    </row>
    <row r="61" spans="1:24" ht="13.5" x14ac:dyDescent="0.2">
      <c r="A61" s="44"/>
      <c r="B61" s="7" t="s">
        <v>25</v>
      </c>
      <c r="C61" s="11">
        <v>34.200000000000003</v>
      </c>
      <c r="D61" s="11">
        <v>13.5</v>
      </c>
      <c r="E61" s="11">
        <v>12.8</v>
      </c>
      <c r="F61" s="11">
        <v>11.5</v>
      </c>
      <c r="G61" s="11">
        <v>8.6</v>
      </c>
      <c r="H61" s="11">
        <v>8.3000000000000007</v>
      </c>
      <c r="I61" s="11">
        <v>9.1</v>
      </c>
      <c r="J61" s="11">
        <v>2.1</v>
      </c>
      <c r="K61" s="11">
        <v>11.9</v>
      </c>
      <c r="L61" s="11">
        <v>15.3</v>
      </c>
      <c r="M61" s="11">
        <v>4.7</v>
      </c>
      <c r="N61" s="11">
        <v>5.7</v>
      </c>
      <c r="O61" s="11">
        <v>16.2</v>
      </c>
      <c r="P61" s="11">
        <v>16</v>
      </c>
      <c r="Q61" s="11">
        <v>29.2</v>
      </c>
      <c r="R61" s="11">
        <v>26.9</v>
      </c>
      <c r="S61" s="11">
        <v>6.2</v>
      </c>
      <c r="T61" s="11">
        <v>3.3</v>
      </c>
      <c r="U61" s="11">
        <v>18.5</v>
      </c>
      <c r="V61" s="12">
        <v>60.7</v>
      </c>
      <c r="W61" s="2"/>
      <c r="X61" s="1"/>
    </row>
    <row r="62" spans="1:24" ht="13.5" x14ac:dyDescent="0.2">
      <c r="A62" s="44" t="s">
        <v>54</v>
      </c>
      <c r="B62" s="5" t="s">
        <v>24</v>
      </c>
      <c r="C62" s="9">
        <v>1</v>
      </c>
      <c r="D62" s="9">
        <v>11</v>
      </c>
      <c r="E62" s="9">
        <v>12</v>
      </c>
      <c r="F62" s="9">
        <v>4</v>
      </c>
      <c r="G62" s="9">
        <v>6</v>
      </c>
      <c r="H62" s="9">
        <v>6</v>
      </c>
      <c r="I62" s="9">
        <v>2</v>
      </c>
      <c r="J62" s="9">
        <v>0</v>
      </c>
      <c r="K62" s="9">
        <v>2</v>
      </c>
      <c r="L62" s="9">
        <v>5</v>
      </c>
      <c r="M62" s="9">
        <v>0</v>
      </c>
      <c r="N62" s="9">
        <v>2</v>
      </c>
      <c r="O62" s="9">
        <v>11</v>
      </c>
      <c r="P62" s="9">
        <v>15</v>
      </c>
      <c r="Q62" s="9">
        <v>2</v>
      </c>
      <c r="R62" s="9">
        <v>2</v>
      </c>
      <c r="S62" s="9">
        <v>0</v>
      </c>
      <c r="T62" s="9">
        <v>16</v>
      </c>
      <c r="U62" s="9">
        <v>1</v>
      </c>
      <c r="V62" s="10">
        <v>3</v>
      </c>
      <c r="W62" s="2"/>
      <c r="X62" s="1"/>
    </row>
    <row r="63" spans="1:24" ht="14.25" thickBot="1" x14ac:dyDescent="0.25">
      <c r="A63" s="50"/>
      <c r="B63" s="8" t="s">
        <v>25</v>
      </c>
      <c r="C63" s="13">
        <v>9.6999999999999993</v>
      </c>
      <c r="D63" s="13">
        <v>21.5</v>
      </c>
      <c r="E63" s="13">
        <v>22.9</v>
      </c>
      <c r="F63" s="13">
        <v>14.5</v>
      </c>
      <c r="G63" s="13">
        <v>17.100000000000001</v>
      </c>
      <c r="H63" s="13">
        <v>30.4</v>
      </c>
      <c r="I63" s="13">
        <v>25.9</v>
      </c>
      <c r="J63" s="13">
        <v>8.1999999999999993</v>
      </c>
      <c r="K63" s="13">
        <v>22</v>
      </c>
      <c r="L63" s="13">
        <v>26.2</v>
      </c>
      <c r="M63" s="13">
        <v>17.2</v>
      </c>
      <c r="N63" s="13">
        <v>9.6</v>
      </c>
      <c r="O63" s="13">
        <v>37.9</v>
      </c>
      <c r="P63" s="13">
        <v>31.7</v>
      </c>
      <c r="Q63" s="13">
        <v>58.4</v>
      </c>
      <c r="R63" s="13">
        <v>18.8</v>
      </c>
      <c r="S63" s="13">
        <v>12.3</v>
      </c>
      <c r="T63" s="13">
        <v>35.4</v>
      </c>
      <c r="U63" s="13">
        <v>33.6</v>
      </c>
      <c r="V63" s="14">
        <v>20.399999999999999</v>
      </c>
      <c r="W63" s="2"/>
      <c r="X63" s="1"/>
    </row>
    <row r="64" spans="1:24" ht="3.6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1"/>
    </row>
    <row r="65" spans="1:24" ht="14.1" customHeight="1" x14ac:dyDescent="0.2">
      <c r="A65" s="43" t="s">
        <v>55</v>
      </c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1"/>
    </row>
    <row r="66" spans="1:24" ht="27" customHeight="1" x14ac:dyDescent="0.2">
      <c r="A66" s="43" t="s">
        <v>56</v>
      </c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1"/>
    </row>
    <row r="67" spans="1:24" ht="14.1" customHeight="1" x14ac:dyDescent="0.2">
      <c r="A67" s="43" t="s">
        <v>57</v>
      </c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1"/>
    </row>
    <row r="68" spans="1:24" ht="14.1" customHeight="1" x14ac:dyDescent="0.2">
      <c r="A68" s="43" t="s">
        <v>58</v>
      </c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1"/>
    </row>
  </sheetData>
  <mergeCells count="37">
    <mergeCell ref="A68:W68"/>
    <mergeCell ref="A2:B3"/>
    <mergeCell ref="A58:A59"/>
    <mergeCell ref="A60:A61"/>
    <mergeCell ref="A62:A63"/>
    <mergeCell ref="A65:W65"/>
    <mergeCell ref="A66:W66"/>
    <mergeCell ref="A67:W67"/>
    <mergeCell ref="A46:A47"/>
    <mergeCell ref="A48:A49"/>
    <mergeCell ref="A52:A53"/>
    <mergeCell ref="A54:A55"/>
    <mergeCell ref="A56:A57"/>
    <mergeCell ref="A34:A35"/>
    <mergeCell ref="A36:A37"/>
    <mergeCell ref="A38:A39"/>
    <mergeCell ref="A50:A51"/>
    <mergeCell ref="A12:A13"/>
    <mergeCell ref="A14:A15"/>
    <mergeCell ref="A16:A17"/>
    <mergeCell ref="A18:A19"/>
    <mergeCell ref="A20:A21"/>
    <mergeCell ref="A22:A23"/>
    <mergeCell ref="A40:A41"/>
    <mergeCell ref="A42:A43"/>
    <mergeCell ref="A44:A45"/>
    <mergeCell ref="A24:A25"/>
    <mergeCell ref="A26:A27"/>
    <mergeCell ref="A28:A29"/>
    <mergeCell ref="A30:A31"/>
    <mergeCell ref="A32:A33"/>
    <mergeCell ref="A10:A11"/>
    <mergeCell ref="A1:W1"/>
    <mergeCell ref="C2:V2"/>
    <mergeCell ref="A4:A5"/>
    <mergeCell ref="A6:A7"/>
    <mergeCell ref="A8:A9"/>
  </mergeCells>
  <pageMargins left="0.39370078740157483" right="0.19685039370078741" top="0.51181102362204722" bottom="0.9055118110236221" header="0.19685039370078741" footer="0.19685039370078741"/>
  <pageSetup paperSize="9" scale="7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Static Table</vt:lpstr>
      <vt:lpstr>Filtered by Case or Rate</vt:lpstr>
      <vt:lpstr>Surveillance Data By DHB</vt:lpstr>
      <vt:lpstr>E003 - Surveillance Data By DHB</vt:lpstr>
      <vt:lpstr>'E003 - Surveillance Data By DHB'!Print_Titles</vt:lpstr>
      <vt:lpstr>'Filtered by Case or Rate'!Print_Titles</vt:lpstr>
      <vt:lpstr>'Static Table'!Print_Titles</vt:lpstr>
      <vt:lpstr>'Surveillance Data By DHB'!Print_Titles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Giles Graham</dc:creator>
  <cp:lastModifiedBy>Giles Graham</cp:lastModifiedBy>
  <cp:lastPrinted>2018-07-02T20:46:50Z</cp:lastPrinted>
  <dcterms:created xsi:type="dcterms:W3CDTF">2018-06-11T02:10:09Z</dcterms:created>
  <dcterms:modified xsi:type="dcterms:W3CDTF">2018-07-02T20:54:46Z</dcterms:modified>
</cp:coreProperties>
</file>