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4915" windowHeight="13350"/>
  </bookViews>
  <sheets>
    <sheet name="Clase" sheetId="1" r:id="rId1"/>
    <sheet name="Boli" sheetId="2" r:id="rId2"/>
  </sheets>
  <calcPr calcId="145621"/>
</workbook>
</file>

<file path=xl/calcChain.xml><?xml version="1.0" encoding="utf-8"?>
<calcChain xmlns="http://schemas.openxmlformats.org/spreadsheetml/2006/main">
  <c r="E11" i="1" l="1"/>
  <c r="F11" i="1"/>
  <c r="G11" i="1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2" i="2"/>
  <c r="E3" i="1"/>
  <c r="G3" i="1" s="1"/>
  <c r="F3" i="1"/>
  <c r="E4" i="1"/>
  <c r="F4" i="1"/>
  <c r="G4" i="1"/>
  <c r="E5" i="1"/>
  <c r="F5" i="1"/>
  <c r="G5" i="1" s="1"/>
  <c r="E6" i="1"/>
  <c r="G6" i="1" s="1"/>
  <c r="F6" i="1"/>
  <c r="E7" i="1"/>
  <c r="F7" i="1"/>
  <c r="E8" i="1"/>
  <c r="F8" i="1"/>
  <c r="G8" i="1"/>
  <c r="E9" i="1"/>
  <c r="G9" i="1" s="1"/>
  <c r="F9" i="1"/>
  <c r="E10" i="1"/>
  <c r="F10" i="1"/>
  <c r="G10" i="1"/>
  <c r="E12" i="1"/>
  <c r="F12" i="1"/>
  <c r="G12" i="1" s="1"/>
  <c r="E13" i="1"/>
  <c r="F13" i="1"/>
  <c r="G13" i="1" s="1"/>
  <c r="E14" i="1"/>
  <c r="F14" i="1"/>
  <c r="G14" i="1"/>
  <c r="E15" i="1"/>
  <c r="F15" i="1"/>
  <c r="G15" i="1" s="1"/>
  <c r="E16" i="1"/>
  <c r="F16" i="1"/>
  <c r="E17" i="1"/>
  <c r="F17" i="1"/>
  <c r="G17" i="1"/>
  <c r="E18" i="1"/>
  <c r="F18" i="1"/>
  <c r="G18" i="1" s="1"/>
  <c r="E19" i="1"/>
  <c r="F19" i="1"/>
  <c r="G19" i="1"/>
  <c r="E20" i="1"/>
  <c r="F20" i="1"/>
  <c r="G20" i="1"/>
  <c r="E21" i="1"/>
  <c r="F21" i="1"/>
  <c r="E22" i="1"/>
  <c r="F22" i="1"/>
  <c r="G22" i="1"/>
  <c r="E23" i="1"/>
  <c r="F23" i="1"/>
  <c r="G23" i="1"/>
  <c r="E24" i="1"/>
  <c r="G24" i="1" s="1"/>
  <c r="F24" i="1"/>
  <c r="E25" i="1"/>
  <c r="F25" i="1"/>
  <c r="G25" i="1"/>
  <c r="E26" i="1"/>
  <c r="F26" i="1"/>
  <c r="G26" i="1"/>
  <c r="E27" i="1"/>
  <c r="F27" i="1"/>
  <c r="G27" i="1" s="1"/>
  <c r="E28" i="1"/>
  <c r="F28" i="1"/>
  <c r="G28" i="1"/>
  <c r="F2" i="1"/>
  <c r="G2" i="1" s="1"/>
  <c r="E2" i="1"/>
  <c r="G7" i="1" l="1"/>
  <c r="G16" i="1"/>
  <c r="G21" i="1"/>
</calcChain>
</file>

<file path=xl/sharedStrings.xml><?xml version="1.0" encoding="utf-8"?>
<sst xmlns="http://schemas.openxmlformats.org/spreadsheetml/2006/main" count="173" uniqueCount="125">
  <si>
    <t>ALUMNO</t>
  </si>
  <si>
    <t>Cumpleaños</t>
  </si>
  <si>
    <t>E-MAIL</t>
  </si>
  <si>
    <t>Arcas Simón, Marina</t>
  </si>
  <si>
    <t>evasimonr@terra.es</t>
  </si>
  <si>
    <t>Breñosa Téllez, Natalia</t>
  </si>
  <si>
    <t>0809etc@gmail.com</t>
  </si>
  <si>
    <t>Eva</t>
  </si>
  <si>
    <t>De Jorge Momis, Lucas</t>
  </si>
  <si>
    <t>De Lago Cáceres, Pablo</t>
  </si>
  <si>
    <t>anuskkki@yahoo.es</t>
  </si>
  <si>
    <t>Ana</t>
  </si>
  <si>
    <t>Díaz-Pache Vírseda, Inés</t>
  </si>
  <si>
    <t>majevir@yahoo.es</t>
  </si>
  <si>
    <t>Alfonso</t>
  </si>
  <si>
    <t>Dinu Stefan, Diana Mihaela</t>
  </si>
  <si>
    <t>dinusilviucortalin@yahoo.com</t>
  </si>
  <si>
    <t>Dorado de Jesús, Vera</t>
  </si>
  <si>
    <t>Etienne Morel, Jakeline Jazmín</t>
  </si>
  <si>
    <t>Fernández Royuela, Javier</t>
  </si>
  <si>
    <t>González García, Marcos</t>
  </si>
  <si>
    <t>González Nombela, Javier</t>
  </si>
  <si>
    <t>mmnombela@gmail.com</t>
  </si>
  <si>
    <t>González –Fleita Iglesias, Olga</t>
  </si>
  <si>
    <t>juncal_iglesias@hotmail.com</t>
  </si>
  <si>
    <t>Juncal</t>
  </si>
  <si>
    <t>Martín Salgero, Gonzalo</t>
  </si>
  <si>
    <t>faustisalguero@hotmail.com</t>
  </si>
  <si>
    <t>Fausti</t>
  </si>
  <si>
    <t>Moya Mateos, Diego</t>
  </si>
  <si>
    <t>miri_mateos@hotmail.com</t>
  </si>
  <si>
    <t>Miriam</t>
  </si>
  <si>
    <t>Mozo Mahillo, Carlos</t>
  </si>
  <si>
    <t>silviamahillo@hotmail.com</t>
  </si>
  <si>
    <t>Palacios Safont, Martina</t>
  </si>
  <si>
    <t>csafont@servexternos.gruposantander.com</t>
  </si>
  <si>
    <t>Conchi</t>
  </si>
  <si>
    <t>Pavón Pedrero, Rocío</t>
  </si>
  <si>
    <t>lolapedrero@hotmail.com</t>
  </si>
  <si>
    <t>Pino Martínez, Ignacio</t>
  </si>
  <si>
    <t>teresamarija@hotmail.com</t>
  </si>
  <si>
    <t>Rodríguez Ares, Adriana</t>
  </si>
  <si>
    <t>Lares-c@hotmail.com</t>
  </si>
  <si>
    <t>Rodríguez Martínez, María</t>
  </si>
  <si>
    <t>nuria_mar_polo@hotmail.com</t>
  </si>
  <si>
    <t>Ruano Uría, Paula</t>
  </si>
  <si>
    <t>Isabeluria11@gmail.com</t>
  </si>
  <si>
    <t>Rubio Wojski, Olivia</t>
  </si>
  <si>
    <t>rociowojski@erretres.com</t>
  </si>
  <si>
    <t>Rocío</t>
  </si>
  <si>
    <t>Salamero García, Héctor Javier</t>
  </si>
  <si>
    <t>jsalamero@mediawork.es</t>
  </si>
  <si>
    <t>Soria Alcaraz, Raquel</t>
  </si>
  <si>
    <t>Vieco Merinero, Sara</t>
  </si>
  <si>
    <t>majeme@yahoo.es</t>
  </si>
  <si>
    <t>Susi</t>
  </si>
  <si>
    <t>Wong Chen, Oscar</t>
  </si>
  <si>
    <t>PADRE/Madre</t>
  </si>
  <si>
    <t>Nombre</t>
  </si>
  <si>
    <t xml:space="preserve"> Marina</t>
  </si>
  <si>
    <t xml:space="preserve"> Natalia</t>
  </si>
  <si>
    <t xml:space="preserve"> Lucas</t>
  </si>
  <si>
    <t xml:space="preserve"> Pablo</t>
  </si>
  <si>
    <t xml:space="preserve"> Vera</t>
  </si>
  <si>
    <t xml:space="preserve"> Javier</t>
  </si>
  <si>
    <t xml:space="preserve"> Marcos</t>
  </si>
  <si>
    <t xml:space="preserve"> Olga</t>
  </si>
  <si>
    <t xml:space="preserve"> Gonzalo</t>
  </si>
  <si>
    <t xml:space="preserve"> Diego</t>
  </si>
  <si>
    <t xml:space="preserve"> Carlos</t>
  </si>
  <si>
    <t xml:space="preserve"> Martina</t>
  </si>
  <si>
    <t xml:space="preserve"> Ignacio</t>
  </si>
  <si>
    <t xml:space="preserve"> Adriana</t>
  </si>
  <si>
    <t xml:space="preserve"> Paula</t>
  </si>
  <si>
    <t xml:space="preserve"> Olivia</t>
  </si>
  <si>
    <t xml:space="preserve"> Raquel</t>
  </si>
  <si>
    <t xml:space="preserve"> Sara</t>
  </si>
  <si>
    <t xml:space="preserve"> Oscar</t>
  </si>
  <si>
    <t xml:space="preserve"> Diana</t>
  </si>
  <si>
    <t xml:space="preserve"> Ines</t>
  </si>
  <si>
    <t xml:space="preserve"> Jazmin</t>
  </si>
  <si>
    <t xml:space="preserve"> Rocio</t>
  </si>
  <si>
    <t xml:space="preserve"> Maria</t>
  </si>
  <si>
    <t>Belen</t>
  </si>
  <si>
    <t>translate([0, 20,0]) penword("</t>
  </si>
  <si>
    <t>", 1.5, 0.81, 80);</t>
  </si>
  <si>
    <t>translate([0, 60,0]) penword("</t>
  </si>
  <si>
    <t>translate([0, 40,0]) penword("</t>
  </si>
  <si>
    <t>translate([0, 0,0]) penword("</t>
  </si>
  <si>
    <t>translate([0, -20,0]) penword("</t>
  </si>
  <si>
    <t>translate([0, -40,0]) penword("</t>
  </si>
  <si>
    <t>translate([0, -60,0]) penword("</t>
  </si>
  <si>
    <t>Hector</t>
  </si>
  <si>
    <t xml:space="preserve"> Hector</t>
  </si>
  <si>
    <t xml:space="preserve"> Nacho</t>
  </si>
  <si>
    <t xml:space="preserve"> Jose</t>
  </si>
  <si>
    <t>Gallego Benavides, Pablo</t>
  </si>
  <si>
    <t>Iniciales</t>
  </si>
  <si>
    <t>MAS</t>
  </si>
  <si>
    <t>NBT</t>
  </si>
  <si>
    <t>PLC</t>
  </si>
  <si>
    <t>LJM</t>
  </si>
  <si>
    <t>DDS</t>
  </si>
  <si>
    <t>VDJ</t>
  </si>
  <si>
    <t>JEM</t>
  </si>
  <si>
    <t>JFR</t>
  </si>
  <si>
    <t>PGB</t>
  </si>
  <si>
    <t>MGG</t>
  </si>
  <si>
    <t>JGN</t>
  </si>
  <si>
    <t>OGI</t>
  </si>
  <si>
    <t>IDV</t>
  </si>
  <si>
    <t>GMS</t>
  </si>
  <si>
    <t>DMM</t>
  </si>
  <si>
    <t>CMM</t>
  </si>
  <si>
    <t>MPS</t>
  </si>
  <si>
    <t>RPP</t>
  </si>
  <si>
    <t>IPM</t>
  </si>
  <si>
    <t>ARA</t>
  </si>
  <si>
    <t>MRM</t>
  </si>
  <si>
    <t>PRU</t>
  </si>
  <si>
    <t>ORW</t>
  </si>
  <si>
    <t>HSG</t>
  </si>
  <si>
    <t>RSA</t>
  </si>
  <si>
    <t>SVM</t>
  </si>
  <si>
    <t>OWC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</si>
</sst>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Border="1" applyAlignment="1">
      <alignment vertical="center"/>
    </xf>
    <xf numFmtId="0" fontId="0" fillId="0" borderId="0" xfId="0" applyBorder="1"/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16" fontId="1" fillId="0" borderId="1" xfId="0" applyNumberFormat="1" applyFont="1" applyBorder="1" applyAlignment="1">
      <alignment vertical="center" wrapText="1"/>
    </xf>
    <xf numFmtId="0" fontId="3" fillId="0" borderId="1" xfId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safont@servexternos.gruposantander.com" TargetMode="External"/><Relationship Id="rId1" Type="http://schemas.openxmlformats.org/officeDocument/2006/relationships/hyperlink" Target="mailto:majevir@yahoo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showGridLines="0" tabSelected="1" topLeftCell="A7" workbookViewId="0">
      <selection activeCell="I28" sqref="I28"/>
    </sheetView>
  </sheetViews>
  <sheetFormatPr baseColWidth="10" defaultColWidth="27.140625" defaultRowHeight="15" x14ac:dyDescent="0.25"/>
  <cols>
    <col min="1" max="1" width="33.42578125" style="2" customWidth="1"/>
    <col min="2" max="2" width="15.7109375" style="2" bestFit="1" customWidth="1"/>
    <col min="3" max="3" width="40.42578125" style="2" bestFit="1" customWidth="1"/>
    <col min="4" max="4" width="19.42578125" style="2" bestFit="1" customWidth="1"/>
    <col min="5" max="6" width="3" bestFit="1" customWidth="1"/>
    <col min="7" max="9" width="15" bestFit="1" customWidth="1"/>
  </cols>
  <sheetData>
    <row r="1" spans="1:9" ht="18.75" x14ac:dyDescent="0.25">
      <c r="A1" s="3" t="s">
        <v>0</v>
      </c>
      <c r="B1" s="3" t="s">
        <v>1</v>
      </c>
      <c r="C1" s="3" t="s">
        <v>2</v>
      </c>
      <c r="D1" s="3" t="s">
        <v>57</v>
      </c>
      <c r="H1" s="7" t="s">
        <v>58</v>
      </c>
      <c r="I1" s="7" t="s">
        <v>97</v>
      </c>
    </row>
    <row r="2" spans="1:9" ht="15.75" x14ac:dyDescent="0.25">
      <c r="A2" s="4" t="s">
        <v>3</v>
      </c>
      <c r="B2" s="5">
        <v>41470</v>
      </c>
      <c r="C2" s="4" t="s">
        <v>4</v>
      </c>
      <c r="D2" s="4"/>
      <c r="E2">
        <f>FIND(",",A2,1)</f>
        <v>12</v>
      </c>
      <c r="F2">
        <f>LEN(A2)</f>
        <v>19</v>
      </c>
      <c r="G2" t="str">
        <f>RIGHT(A2,F2-E2)</f>
        <v xml:space="preserve"> Marina</v>
      </c>
      <c r="H2" s="8" t="s">
        <v>59</v>
      </c>
      <c r="I2" s="8" t="s">
        <v>98</v>
      </c>
    </row>
    <row r="3" spans="1:9" ht="15.75" x14ac:dyDescent="0.25">
      <c r="A3" s="4" t="s">
        <v>5</v>
      </c>
      <c r="B3" s="5">
        <v>41616</v>
      </c>
      <c r="C3" s="4" t="s">
        <v>6</v>
      </c>
      <c r="D3" s="4" t="s">
        <v>7</v>
      </c>
      <c r="E3">
        <f t="shared" ref="E3:E28" si="0">FIND(",",A3,1)</f>
        <v>15</v>
      </c>
      <c r="F3">
        <f t="shared" ref="F3:F28" si="1">LEN(A3)</f>
        <v>23</v>
      </c>
      <c r="G3" t="str">
        <f t="shared" ref="G3:G28" si="2">RIGHT(A3,F3-E3)</f>
        <v xml:space="preserve"> Natalia</v>
      </c>
      <c r="H3" s="8" t="s">
        <v>60</v>
      </c>
      <c r="I3" s="8" t="s">
        <v>99</v>
      </c>
    </row>
    <row r="4" spans="1:9" ht="15.75" x14ac:dyDescent="0.25">
      <c r="A4" s="4" t="s">
        <v>8</v>
      </c>
      <c r="B4" s="4"/>
      <c r="C4" s="4"/>
      <c r="D4" s="4"/>
      <c r="E4">
        <f t="shared" si="0"/>
        <v>15</v>
      </c>
      <c r="F4">
        <f t="shared" si="1"/>
        <v>21</v>
      </c>
      <c r="G4" t="str">
        <f t="shared" si="2"/>
        <v xml:space="preserve"> Lucas</v>
      </c>
      <c r="H4" s="8" t="s">
        <v>61</v>
      </c>
      <c r="I4" s="8" t="s">
        <v>101</v>
      </c>
    </row>
    <row r="5" spans="1:9" ht="15.75" x14ac:dyDescent="0.25">
      <c r="A5" s="4" t="s">
        <v>9</v>
      </c>
      <c r="B5" s="5">
        <v>41542</v>
      </c>
      <c r="C5" s="4" t="s">
        <v>10</v>
      </c>
      <c r="D5" s="4" t="s">
        <v>11</v>
      </c>
      <c r="E5">
        <f t="shared" si="0"/>
        <v>16</v>
      </c>
      <c r="F5">
        <f t="shared" si="1"/>
        <v>22</v>
      </c>
      <c r="G5" t="str">
        <f t="shared" si="2"/>
        <v xml:space="preserve"> Pablo</v>
      </c>
      <c r="H5" s="8" t="s">
        <v>62</v>
      </c>
      <c r="I5" s="8" t="s">
        <v>100</v>
      </c>
    </row>
    <row r="6" spans="1:9" ht="15.75" x14ac:dyDescent="0.25">
      <c r="A6" s="4" t="s">
        <v>12</v>
      </c>
      <c r="B6" s="5">
        <v>41500</v>
      </c>
      <c r="C6" s="6" t="s">
        <v>13</v>
      </c>
      <c r="D6" s="4" t="s">
        <v>14</v>
      </c>
      <c r="E6">
        <f t="shared" si="0"/>
        <v>19</v>
      </c>
      <c r="F6">
        <f t="shared" si="1"/>
        <v>24</v>
      </c>
      <c r="G6" t="str">
        <f t="shared" si="2"/>
        <v xml:space="preserve"> Inés</v>
      </c>
      <c r="H6" s="8" t="s">
        <v>79</v>
      </c>
      <c r="I6" s="8" t="s">
        <v>110</v>
      </c>
    </row>
    <row r="7" spans="1:9" ht="15.75" x14ac:dyDescent="0.25">
      <c r="A7" s="4" t="s">
        <v>15</v>
      </c>
      <c r="B7" s="5">
        <v>41346</v>
      </c>
      <c r="C7" s="4" t="s">
        <v>16</v>
      </c>
      <c r="D7" s="4"/>
      <c r="E7">
        <f t="shared" si="0"/>
        <v>12</v>
      </c>
      <c r="F7">
        <f t="shared" si="1"/>
        <v>26</v>
      </c>
      <c r="G7" t="str">
        <f t="shared" si="2"/>
        <v xml:space="preserve"> Diana Mihaela</v>
      </c>
      <c r="H7" s="8" t="s">
        <v>78</v>
      </c>
      <c r="I7" s="8" t="s">
        <v>102</v>
      </c>
    </row>
    <row r="8" spans="1:9" ht="15.75" x14ac:dyDescent="0.25">
      <c r="A8" s="4" t="s">
        <v>17</v>
      </c>
      <c r="B8" s="4"/>
      <c r="C8" s="4"/>
      <c r="D8" s="4"/>
      <c r="E8">
        <f t="shared" si="0"/>
        <v>16</v>
      </c>
      <c r="F8">
        <f t="shared" si="1"/>
        <v>21</v>
      </c>
      <c r="G8" t="str">
        <f t="shared" si="2"/>
        <v xml:space="preserve"> Vera</v>
      </c>
      <c r="H8" s="8" t="s">
        <v>63</v>
      </c>
      <c r="I8" s="8" t="s">
        <v>103</v>
      </c>
    </row>
    <row r="9" spans="1:9" ht="15.75" x14ac:dyDescent="0.25">
      <c r="A9" s="4" t="s">
        <v>18</v>
      </c>
      <c r="B9" s="4"/>
      <c r="C9" s="4"/>
      <c r="D9" s="4"/>
      <c r="E9">
        <f t="shared" si="0"/>
        <v>14</v>
      </c>
      <c r="F9">
        <f t="shared" si="1"/>
        <v>30</v>
      </c>
      <c r="G9" t="str">
        <f t="shared" si="2"/>
        <v xml:space="preserve"> Jakeline Jazmín</v>
      </c>
      <c r="H9" s="8" t="s">
        <v>80</v>
      </c>
      <c r="I9" s="8" t="s">
        <v>104</v>
      </c>
    </row>
    <row r="10" spans="1:9" ht="15.75" x14ac:dyDescent="0.25">
      <c r="A10" s="4" t="s">
        <v>19</v>
      </c>
      <c r="B10" s="4"/>
      <c r="C10" s="4"/>
      <c r="D10" s="4"/>
      <c r="E10">
        <f t="shared" si="0"/>
        <v>18</v>
      </c>
      <c r="F10">
        <f t="shared" si="1"/>
        <v>25</v>
      </c>
      <c r="G10" t="str">
        <f t="shared" si="2"/>
        <v xml:space="preserve"> Javier</v>
      </c>
      <c r="H10" s="8" t="s">
        <v>64</v>
      </c>
      <c r="I10" s="8" t="s">
        <v>105</v>
      </c>
    </row>
    <row r="11" spans="1:9" ht="15.75" x14ac:dyDescent="0.25">
      <c r="A11" s="4" t="s">
        <v>96</v>
      </c>
      <c r="B11" s="4"/>
      <c r="C11" s="4"/>
      <c r="D11" s="4"/>
      <c r="E11">
        <f t="shared" si="0"/>
        <v>18</v>
      </c>
      <c r="F11">
        <f t="shared" si="1"/>
        <v>24</v>
      </c>
      <c r="G11" t="str">
        <f t="shared" si="2"/>
        <v xml:space="preserve"> Pablo</v>
      </c>
      <c r="H11" s="8"/>
      <c r="I11" s="8" t="s">
        <v>106</v>
      </c>
    </row>
    <row r="12" spans="1:9" ht="15.75" x14ac:dyDescent="0.25">
      <c r="A12" s="4" t="s">
        <v>20</v>
      </c>
      <c r="B12" s="4"/>
      <c r="C12" s="4"/>
      <c r="D12" s="4"/>
      <c r="E12">
        <f t="shared" si="0"/>
        <v>16</v>
      </c>
      <c r="F12">
        <f t="shared" si="1"/>
        <v>23</v>
      </c>
      <c r="G12" t="str">
        <f t="shared" si="2"/>
        <v xml:space="preserve"> Marcos</v>
      </c>
      <c r="H12" s="8" t="s">
        <v>65</v>
      </c>
      <c r="I12" s="8" t="s">
        <v>107</v>
      </c>
    </row>
    <row r="13" spans="1:9" ht="15.75" x14ac:dyDescent="0.25">
      <c r="A13" s="4" t="s">
        <v>21</v>
      </c>
      <c r="B13" s="5">
        <v>41510</v>
      </c>
      <c r="C13" s="4" t="s">
        <v>22</v>
      </c>
      <c r="D13" s="4"/>
      <c r="E13">
        <f t="shared" si="0"/>
        <v>17</v>
      </c>
      <c r="F13">
        <f t="shared" si="1"/>
        <v>24</v>
      </c>
      <c r="G13" t="str">
        <f t="shared" si="2"/>
        <v xml:space="preserve"> Javier</v>
      </c>
      <c r="H13" s="8" t="s">
        <v>64</v>
      </c>
      <c r="I13" s="8" t="s">
        <v>108</v>
      </c>
    </row>
    <row r="14" spans="1:9" ht="15.75" x14ac:dyDescent="0.25">
      <c r="A14" s="4" t="s">
        <v>23</v>
      </c>
      <c r="B14" s="5">
        <v>41512</v>
      </c>
      <c r="C14" s="4" t="s">
        <v>24</v>
      </c>
      <c r="D14" s="4" t="s">
        <v>25</v>
      </c>
      <c r="E14">
        <f t="shared" si="0"/>
        <v>26</v>
      </c>
      <c r="F14">
        <f t="shared" si="1"/>
        <v>31</v>
      </c>
      <c r="G14" t="str">
        <f t="shared" si="2"/>
        <v xml:space="preserve"> Olga</v>
      </c>
      <c r="H14" s="8" t="s">
        <v>66</v>
      </c>
      <c r="I14" s="8" t="s">
        <v>109</v>
      </c>
    </row>
    <row r="15" spans="1:9" ht="15.75" x14ac:dyDescent="0.25">
      <c r="A15" s="4" t="s">
        <v>26</v>
      </c>
      <c r="B15" s="5">
        <v>41392</v>
      </c>
      <c r="C15" s="4" t="s">
        <v>27</v>
      </c>
      <c r="D15" s="4" t="s">
        <v>28</v>
      </c>
      <c r="E15">
        <f t="shared" si="0"/>
        <v>15</v>
      </c>
      <c r="F15">
        <f t="shared" si="1"/>
        <v>23</v>
      </c>
      <c r="G15" t="str">
        <f t="shared" si="2"/>
        <v xml:space="preserve"> Gonzalo</v>
      </c>
      <c r="H15" s="8" t="s">
        <v>67</v>
      </c>
      <c r="I15" s="8" t="s">
        <v>111</v>
      </c>
    </row>
    <row r="16" spans="1:9" ht="15.75" x14ac:dyDescent="0.25">
      <c r="A16" s="4" t="s">
        <v>29</v>
      </c>
      <c r="B16" s="5">
        <v>41373</v>
      </c>
      <c r="C16" s="4" t="s">
        <v>30</v>
      </c>
      <c r="D16" s="4" t="s">
        <v>31</v>
      </c>
      <c r="E16">
        <f t="shared" si="0"/>
        <v>12</v>
      </c>
      <c r="F16">
        <f t="shared" si="1"/>
        <v>18</v>
      </c>
      <c r="G16" t="str">
        <f t="shared" si="2"/>
        <v xml:space="preserve"> Diego</v>
      </c>
      <c r="H16" s="8" t="s">
        <v>68</v>
      </c>
      <c r="I16" s="8" t="s">
        <v>112</v>
      </c>
    </row>
    <row r="17" spans="1:9" ht="15.75" x14ac:dyDescent="0.25">
      <c r="A17" s="4" t="s">
        <v>32</v>
      </c>
      <c r="B17" s="4"/>
      <c r="C17" s="4" t="s">
        <v>33</v>
      </c>
      <c r="D17" s="4"/>
      <c r="E17">
        <f t="shared" si="0"/>
        <v>13</v>
      </c>
      <c r="F17">
        <f t="shared" si="1"/>
        <v>20</v>
      </c>
      <c r="G17" t="str">
        <f t="shared" si="2"/>
        <v xml:space="preserve"> Carlos</v>
      </c>
      <c r="H17" s="8" t="s">
        <v>69</v>
      </c>
      <c r="I17" s="8" t="s">
        <v>113</v>
      </c>
    </row>
    <row r="18" spans="1:9" ht="15.75" x14ac:dyDescent="0.25">
      <c r="A18" s="4" t="s">
        <v>34</v>
      </c>
      <c r="B18" s="4"/>
      <c r="C18" s="6" t="s">
        <v>35</v>
      </c>
      <c r="D18" s="4" t="s">
        <v>36</v>
      </c>
      <c r="E18">
        <f t="shared" si="0"/>
        <v>16</v>
      </c>
      <c r="F18">
        <f t="shared" si="1"/>
        <v>24</v>
      </c>
      <c r="G18" t="str">
        <f t="shared" si="2"/>
        <v xml:space="preserve"> Martina</v>
      </c>
      <c r="H18" s="8" t="s">
        <v>70</v>
      </c>
      <c r="I18" s="8" t="s">
        <v>114</v>
      </c>
    </row>
    <row r="19" spans="1:9" ht="15.75" x14ac:dyDescent="0.25">
      <c r="A19" s="4" t="s">
        <v>37</v>
      </c>
      <c r="B19" s="5">
        <v>41420</v>
      </c>
      <c r="C19" s="4" t="s">
        <v>38</v>
      </c>
      <c r="D19" s="4"/>
      <c r="E19">
        <f t="shared" si="0"/>
        <v>14</v>
      </c>
      <c r="F19">
        <f t="shared" si="1"/>
        <v>20</v>
      </c>
      <c r="G19" t="str">
        <f t="shared" si="2"/>
        <v xml:space="preserve"> Rocío</v>
      </c>
      <c r="H19" s="8" t="s">
        <v>81</v>
      </c>
      <c r="I19" s="8" t="s">
        <v>115</v>
      </c>
    </row>
    <row r="20" spans="1:9" ht="15.75" x14ac:dyDescent="0.25">
      <c r="A20" s="4" t="s">
        <v>39</v>
      </c>
      <c r="B20" s="5">
        <v>41582</v>
      </c>
      <c r="C20" s="4" t="s">
        <v>40</v>
      </c>
      <c r="D20" s="4"/>
      <c r="E20">
        <f t="shared" si="0"/>
        <v>14</v>
      </c>
      <c r="F20">
        <f t="shared" si="1"/>
        <v>22</v>
      </c>
      <c r="G20" t="str">
        <f t="shared" si="2"/>
        <v xml:space="preserve"> Ignacio</v>
      </c>
      <c r="H20" s="8" t="s">
        <v>71</v>
      </c>
      <c r="I20" s="8" t="s">
        <v>116</v>
      </c>
    </row>
    <row r="21" spans="1:9" ht="15.75" x14ac:dyDescent="0.25">
      <c r="A21" s="4" t="s">
        <v>41</v>
      </c>
      <c r="B21" s="5">
        <v>41478</v>
      </c>
      <c r="C21" s="4" t="s">
        <v>42</v>
      </c>
      <c r="D21" s="4"/>
      <c r="E21">
        <f t="shared" si="0"/>
        <v>15</v>
      </c>
      <c r="F21">
        <f t="shared" si="1"/>
        <v>23</v>
      </c>
      <c r="G21" t="str">
        <f t="shared" si="2"/>
        <v xml:space="preserve"> Adriana</v>
      </c>
      <c r="H21" s="8" t="s">
        <v>72</v>
      </c>
      <c r="I21" s="8" t="s">
        <v>117</v>
      </c>
    </row>
    <row r="22" spans="1:9" ht="15.75" x14ac:dyDescent="0.25">
      <c r="A22" s="4" t="s">
        <v>43</v>
      </c>
      <c r="B22" s="4"/>
      <c r="C22" s="4" t="s">
        <v>44</v>
      </c>
      <c r="D22" s="4"/>
      <c r="E22">
        <f t="shared" si="0"/>
        <v>19</v>
      </c>
      <c r="F22">
        <f t="shared" si="1"/>
        <v>25</v>
      </c>
      <c r="G22" t="str">
        <f t="shared" si="2"/>
        <v xml:space="preserve"> María</v>
      </c>
      <c r="H22" s="8" t="s">
        <v>82</v>
      </c>
      <c r="I22" s="8" t="s">
        <v>118</v>
      </c>
    </row>
    <row r="23" spans="1:9" ht="15.75" x14ac:dyDescent="0.25">
      <c r="A23" s="4" t="s">
        <v>45</v>
      </c>
      <c r="B23" s="5">
        <v>41599</v>
      </c>
      <c r="C23" s="4" t="s">
        <v>46</v>
      </c>
      <c r="D23" s="4"/>
      <c r="E23">
        <f t="shared" si="0"/>
        <v>11</v>
      </c>
      <c r="F23">
        <f t="shared" si="1"/>
        <v>17</v>
      </c>
      <c r="G23" t="str">
        <f t="shared" si="2"/>
        <v xml:space="preserve"> Paula</v>
      </c>
      <c r="H23" s="8" t="s">
        <v>73</v>
      </c>
      <c r="I23" s="8" t="s">
        <v>119</v>
      </c>
    </row>
    <row r="24" spans="1:9" ht="15.75" x14ac:dyDescent="0.25">
      <c r="A24" s="4" t="s">
        <v>47</v>
      </c>
      <c r="B24" s="5">
        <v>41469</v>
      </c>
      <c r="C24" s="4" t="s">
        <v>48</v>
      </c>
      <c r="D24" s="4" t="s">
        <v>49</v>
      </c>
      <c r="E24">
        <f t="shared" si="0"/>
        <v>13</v>
      </c>
      <c r="F24">
        <f t="shared" si="1"/>
        <v>20</v>
      </c>
      <c r="G24" t="str">
        <f t="shared" si="2"/>
        <v xml:space="preserve"> Olivia</v>
      </c>
      <c r="H24" s="8" t="s">
        <v>74</v>
      </c>
      <c r="I24" s="8" t="s">
        <v>120</v>
      </c>
    </row>
    <row r="25" spans="1:9" ht="15.75" x14ac:dyDescent="0.25">
      <c r="A25" s="4" t="s">
        <v>50</v>
      </c>
      <c r="B25" s="4"/>
      <c r="C25" s="4" t="s">
        <v>51</v>
      </c>
      <c r="D25" s="4"/>
      <c r="E25">
        <f t="shared" si="0"/>
        <v>16</v>
      </c>
      <c r="F25">
        <f t="shared" si="1"/>
        <v>30</v>
      </c>
      <c r="G25" t="str">
        <f t="shared" si="2"/>
        <v xml:space="preserve"> Héctor Javier</v>
      </c>
      <c r="H25" s="8" t="s">
        <v>92</v>
      </c>
      <c r="I25" s="8" t="s">
        <v>121</v>
      </c>
    </row>
    <row r="26" spans="1:9" ht="15.75" x14ac:dyDescent="0.25">
      <c r="A26" s="4" t="s">
        <v>52</v>
      </c>
      <c r="B26" s="4"/>
      <c r="C26" s="4"/>
      <c r="D26" s="4"/>
      <c r="E26">
        <f t="shared" si="0"/>
        <v>14</v>
      </c>
      <c r="F26">
        <f t="shared" si="1"/>
        <v>21</v>
      </c>
      <c r="G26" t="str">
        <f t="shared" si="2"/>
        <v xml:space="preserve"> Raquel</v>
      </c>
      <c r="H26" s="8" t="s">
        <v>75</v>
      </c>
      <c r="I26" s="8" t="s">
        <v>122</v>
      </c>
    </row>
    <row r="27" spans="1:9" ht="15.75" x14ac:dyDescent="0.25">
      <c r="A27" s="4" t="s">
        <v>53</v>
      </c>
      <c r="B27" s="5">
        <v>41388</v>
      </c>
      <c r="C27" s="4" t="s">
        <v>54</v>
      </c>
      <c r="D27" s="4" t="s">
        <v>55</v>
      </c>
      <c r="E27">
        <f t="shared" si="0"/>
        <v>15</v>
      </c>
      <c r="F27">
        <f t="shared" si="1"/>
        <v>20</v>
      </c>
      <c r="G27" t="str">
        <f t="shared" si="2"/>
        <v xml:space="preserve"> Sara</v>
      </c>
      <c r="H27" s="8" t="s">
        <v>76</v>
      </c>
      <c r="I27" s="8" t="s">
        <v>123</v>
      </c>
    </row>
    <row r="28" spans="1:9" ht="15.75" x14ac:dyDescent="0.25">
      <c r="A28" s="4" t="s">
        <v>56</v>
      </c>
      <c r="B28" s="4"/>
      <c r="C28" s="4"/>
      <c r="D28" s="4"/>
      <c r="E28">
        <f t="shared" si="0"/>
        <v>10</v>
      </c>
      <c r="F28">
        <f t="shared" si="1"/>
        <v>16</v>
      </c>
      <c r="G28" t="str">
        <f t="shared" si="2"/>
        <v xml:space="preserve"> Oscar</v>
      </c>
      <c r="H28" s="8" t="s">
        <v>77</v>
      </c>
      <c r="I28" s="8" t="s">
        <v>124</v>
      </c>
    </row>
    <row r="29" spans="1:9" ht="15.75" x14ac:dyDescent="0.25">
      <c r="A29" s="1"/>
      <c r="H29" s="9" t="s">
        <v>83</v>
      </c>
      <c r="I29" s="9"/>
    </row>
  </sheetData>
  <hyperlinks>
    <hyperlink ref="C6" r:id="rId1" display="mailto:majevir@yahoo.es"/>
    <hyperlink ref="C18" r:id="rId2" display="mailto:csafont@servexternos.gruposantander.com"/>
  </hyperlinks>
  <pageMargins left="0.7" right="0.7" top="0.75" bottom="0.75" header="0.3" footer="0.3"/>
  <pageSetup paperSize="9" orientation="portrait" horizontalDpi="4294967295" verticalDpi="4294967295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showGridLines="0" topLeftCell="A34" workbookViewId="0">
      <selection activeCell="H15" sqref="H15"/>
    </sheetView>
  </sheetViews>
  <sheetFormatPr baseColWidth="10" defaultRowHeight="15" x14ac:dyDescent="0.25"/>
  <cols>
    <col min="1" max="1" width="27.7109375" bestFit="1" customWidth="1"/>
    <col min="3" max="3" width="49.85546875" bestFit="1" customWidth="1"/>
    <col min="5" max="5" width="27.7109375" bestFit="1" customWidth="1"/>
    <col min="6" max="6" width="14.28515625" bestFit="1" customWidth="1"/>
  </cols>
  <sheetData>
    <row r="1" spans="1:4" ht="18.75" x14ac:dyDescent="0.25">
      <c r="B1" s="7" t="s">
        <v>58</v>
      </c>
      <c r="D1" t="s">
        <v>85</v>
      </c>
    </row>
    <row r="2" spans="1:4" x14ac:dyDescent="0.25">
      <c r="A2" s="8" t="s">
        <v>86</v>
      </c>
      <c r="B2" s="9" t="s">
        <v>83</v>
      </c>
      <c r="C2" s="8" t="str">
        <f t="shared" ref="C2:C29" si="0">CONCATENATE(A2,B2,$D$1)</f>
        <v>translate([0, 60,0]) penword("Belen", 1.5, 0.81, 80);</v>
      </c>
    </row>
    <row r="3" spans="1:4" x14ac:dyDescent="0.25">
      <c r="A3" s="8" t="s">
        <v>87</v>
      </c>
      <c r="B3" s="8" t="s">
        <v>59</v>
      </c>
      <c r="C3" s="8" t="str">
        <f t="shared" si="0"/>
        <v>translate([0, 40,0]) penword(" Marina", 1.5, 0.81, 80);</v>
      </c>
    </row>
    <row r="4" spans="1:4" x14ac:dyDescent="0.25">
      <c r="A4" s="8" t="s">
        <v>84</v>
      </c>
      <c r="B4" s="8" t="s">
        <v>60</v>
      </c>
      <c r="C4" s="8" t="str">
        <f t="shared" si="0"/>
        <v>translate([0, 20,0]) penword(" Natalia", 1.5, 0.81, 80);</v>
      </c>
    </row>
    <row r="5" spans="1:4" x14ac:dyDescent="0.25">
      <c r="A5" s="8" t="s">
        <v>88</v>
      </c>
      <c r="B5" s="8" t="s">
        <v>61</v>
      </c>
      <c r="C5" s="8" t="str">
        <f t="shared" si="0"/>
        <v>translate([0, 0,0]) penword(" Lucas", 1.5, 0.81, 80);</v>
      </c>
    </row>
    <row r="6" spans="1:4" x14ac:dyDescent="0.25">
      <c r="A6" s="8" t="s">
        <v>89</v>
      </c>
      <c r="B6" s="8" t="s">
        <v>62</v>
      </c>
      <c r="C6" s="8" t="str">
        <f t="shared" si="0"/>
        <v>translate([0, -20,0]) penword(" Pablo", 1.5, 0.81, 80);</v>
      </c>
    </row>
    <row r="7" spans="1:4" x14ac:dyDescent="0.25">
      <c r="A7" s="8" t="s">
        <v>90</v>
      </c>
      <c r="B7" s="8" t="s">
        <v>79</v>
      </c>
      <c r="C7" s="8" t="str">
        <f t="shared" si="0"/>
        <v>translate([0, -40,0]) penword(" Ines", 1.5, 0.81, 80);</v>
      </c>
    </row>
    <row r="8" spans="1:4" x14ac:dyDescent="0.25">
      <c r="A8" s="8" t="s">
        <v>91</v>
      </c>
      <c r="B8" s="8" t="s">
        <v>78</v>
      </c>
      <c r="C8" s="8" t="str">
        <f t="shared" si="0"/>
        <v>translate([0, -60,0]) penword(" Diana", 1.5, 0.81, 80);</v>
      </c>
    </row>
    <row r="9" spans="1:4" x14ac:dyDescent="0.25">
      <c r="A9" s="8" t="s">
        <v>86</v>
      </c>
      <c r="B9" s="8" t="s">
        <v>63</v>
      </c>
      <c r="C9" s="8" t="str">
        <f t="shared" si="0"/>
        <v>translate([0, 60,0]) penword(" Vera", 1.5, 0.81, 80);</v>
      </c>
    </row>
    <row r="10" spans="1:4" x14ac:dyDescent="0.25">
      <c r="A10" s="8" t="s">
        <v>87</v>
      </c>
      <c r="B10" s="8" t="s">
        <v>80</v>
      </c>
      <c r="C10" s="8" t="str">
        <f t="shared" si="0"/>
        <v>translate([0, 40,0]) penword(" Jazmin", 1.5, 0.81, 80);</v>
      </c>
    </row>
    <row r="11" spans="1:4" x14ac:dyDescent="0.25">
      <c r="A11" s="8" t="s">
        <v>84</v>
      </c>
      <c r="B11" s="8" t="s">
        <v>64</v>
      </c>
      <c r="C11" s="8" t="str">
        <f t="shared" si="0"/>
        <v>translate([0, 20,0]) penword(" Javier", 1.5, 0.81, 80);</v>
      </c>
    </row>
    <row r="12" spans="1:4" x14ac:dyDescent="0.25">
      <c r="A12" s="8" t="s">
        <v>88</v>
      </c>
      <c r="B12" s="8" t="s">
        <v>65</v>
      </c>
      <c r="C12" s="8" t="str">
        <f t="shared" si="0"/>
        <v>translate([0, 0,0]) penword(" Marcos", 1.5, 0.81, 80);</v>
      </c>
    </row>
    <row r="13" spans="1:4" x14ac:dyDescent="0.25">
      <c r="A13" s="8" t="s">
        <v>89</v>
      </c>
      <c r="B13" s="8" t="s">
        <v>64</v>
      </c>
      <c r="C13" s="8" t="str">
        <f t="shared" si="0"/>
        <v>translate([0, -20,0]) penword(" Javier", 1.5, 0.81, 80);</v>
      </c>
    </row>
    <row r="14" spans="1:4" x14ac:dyDescent="0.25">
      <c r="A14" s="8" t="s">
        <v>90</v>
      </c>
      <c r="B14" s="8" t="s">
        <v>66</v>
      </c>
      <c r="C14" s="8" t="str">
        <f t="shared" si="0"/>
        <v>translate([0, -40,0]) penword(" Olga", 1.5, 0.81, 80);</v>
      </c>
    </row>
    <row r="15" spans="1:4" x14ac:dyDescent="0.25">
      <c r="A15" s="8" t="s">
        <v>91</v>
      </c>
      <c r="B15" s="8" t="s">
        <v>67</v>
      </c>
      <c r="C15" s="8" t="str">
        <f t="shared" si="0"/>
        <v>translate([0, -60,0]) penword(" Gonzalo", 1.5, 0.81, 80);</v>
      </c>
    </row>
    <row r="16" spans="1:4" x14ac:dyDescent="0.25">
      <c r="A16" s="8" t="s">
        <v>86</v>
      </c>
      <c r="B16" s="8" t="s">
        <v>68</v>
      </c>
      <c r="C16" s="8" t="str">
        <f t="shared" si="0"/>
        <v>translate([0, 60,0]) penword(" Diego", 1.5, 0.81, 80);</v>
      </c>
    </row>
    <row r="17" spans="1:3" x14ac:dyDescent="0.25">
      <c r="A17" s="8" t="s">
        <v>87</v>
      </c>
      <c r="B17" s="8" t="s">
        <v>69</v>
      </c>
      <c r="C17" s="8" t="str">
        <f t="shared" si="0"/>
        <v>translate([0, 40,0]) penword(" Carlos", 1.5, 0.81, 80);</v>
      </c>
    </row>
    <row r="18" spans="1:3" x14ac:dyDescent="0.25">
      <c r="A18" s="8" t="s">
        <v>84</v>
      </c>
      <c r="B18" s="8" t="s">
        <v>70</v>
      </c>
      <c r="C18" s="8" t="str">
        <f t="shared" si="0"/>
        <v>translate([0, 20,0]) penword(" Martina", 1.5, 0.81, 80);</v>
      </c>
    </row>
    <row r="19" spans="1:3" x14ac:dyDescent="0.25">
      <c r="A19" s="8" t="s">
        <v>88</v>
      </c>
      <c r="B19" s="8" t="s">
        <v>81</v>
      </c>
      <c r="C19" s="8" t="str">
        <f t="shared" si="0"/>
        <v>translate([0, 0,0]) penword(" Rocio", 1.5, 0.81, 80);</v>
      </c>
    </row>
    <row r="20" spans="1:3" x14ac:dyDescent="0.25">
      <c r="A20" s="8" t="s">
        <v>89</v>
      </c>
      <c r="B20" s="8" t="s">
        <v>94</v>
      </c>
      <c r="C20" s="8" t="str">
        <f t="shared" si="0"/>
        <v>translate([0, -20,0]) penword(" Nacho", 1.5, 0.81, 80);</v>
      </c>
    </row>
    <row r="21" spans="1:3" x14ac:dyDescent="0.25">
      <c r="A21" s="8" t="s">
        <v>90</v>
      </c>
      <c r="B21" s="8" t="s">
        <v>72</v>
      </c>
      <c r="C21" s="8" t="str">
        <f t="shared" si="0"/>
        <v>translate([0, -40,0]) penword(" Adriana", 1.5, 0.81, 80);</v>
      </c>
    </row>
    <row r="22" spans="1:3" x14ac:dyDescent="0.25">
      <c r="A22" s="8" t="s">
        <v>91</v>
      </c>
      <c r="B22" s="8" t="s">
        <v>82</v>
      </c>
      <c r="C22" s="8" t="str">
        <f t="shared" si="0"/>
        <v>translate([0, -60,0]) penword(" Maria", 1.5, 0.81, 80);</v>
      </c>
    </row>
    <row r="23" spans="1:3" x14ac:dyDescent="0.25">
      <c r="A23" s="8" t="s">
        <v>86</v>
      </c>
      <c r="B23" s="8" t="s">
        <v>73</v>
      </c>
      <c r="C23" s="8" t="str">
        <f t="shared" si="0"/>
        <v>translate([0, 60,0]) penword(" Paula", 1.5, 0.81, 80);</v>
      </c>
    </row>
    <row r="24" spans="1:3" x14ac:dyDescent="0.25">
      <c r="A24" s="8" t="s">
        <v>87</v>
      </c>
      <c r="B24" s="8" t="s">
        <v>74</v>
      </c>
      <c r="C24" s="8" t="str">
        <f t="shared" si="0"/>
        <v>translate([0, 40,0]) penword(" Olivia", 1.5, 0.81, 80);</v>
      </c>
    </row>
    <row r="25" spans="1:3" x14ac:dyDescent="0.25">
      <c r="A25" s="8" t="s">
        <v>84</v>
      </c>
      <c r="B25" s="8" t="s">
        <v>93</v>
      </c>
      <c r="C25" s="8" t="str">
        <f t="shared" si="0"/>
        <v>translate([0, 20,0]) penword(" Hector", 1.5, 0.81, 80);</v>
      </c>
    </row>
    <row r="26" spans="1:3" x14ac:dyDescent="0.25">
      <c r="A26" s="8" t="s">
        <v>88</v>
      </c>
      <c r="B26" s="8" t="s">
        <v>75</v>
      </c>
      <c r="C26" s="8" t="str">
        <f t="shared" si="0"/>
        <v>translate([0, 0,0]) penword(" Raquel", 1.5, 0.81, 80);</v>
      </c>
    </row>
    <row r="27" spans="1:3" x14ac:dyDescent="0.25">
      <c r="A27" s="8" t="s">
        <v>89</v>
      </c>
      <c r="B27" s="8" t="s">
        <v>76</v>
      </c>
      <c r="C27" s="8" t="str">
        <f t="shared" si="0"/>
        <v>translate([0, -20,0]) penword(" Sara", 1.5, 0.81, 80);</v>
      </c>
    </row>
    <row r="28" spans="1:3" x14ac:dyDescent="0.25">
      <c r="A28" s="8" t="s">
        <v>90</v>
      </c>
      <c r="B28" s="8" t="s">
        <v>77</v>
      </c>
      <c r="C28" s="8" t="str">
        <f t="shared" si="0"/>
        <v>translate([0, -40,0]) penword(" Oscar", 1.5, 0.81, 80);</v>
      </c>
    </row>
    <row r="29" spans="1:3" x14ac:dyDescent="0.25">
      <c r="A29" s="8" t="s">
        <v>91</v>
      </c>
      <c r="B29" s="9" t="s">
        <v>95</v>
      </c>
      <c r="C29" s="8" t="str">
        <f t="shared" si="0"/>
        <v>translate([0, -60,0]) penword(" Jose", 1.5, 0.81, 80);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Clase</vt:lpstr>
      <vt:lpstr>Boli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María Martín Pitto</dc:creator>
  <cp:lastModifiedBy>José María Martín Pitto</cp:lastModifiedBy>
  <dcterms:created xsi:type="dcterms:W3CDTF">2013-05-28T07:02:04Z</dcterms:created>
  <dcterms:modified xsi:type="dcterms:W3CDTF">2014-04-23T12:50:01Z</dcterms:modified>
</cp:coreProperties>
</file>