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6210"/>
  </bookViews>
  <sheets>
    <sheet name="Sheet1" sheetId="1" r:id="rId1"/>
    <sheet name="Preferences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U14" i="1" l="1"/>
  <c r="F14" i="1"/>
  <c r="H14" i="1" s="1"/>
  <c r="J14" i="1" s="1"/>
  <c r="L14" i="1" s="1"/>
  <c r="N14" i="1" s="1"/>
  <c r="P14" i="1" s="1"/>
  <c r="R14" i="1" s="1"/>
  <c r="T14" i="1" s="1"/>
  <c r="V14" i="1" s="1"/>
  <c r="X14" i="1" s="1"/>
  <c r="Z14" i="1" s="1"/>
  <c r="AB14" i="1" s="1"/>
  <c r="AD14" i="1" s="1"/>
  <c r="AF14" i="1" s="1"/>
  <c r="AH14" i="1" s="1"/>
  <c r="AJ14" i="1" s="1"/>
  <c r="AL14" i="1" s="1"/>
  <c r="AN14" i="1" s="1"/>
  <c r="AP14" i="1" s="1"/>
  <c r="AR14" i="1" s="1"/>
  <c r="AT14" i="1" s="1"/>
  <c r="AV14" i="1" s="1"/>
  <c r="D14" i="1"/>
  <c r="AU13" i="1"/>
  <c r="F13" i="1"/>
  <c r="H13" i="1" s="1"/>
  <c r="J13" i="1" s="1"/>
  <c r="L13" i="1" s="1"/>
  <c r="N13" i="1" s="1"/>
  <c r="P13" i="1" s="1"/>
  <c r="R13" i="1" s="1"/>
  <c r="T13" i="1" s="1"/>
  <c r="V13" i="1" s="1"/>
  <c r="X13" i="1" s="1"/>
  <c r="Z13" i="1" s="1"/>
  <c r="AB13" i="1" s="1"/>
  <c r="AD13" i="1" s="1"/>
  <c r="AF13" i="1" s="1"/>
  <c r="AH13" i="1" s="1"/>
  <c r="AJ13" i="1" s="1"/>
  <c r="AL13" i="1" s="1"/>
  <c r="AN13" i="1" s="1"/>
  <c r="AP13" i="1" s="1"/>
  <c r="AR13" i="1" s="1"/>
  <c r="AT13" i="1" s="1"/>
  <c r="AV13" i="1" s="1"/>
  <c r="D13" i="1"/>
  <c r="AU12" i="1"/>
  <c r="D12" i="1" s="1"/>
  <c r="H12" i="1"/>
  <c r="J12" i="1" s="1"/>
  <c r="L12" i="1" s="1"/>
  <c r="N12" i="1" s="1"/>
  <c r="P12" i="1" s="1"/>
  <c r="R12" i="1" s="1"/>
  <c r="T12" i="1" s="1"/>
  <c r="V12" i="1" s="1"/>
  <c r="X12" i="1" s="1"/>
  <c r="Z12" i="1" s="1"/>
  <c r="AB12" i="1" s="1"/>
  <c r="AD12" i="1" s="1"/>
  <c r="AF12" i="1" s="1"/>
  <c r="AH12" i="1" s="1"/>
  <c r="AJ12" i="1" s="1"/>
  <c r="AL12" i="1" s="1"/>
  <c r="AN12" i="1" s="1"/>
  <c r="AP12" i="1" s="1"/>
  <c r="AR12" i="1" s="1"/>
  <c r="AT12" i="1" s="1"/>
  <c r="AV12" i="1" s="1"/>
  <c r="F12" i="1"/>
  <c r="AU11" i="1"/>
  <c r="F11" i="1"/>
  <c r="H11" i="1" s="1"/>
  <c r="J11" i="1" s="1"/>
  <c r="L11" i="1" s="1"/>
  <c r="N11" i="1" s="1"/>
  <c r="P11" i="1" s="1"/>
  <c r="R11" i="1" s="1"/>
  <c r="T11" i="1" s="1"/>
  <c r="V11" i="1" s="1"/>
  <c r="X11" i="1" s="1"/>
  <c r="Z11" i="1" s="1"/>
  <c r="AB11" i="1" s="1"/>
  <c r="AD11" i="1" s="1"/>
  <c r="AF11" i="1" s="1"/>
  <c r="AH11" i="1" s="1"/>
  <c r="AJ11" i="1" s="1"/>
  <c r="AL11" i="1" s="1"/>
  <c r="AN11" i="1" s="1"/>
  <c r="AP11" i="1" s="1"/>
  <c r="AR11" i="1" s="1"/>
  <c r="AT11" i="1" s="1"/>
  <c r="AV11" i="1" s="1"/>
  <c r="D11" i="1"/>
  <c r="AU10" i="1"/>
  <c r="D10" i="1" s="1"/>
  <c r="H10" i="1"/>
  <c r="J10" i="1" s="1"/>
  <c r="L10" i="1" s="1"/>
  <c r="N10" i="1" s="1"/>
  <c r="P10" i="1" s="1"/>
  <c r="R10" i="1" s="1"/>
  <c r="T10" i="1" s="1"/>
  <c r="V10" i="1" s="1"/>
  <c r="X10" i="1" s="1"/>
  <c r="Z10" i="1" s="1"/>
  <c r="AB10" i="1" s="1"/>
  <c r="AD10" i="1" s="1"/>
  <c r="AF10" i="1" s="1"/>
  <c r="AH10" i="1" s="1"/>
  <c r="AJ10" i="1" s="1"/>
  <c r="AL10" i="1" s="1"/>
  <c r="AN10" i="1" s="1"/>
  <c r="AP10" i="1" s="1"/>
  <c r="AR10" i="1" s="1"/>
  <c r="AT10" i="1" s="1"/>
  <c r="AV10" i="1" s="1"/>
  <c r="F10" i="1"/>
  <c r="AU9" i="1"/>
  <c r="F9" i="1"/>
  <c r="H9" i="1" s="1"/>
  <c r="J9" i="1" s="1"/>
  <c r="L9" i="1" s="1"/>
  <c r="N9" i="1" s="1"/>
  <c r="P9" i="1" s="1"/>
  <c r="R9" i="1" s="1"/>
  <c r="T9" i="1" s="1"/>
  <c r="V9" i="1" s="1"/>
  <c r="X9" i="1" s="1"/>
  <c r="Z9" i="1" s="1"/>
  <c r="AB9" i="1" s="1"/>
  <c r="AD9" i="1" s="1"/>
  <c r="AF9" i="1" s="1"/>
  <c r="AH9" i="1" s="1"/>
  <c r="AJ9" i="1" s="1"/>
  <c r="AL9" i="1" s="1"/>
  <c r="AN9" i="1" s="1"/>
  <c r="AP9" i="1" s="1"/>
  <c r="AR9" i="1" s="1"/>
  <c r="AT9" i="1" s="1"/>
  <c r="AV9" i="1" s="1"/>
  <c r="D9" i="1"/>
  <c r="AU8" i="1"/>
  <c r="D8" i="1" s="1"/>
  <c r="H8" i="1"/>
  <c r="J8" i="1" s="1"/>
  <c r="L8" i="1" s="1"/>
  <c r="N8" i="1" s="1"/>
  <c r="P8" i="1" s="1"/>
  <c r="R8" i="1" s="1"/>
  <c r="T8" i="1" s="1"/>
  <c r="V8" i="1" s="1"/>
  <c r="X8" i="1" s="1"/>
  <c r="Z8" i="1" s="1"/>
  <c r="AB8" i="1" s="1"/>
  <c r="AD8" i="1" s="1"/>
  <c r="AF8" i="1" s="1"/>
  <c r="AH8" i="1" s="1"/>
  <c r="AJ8" i="1" s="1"/>
  <c r="AL8" i="1" s="1"/>
  <c r="AN8" i="1" s="1"/>
  <c r="AP8" i="1" s="1"/>
  <c r="AR8" i="1" s="1"/>
  <c r="AT8" i="1" s="1"/>
  <c r="AV8" i="1" s="1"/>
  <c r="F8" i="1"/>
  <c r="AU7" i="1"/>
  <c r="D7" i="1" s="1"/>
  <c r="F7" i="1"/>
  <c r="H7" i="1" s="1"/>
  <c r="J7" i="1" s="1"/>
  <c r="L7" i="1" s="1"/>
  <c r="N7" i="1" s="1"/>
  <c r="P7" i="1" s="1"/>
  <c r="R7" i="1" s="1"/>
  <c r="T7" i="1" s="1"/>
  <c r="V7" i="1" s="1"/>
  <c r="X7" i="1" s="1"/>
  <c r="Z7" i="1" s="1"/>
  <c r="AB7" i="1" s="1"/>
  <c r="AD7" i="1" s="1"/>
  <c r="AF7" i="1" s="1"/>
  <c r="AH7" i="1" s="1"/>
  <c r="AJ7" i="1" s="1"/>
  <c r="AL7" i="1" s="1"/>
  <c r="AN7" i="1" s="1"/>
  <c r="AP7" i="1" s="1"/>
  <c r="AR7" i="1" s="1"/>
  <c r="AT7" i="1" s="1"/>
  <c r="AV7" i="1" s="1"/>
  <c r="AU6" i="1"/>
  <c r="D6" i="1" s="1"/>
  <c r="F6" i="1"/>
  <c r="H6" i="1" s="1"/>
  <c r="J6" i="1" s="1"/>
  <c r="L6" i="1" s="1"/>
  <c r="N6" i="1" s="1"/>
  <c r="P6" i="1" s="1"/>
  <c r="R6" i="1" s="1"/>
  <c r="T6" i="1" s="1"/>
  <c r="V6" i="1" s="1"/>
  <c r="X6" i="1" s="1"/>
  <c r="Z6" i="1" s="1"/>
  <c r="AB6" i="1" s="1"/>
  <c r="AD6" i="1" s="1"/>
  <c r="AF6" i="1" s="1"/>
  <c r="AH6" i="1" s="1"/>
  <c r="AJ6" i="1" s="1"/>
  <c r="AL6" i="1" s="1"/>
  <c r="AN6" i="1" s="1"/>
  <c r="AP6" i="1" s="1"/>
  <c r="AR6" i="1" s="1"/>
  <c r="AT6" i="1" s="1"/>
  <c r="AV6" i="1" s="1"/>
  <c r="F33" i="1"/>
  <c r="F5" i="1"/>
  <c r="H5" i="1" s="1"/>
  <c r="J5" i="1" s="1"/>
  <c r="L5" i="1" s="1"/>
  <c r="N5" i="1" s="1"/>
  <c r="P5" i="1" s="1"/>
  <c r="R5" i="1" s="1"/>
  <c r="T5" i="1" s="1"/>
  <c r="V5" i="1" s="1"/>
  <c r="X5" i="1" s="1"/>
  <c r="Z5" i="1" s="1"/>
  <c r="AB5" i="1" s="1"/>
  <c r="AD5" i="1" s="1"/>
  <c r="AF5" i="1" s="1"/>
  <c r="AH5" i="1" s="1"/>
  <c r="AJ5" i="1" s="1"/>
  <c r="AL5" i="1" s="1"/>
  <c r="AN5" i="1" s="1"/>
  <c r="AP5" i="1" s="1"/>
  <c r="AR5" i="1" s="1"/>
  <c r="AT5" i="1" s="1"/>
  <c r="AV5" i="1" s="1"/>
  <c r="AU5" i="1"/>
  <c r="D5" i="1"/>
  <c r="AU33" i="1"/>
  <c r="H33" i="1"/>
  <c r="J33" i="1" s="1"/>
  <c r="L33" i="1" s="1"/>
  <c r="N33" i="1" s="1"/>
  <c r="P33" i="1" s="1"/>
  <c r="R33" i="1" s="1"/>
  <c r="T33" i="1" s="1"/>
  <c r="V33" i="1" s="1"/>
  <c r="X33" i="1" s="1"/>
  <c r="Z33" i="1" s="1"/>
  <c r="AB33" i="1" s="1"/>
  <c r="AD33" i="1" s="1"/>
  <c r="AF33" i="1" s="1"/>
  <c r="AH33" i="1" s="1"/>
  <c r="AJ33" i="1" s="1"/>
  <c r="AL33" i="1" s="1"/>
  <c r="AN33" i="1" s="1"/>
  <c r="AP33" i="1" s="1"/>
  <c r="AR33" i="1" s="1"/>
  <c r="AT33" i="1" s="1"/>
  <c r="AV33" i="1" s="1"/>
  <c r="D33" i="1"/>
  <c r="F4" i="1" l="1"/>
  <c r="H4" i="1" s="1"/>
  <c r="J4" i="1" s="1"/>
  <c r="L4" i="1" s="1"/>
  <c r="N4" i="1" s="1"/>
  <c r="P4" i="1" s="1"/>
  <c r="R4" i="1" s="1"/>
  <c r="T4" i="1" s="1"/>
  <c r="V4" i="1" s="1"/>
  <c r="X4" i="1" s="1"/>
  <c r="Z4" i="1" s="1"/>
  <c r="AB4" i="1" s="1"/>
  <c r="AD4" i="1" s="1"/>
  <c r="AF4" i="1" s="1"/>
  <c r="AH4" i="1" s="1"/>
  <c r="AJ4" i="1" s="1"/>
  <c r="AL4" i="1" s="1"/>
  <c r="AN4" i="1" s="1"/>
  <c r="AP4" i="1" s="1"/>
  <c r="AR4" i="1" s="1"/>
  <c r="AT4" i="1" s="1"/>
  <c r="AU4" i="1"/>
  <c r="E2" i="1"/>
  <c r="G2" i="1" s="1"/>
  <c r="I2" i="1" s="1"/>
  <c r="K2" i="1" s="1"/>
  <c r="M2" i="1" s="1"/>
  <c r="O2" i="1" s="1"/>
  <c r="Q2" i="1" s="1"/>
  <c r="S2" i="1" s="1"/>
  <c r="U2" i="1" s="1"/>
  <c r="W2" i="1" s="1"/>
  <c r="Y2" i="1" s="1"/>
  <c r="AA2" i="1" s="1"/>
  <c r="AC2" i="1" s="1"/>
  <c r="AE2" i="1" s="1"/>
  <c r="AG2" i="1" s="1"/>
  <c r="AI2" i="1" s="1"/>
  <c r="AK2" i="1" s="1"/>
  <c r="AM2" i="1" s="1"/>
  <c r="AO2" i="1" s="1"/>
  <c r="AQ2" i="1" s="1"/>
  <c r="AS2" i="1" s="1"/>
  <c r="AV4" i="1" l="1"/>
  <c r="D4" i="1" s="1"/>
</calcChain>
</file>

<file path=xl/sharedStrings.xml><?xml version="1.0" encoding="utf-8"?>
<sst xmlns="http://schemas.openxmlformats.org/spreadsheetml/2006/main" count="87" uniqueCount="40">
  <si>
    <t>Item</t>
  </si>
  <si>
    <t>Owner</t>
  </si>
  <si>
    <t>Status</t>
  </si>
  <si>
    <t>Day 1</t>
  </si>
  <si>
    <t>Start Date</t>
  </si>
  <si>
    <t>Hours</t>
  </si>
  <si>
    <t>Worked</t>
  </si>
  <si>
    <t>Remaining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</si>
  <si>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</si>
  <si>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</si>
  <si>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</si>
  <si>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</si>
  <si>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</si>
  <si>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</si>
  <si>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</si>
  <si>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</si>
  <si>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11</t>
  </si>
  <si>
    <t>Day 10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</si>
  <si>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</si>
  <si>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</si>
  <si>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</si>
  <si>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</si>
  <si>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</si>
  <si>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</si>
  <si>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</si>
  <si>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</si>
  <si>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</si>
  <si>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</si>
  <si>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Unassigned</t>
  </si>
  <si>
    <t>Completed</t>
  </si>
  <si>
    <t>In Progress</t>
  </si>
  <si>
    <t>Hours Left</t>
  </si>
  <si>
    <t>Hours Worked</t>
  </si>
  <si>
    <t>Template Item</t>
  </si>
  <si>
    <t>Finalize basic graphical style for the site</t>
  </si>
  <si>
    <t>jmataya</t>
  </si>
  <si>
    <t>Synchronize login</t>
  </si>
  <si>
    <t>Ammend the database with profile information</t>
  </si>
  <si>
    <t>Customize forum display properties</t>
  </si>
  <si>
    <t>Create the profiile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</si>
</sst>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48"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3"/>
  <sheetViews>
    <sheetView tabSelected="1" workbookViewId="0">
      <pane xSplit="1" topLeftCell="B1" activePane="topRight" state="frozen"/>
      <selection pane="topRight" activeCell="B9" sqref="B9"/>
    </sheetView>
  </sheetViews>
  <sheetFormatPr defaultRowHeight="15" x14ac:dyDescent="0.25"/>
  <cols>
    <col min="1" max="1" width="100.5703125" customWidth="1"/>
    <col min="2" max="2" width="5" style="3" bestFit="1" customWidth="1"/>
    <col min="3" max="47" width="9.140625" style="3"/>
  </cols>
  <sheetData>
    <row r="1" spans="1:48" s="3" customFormat="1" ht="11.25" x14ac:dyDescent="0.2">
      <c r="A1" s="2"/>
      <c r="B1" s="2"/>
      <c r="C1" s="2"/>
      <c r="D1" s="2"/>
      <c r="E1" s="5" t="s">
        <v>3</v>
      </c>
      <c r="F1" s="5"/>
      <c r="G1" s="5" t="s">
        <v>8</v>
      </c>
      <c r="H1" s="5"/>
      <c r="I1" s="5" t="s">
        <v>9</v>
      </c>
      <c r="J1" s="5"/>
      <c r="K1" s="5" t="s">
        <v>10</v>
      </c>
      <c r="L1" s="5"/>
      <c r="M1" s="5" t="s">
        <v>11</v>
      </c>
      <c r="N1" s="5"/>
      <c r="O1" s="5" t="s">
        <v>12</v>
      </c>
      <c r="P1" s="5"/>
      <c r="Q1" s="5" t="s">
        <v>13</v>
      </c>
      <c r="R1" s="5"/>
      <c r="S1" s="5" t="s">
        <v>14</v>
      </c>
      <c r="T1" s="5"/>
      <c r="U1" s="5" t="s">
        <v>15</v>
      </c>
      <c r="V1" s="5"/>
      <c r="W1" s="5" t="s">
        <v>17</v>
      </c>
      <c r="X1" s="5"/>
      <c r="Y1" s="5" t="s">
        <v>16</v>
      </c>
      <c r="Z1" s="5"/>
      <c r="AA1" s="5" t="s">
        <v>18</v>
      </c>
      <c r="AB1" s="5"/>
      <c r="AC1" s="5" t="s">
        <v>19</v>
      </c>
      <c r="AD1" s="5"/>
      <c r="AE1" s="5" t="s">
        <v>20</v>
      </c>
      <c r="AF1" s="5"/>
      <c r="AG1" s="5" t="s">
        <v>21</v>
      </c>
      <c r="AH1" s="5"/>
      <c r="AI1" s="5" t="s">
        <v>22</v>
      </c>
      <c r="AJ1" s="5"/>
      <c r="AK1" s="5" t="s">
        <v>23</v>
      </c>
      <c r="AL1" s="5"/>
      <c r="AM1" s="5" t="s">
        <v>24</v>
      </c>
      <c r="AN1" s="5"/>
      <c r="AO1" s="5" t="s">
        <v>25</v>
      </c>
      <c r="AP1" s="5"/>
      <c r="AQ1" s="5" t="s">
        <v>26</v>
      </c>
      <c r="AR1" s="5"/>
      <c r="AS1" s="5" t="s">
        <v>27</v>
      </c>
      <c r="AT1" s="5"/>
      <c r="AU1" s="4"/>
      <c r="AV1" s="2"/>
    </row>
    <row r="2" spans="1:48" s="3" customFormat="1" ht="11.25" x14ac:dyDescent="0.2">
      <c r="A2" s="2"/>
      <c r="B2" s="2"/>
      <c r="C2" s="2"/>
      <c r="D2" s="2"/>
      <c r="E2" s="6">
        <f>Preferences!B1</f>
        <v>40625</v>
      </c>
      <c r="F2" s="5"/>
      <c r="G2" s="6">
        <f>E2+1</f>
        <v>40626</v>
      </c>
      <c r="H2" s="5"/>
      <c r="I2" s="6">
        <f>G2+1</f>
        <v>40627</v>
      </c>
      <c r="J2" s="5"/>
      <c r="K2" s="6">
        <f>I2+1</f>
        <v>40628</v>
      </c>
      <c r="L2" s="5"/>
      <c r="M2" s="6">
        <f>K2+1</f>
        <v>40629</v>
      </c>
      <c r="N2" s="5"/>
      <c r="O2" s="6">
        <f>M2+1</f>
        <v>40630</v>
      </c>
      <c r="P2" s="5"/>
      <c r="Q2" s="6">
        <f>O2+1</f>
        <v>40631</v>
      </c>
      <c r="R2" s="5"/>
      <c r="S2" s="6">
        <f>Q2+1</f>
        <v>40632</v>
      </c>
      <c r="T2" s="5"/>
      <c r="U2" s="6">
        <f>S2+1</f>
        <v>40633</v>
      </c>
      <c r="V2" s="5"/>
      <c r="W2" s="6">
        <f>U2+1</f>
        <v>40634</v>
      </c>
      <c r="X2" s="5"/>
      <c r="Y2" s="6">
        <f>W2+1</f>
        <v>40635</v>
      </c>
      <c r="Z2" s="5"/>
      <c r="AA2" s="6">
        <f>Y2+1</f>
        <v>40636</v>
      </c>
      <c r="AB2" s="5"/>
      <c r="AC2" s="6">
        <f>AA2+1</f>
        <v>40637</v>
      </c>
      <c r="AD2" s="5"/>
      <c r="AE2" s="6">
        <f>AC2+1</f>
        <v>40638</v>
      </c>
      <c r="AF2" s="5"/>
      <c r="AG2" s="6">
        <f>AE2+1</f>
        <v>40639</v>
      </c>
      <c r="AH2" s="5"/>
      <c r="AI2" s="6">
        <f>AG2+1</f>
        <v>40640</v>
      </c>
      <c r="AJ2" s="5"/>
      <c r="AK2" s="6">
        <f>AI2+1</f>
        <v>40641</v>
      </c>
      <c r="AL2" s="5"/>
      <c r="AM2" s="6">
        <f>AK2+1</f>
        <v>40642</v>
      </c>
      <c r="AN2" s="5"/>
      <c r="AO2" s="6">
        <f>AM2+1</f>
        <v>40643</v>
      </c>
      <c r="AP2" s="5"/>
      <c r="AQ2" s="6">
        <f>AO2+1</f>
        <v>40644</v>
      </c>
      <c r="AR2" s="5"/>
      <c r="AS2" s="6">
        <f>AQ2+1</f>
        <v>40645</v>
      </c>
      <c r="AT2" s="5"/>
      <c r="AU2" s="4"/>
      <c r="AV2" s="2"/>
    </row>
    <row r="3" spans="1:48" s="3" customFormat="1" ht="11.25" x14ac:dyDescent="0.2">
      <c r="A3" s="2" t="s">
        <v>0</v>
      </c>
      <c r="B3" s="2" t="s">
        <v>5</v>
      </c>
      <c r="C3" s="2" t="s">
        <v>1</v>
      </c>
      <c r="D3" s="2" t="s">
        <v>2</v>
      </c>
      <c r="E3" s="2" t="s">
        <v>6</v>
      </c>
      <c r="F3" s="2" t="s">
        <v>7</v>
      </c>
      <c r="G3" s="2" t="s">
        <v>6</v>
      </c>
      <c r="H3" s="2" t="s">
        <v>7</v>
      </c>
      <c r="I3" s="2" t="s">
        <v>6</v>
      </c>
      <c r="J3" s="2" t="s">
        <v>7</v>
      </c>
      <c r="K3" s="2" t="s">
        <v>6</v>
      </c>
      <c r="L3" s="2" t="s">
        <v>7</v>
      </c>
      <c r="M3" s="2" t="s">
        <v>6</v>
      </c>
      <c r="N3" s="2" t="s">
        <v>7</v>
      </c>
      <c r="O3" s="2" t="s">
        <v>6</v>
      </c>
      <c r="P3" s="2" t="s">
        <v>7</v>
      </c>
      <c r="Q3" s="2" t="s">
        <v>6</v>
      </c>
      <c r="R3" s="2" t="s">
        <v>7</v>
      </c>
      <c r="S3" s="2" t="s">
        <v>6</v>
      </c>
      <c r="T3" s="2" t="s">
        <v>7</v>
      </c>
      <c r="U3" s="2" t="s">
        <v>6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  <c r="AC3" s="2" t="s">
        <v>6</v>
      </c>
      <c r="AD3" s="2" t="s">
        <v>7</v>
      </c>
      <c r="AE3" s="2" t="s">
        <v>6</v>
      </c>
      <c r="AF3" s="2" t="s">
        <v>7</v>
      </c>
      <c r="AG3" s="2" t="s">
        <v>6</v>
      </c>
      <c r="AH3" s="2" t="s">
        <v>7</v>
      </c>
      <c r="AI3" s="2" t="s">
        <v>6</v>
      </c>
      <c r="AJ3" s="2" t="s">
        <v>7</v>
      </c>
      <c r="AK3" s="2" t="s">
        <v>6</v>
      </c>
      <c r="AL3" s="2" t="s">
        <v>7</v>
      </c>
      <c r="AM3" s="2" t="s">
        <v>6</v>
      </c>
      <c r="AN3" s="2" t="s">
        <v>7</v>
      </c>
      <c r="AO3" s="2" t="s">
        <v>6</v>
      </c>
      <c r="AP3" s="2" t="s">
        <v>7</v>
      </c>
      <c r="AQ3" s="2" t="s">
        <v>6</v>
      </c>
      <c r="AR3" s="2" t="s">
        <v>7</v>
      </c>
      <c r="AS3" s="2" t="s">
        <v>6</v>
      </c>
      <c r="AT3" s="2" t="s">
        <v>7</v>
      </c>
      <c r="AU3" s="2" t="s">
        <v>32</v>
      </c>
      <c r="AV3" s="2" t="s">
        <v>31</v>
      </c>
    </row>
    <row r="4" spans="1:48" s="3" customFormat="1" ht="11.25" x14ac:dyDescent="0.2">
      <c r="A4" s="3" t="s">
        <v>34</v>
      </c>
      <c r="B4" s="3">
        <v>10</v>
      </c>
      <c r="C4" s="3" t="s">
        <v>35</v>
      </c>
      <c r="D4" s="3" t="str">
        <f>IF(AU4=0, "Unassigned", IF(AV4=0, "Completed", "In Progress"))</f>
        <v>Unassigned</v>
      </c>
      <c r="E4" s="3">
        <v>0</v>
      </c>
      <c r="F4" s="3">
        <f>$B$4-E4</f>
        <v>10</v>
      </c>
      <c r="G4" s="3">
        <v>0</v>
      </c>
      <c r="H4" s="3">
        <f>F4-G4</f>
        <v>10</v>
      </c>
      <c r="I4" s="3">
        <v>0</v>
      </c>
      <c r="J4" s="3">
        <f>H4-I4</f>
        <v>10</v>
      </c>
      <c r="K4" s="3">
        <v>0</v>
      </c>
      <c r="L4" s="3">
        <f>J4-K4</f>
        <v>10</v>
      </c>
      <c r="M4" s="3">
        <v>0</v>
      </c>
      <c r="N4" s="3">
        <f>L4-M4</f>
        <v>10</v>
      </c>
      <c r="O4" s="3">
        <v>0</v>
      </c>
      <c r="P4" s="3">
        <f>N4-O4</f>
        <v>10</v>
      </c>
      <c r="Q4" s="3">
        <v>0</v>
      </c>
      <c r="R4" s="3">
        <f>P4-Q4</f>
        <v>10</v>
      </c>
      <c r="S4" s="3">
        <v>0</v>
      </c>
      <c r="T4" s="3">
        <f>R4-S4</f>
        <v>10</v>
      </c>
      <c r="U4" s="3">
        <v>0</v>
      </c>
      <c r="V4" s="3">
        <f>T4-U4</f>
        <v>10</v>
      </c>
      <c r="W4" s="3">
        <v>0</v>
      </c>
      <c r="X4" s="3">
        <f>V4-W4</f>
        <v>10</v>
      </c>
      <c r="Y4" s="3">
        <v>0</v>
      </c>
      <c r="Z4" s="3">
        <f>X4-Y4</f>
        <v>10</v>
      </c>
      <c r="AA4" s="3">
        <v>0</v>
      </c>
      <c r="AB4" s="3">
        <f>Z4-AA4</f>
        <v>10</v>
      </c>
      <c r="AC4" s="3">
        <v>0</v>
      </c>
      <c r="AD4" s="3">
        <f>AB4-AC4</f>
        <v>10</v>
      </c>
      <c r="AE4" s="3">
        <v>0</v>
      </c>
      <c r="AF4" s="3">
        <f>AD4-AE4</f>
        <v>10</v>
      </c>
      <c r="AG4" s="3">
        <v>0</v>
      </c>
      <c r="AH4" s="3">
        <f>AF4-AG4</f>
        <v>10</v>
      </c>
      <c r="AI4" s="3">
        <v>0</v>
      </c>
      <c r="AJ4" s="3">
        <f>AH4-AI4</f>
        <v>10</v>
      </c>
      <c r="AK4" s="3">
        <v>0</v>
      </c>
      <c r="AL4" s="3">
        <f>AJ4-AK4</f>
        <v>10</v>
      </c>
      <c r="AM4" s="3">
        <v>0</v>
      </c>
      <c r="AN4" s="3">
        <f>AL4-AM4</f>
        <v>10</v>
      </c>
      <c r="AO4" s="3">
        <v>0</v>
      </c>
      <c r="AP4" s="3">
        <f>AN4-AO4</f>
        <v>10</v>
      </c>
      <c r="AQ4" s="3">
        <v>0</v>
      </c>
      <c r="AR4" s="3">
        <f>AP4-AQ4</f>
        <v>10</v>
      </c>
      <c r="AS4" s="3">
        <v>0</v>
      </c>
      <c r="AT4" s="3">
        <f>AR4-AS4</f>
        <v>10</v>
      </c>
      <c r="AU4" s="3">
        <f>AS4+AQ4+AO4+AM4+AK4+AI4+AG4+AE4+AC4+AA4+Y4+W4+U4+S4+Q4+O4+M4+K4+I4+G4+E4</f>
        <v>0</v>
      </c>
      <c r="AV4" s="3">
        <f>AT4</f>
        <v>10</v>
      </c>
    </row>
    <row r="5" spans="1:48" s="3" customFormat="1" ht="11.25" x14ac:dyDescent="0.2">
      <c r="A5" s="3" t="s">
        <v>36</v>
      </c>
      <c r="B5" s="3">
        <v>6</v>
      </c>
      <c r="C5" s="3" t="s">
        <v>35</v>
      </c>
      <c r="D5" s="3" t="str">
        <f>IF(AU5=0, "Unassigned", IF(AV5=0, "Completed", "In Progress"))</f>
        <v>Unassigned</v>
      </c>
      <c r="E5" s="3">
        <v>0</v>
      </c>
      <c r="F5" s="3">
        <f>B5-E5</f>
        <v>6</v>
      </c>
      <c r="G5" s="3">
        <v>0</v>
      </c>
      <c r="H5" s="3">
        <f>F5-G5</f>
        <v>6</v>
      </c>
      <c r="I5" s="3">
        <v>0</v>
      </c>
      <c r="J5" s="3">
        <f>H5-I5</f>
        <v>6</v>
      </c>
      <c r="K5" s="3">
        <v>0</v>
      </c>
      <c r="L5" s="3">
        <f>J5-K5</f>
        <v>6</v>
      </c>
      <c r="M5" s="3">
        <v>0</v>
      </c>
      <c r="N5" s="3">
        <f>L5-M5</f>
        <v>6</v>
      </c>
      <c r="O5" s="3">
        <v>0</v>
      </c>
      <c r="P5" s="3">
        <f>N5-O5</f>
        <v>6</v>
      </c>
      <c r="Q5" s="3">
        <v>0</v>
      </c>
      <c r="R5" s="3">
        <f>P5-Q5</f>
        <v>6</v>
      </c>
      <c r="S5" s="3">
        <v>0</v>
      </c>
      <c r="T5" s="3">
        <f>R5-S5</f>
        <v>6</v>
      </c>
      <c r="U5" s="3">
        <v>0</v>
      </c>
      <c r="V5" s="3">
        <f>T5-U5</f>
        <v>6</v>
      </c>
      <c r="W5" s="3">
        <v>0</v>
      </c>
      <c r="X5" s="3">
        <f>V5-W5</f>
        <v>6</v>
      </c>
      <c r="Y5" s="3">
        <v>0</v>
      </c>
      <c r="Z5" s="3">
        <f>X5-Y5</f>
        <v>6</v>
      </c>
      <c r="AA5" s="3">
        <v>0</v>
      </c>
      <c r="AB5" s="3">
        <f>Z5-AA5</f>
        <v>6</v>
      </c>
      <c r="AC5" s="3">
        <v>0</v>
      </c>
      <c r="AD5" s="3">
        <f>AB5-AC5</f>
        <v>6</v>
      </c>
      <c r="AE5" s="3">
        <v>0</v>
      </c>
      <c r="AF5" s="3">
        <f>AD5-AE5</f>
        <v>6</v>
      </c>
      <c r="AG5" s="3">
        <v>0</v>
      </c>
      <c r="AH5" s="3">
        <f>AF5-AG5</f>
        <v>6</v>
      </c>
      <c r="AI5" s="3">
        <v>0</v>
      </c>
      <c r="AJ5" s="3">
        <f>AH5-AI5</f>
        <v>6</v>
      </c>
      <c r="AK5" s="3">
        <v>0</v>
      </c>
      <c r="AL5" s="3">
        <f>AJ5-AK5</f>
        <v>6</v>
      </c>
      <c r="AM5" s="3">
        <v>0</v>
      </c>
      <c r="AN5" s="3">
        <f>AL5-AM5</f>
        <v>6</v>
      </c>
      <c r="AO5" s="3">
        <v>0</v>
      </c>
      <c r="AP5" s="3">
        <f>AN5-AO5</f>
        <v>6</v>
      </c>
      <c r="AQ5" s="3">
        <v>0</v>
      </c>
      <c r="AR5" s="3">
        <f>AP5-AQ5</f>
        <v>6</v>
      </c>
      <c r="AS5" s="3">
        <v>0</v>
      </c>
      <c r="AT5" s="3">
        <f>AR5-AS5</f>
        <v>6</v>
      </c>
      <c r="AU5" s="3">
        <f>AS5+AQ5+AO5+AM5+AK5+AI5+AG5+AE5+AC5+AA5+Y5+W5+U5+S5+Q5+O5+M5+K5+I5+G5+E5</f>
        <v>0</v>
      </c>
      <c r="AV5" s="3">
        <f>AT5</f>
        <v>6</v>
      </c>
    </row>
    <row r="6" spans="1:48" s="3" customFormat="1" ht="11.25" x14ac:dyDescent="0.2">
      <c r="A6" s="3" t="s">
        <v>37</v>
      </c>
      <c r="B6" s="3">
        <v>1</v>
      </c>
      <c r="D6" s="3" t="str">
        <f>IF(AU6=0, "Unassigned", IF(AV6=0, "Completed", "In Progress"))</f>
        <v>Unassigned</v>
      </c>
      <c r="E6" s="3">
        <v>0</v>
      </c>
      <c r="F6" s="3">
        <f>B6-E6</f>
        <v>1</v>
      </c>
      <c r="G6" s="3">
        <v>0</v>
      </c>
      <c r="H6" s="3">
        <f>F6-G6</f>
        <v>1</v>
      </c>
      <c r="I6" s="3">
        <v>0</v>
      </c>
      <c r="J6" s="3">
        <f>H6-I6</f>
        <v>1</v>
      </c>
      <c r="K6" s="3">
        <v>0</v>
      </c>
      <c r="L6" s="3">
        <f>J6-K6</f>
        <v>1</v>
      </c>
      <c r="M6" s="3">
        <v>0</v>
      </c>
      <c r="N6" s="3">
        <f>L6-M6</f>
        <v>1</v>
      </c>
      <c r="O6" s="3">
        <v>0</v>
      </c>
      <c r="P6" s="3">
        <f>N6-O6</f>
        <v>1</v>
      </c>
      <c r="Q6" s="3">
        <v>0</v>
      </c>
      <c r="R6" s="3">
        <f>P6-Q6</f>
        <v>1</v>
      </c>
      <c r="S6" s="3">
        <v>0</v>
      </c>
      <c r="T6" s="3">
        <f>R6-S6</f>
        <v>1</v>
      </c>
      <c r="U6" s="3">
        <v>0</v>
      </c>
      <c r="V6" s="3">
        <f>T6-U6</f>
        <v>1</v>
      </c>
      <c r="W6" s="3">
        <v>0</v>
      </c>
      <c r="X6" s="3">
        <f>V6-W6</f>
        <v>1</v>
      </c>
      <c r="Y6" s="3">
        <v>0</v>
      </c>
      <c r="Z6" s="3">
        <f>X6-Y6</f>
        <v>1</v>
      </c>
      <c r="AA6" s="3">
        <v>0</v>
      </c>
      <c r="AB6" s="3">
        <f>Z6-AA6</f>
        <v>1</v>
      </c>
      <c r="AC6" s="3">
        <v>0</v>
      </c>
      <c r="AD6" s="3">
        <f>AB6-AC6</f>
        <v>1</v>
      </c>
      <c r="AE6" s="3">
        <v>0</v>
      </c>
      <c r="AF6" s="3">
        <f>AD6-AE6</f>
        <v>1</v>
      </c>
      <c r="AG6" s="3">
        <v>0</v>
      </c>
      <c r="AH6" s="3">
        <f>AF6-AG6</f>
        <v>1</v>
      </c>
      <c r="AI6" s="3">
        <v>0</v>
      </c>
      <c r="AJ6" s="3">
        <f>AH6-AI6</f>
        <v>1</v>
      </c>
      <c r="AK6" s="3">
        <v>0</v>
      </c>
      <c r="AL6" s="3">
        <f>AJ6-AK6</f>
        <v>1</v>
      </c>
      <c r="AM6" s="3">
        <v>0</v>
      </c>
      <c r="AN6" s="3">
        <f>AL6-AM6</f>
        <v>1</v>
      </c>
      <c r="AO6" s="3">
        <v>0</v>
      </c>
      <c r="AP6" s="3">
        <f>AN6-AO6</f>
        <v>1</v>
      </c>
      <c r="AQ6" s="3">
        <v>0</v>
      </c>
      <c r="AR6" s="3">
        <f>AP6-AQ6</f>
        <v>1</v>
      </c>
      <c r="AS6" s="3">
        <v>0</v>
      </c>
      <c r="AT6" s="3">
        <f>AR6-AS6</f>
        <v>1</v>
      </c>
      <c r="AU6" s="3">
        <f>AS6+AQ6+AO6+AM6+AK6+AI6+AG6+AE6+AC6+AA6+Y6+W6+U6+S6+Q6+O6+M6+K6+I6+G6+E6</f>
        <v>0</v>
      </c>
      <c r="AV6" s="3">
        <f>AT6</f>
        <v>1</v>
      </c>
    </row>
    <row r="7" spans="1:48" s="3" customFormat="1" ht="11.25" x14ac:dyDescent="0.2">
      <c r="A7" s="3" t="s">
        <v>38</v>
      </c>
      <c r="B7" s="3">
        <v>10</v>
      </c>
      <c r="D7" s="3" t="str">
        <f>IF(AU7=0, "Unassigned", IF(AV7=0, "Completed", "In Progress"))</f>
        <v>Unassigned</v>
      </c>
      <c r="E7" s="3">
        <v>0</v>
      </c>
      <c r="F7" s="3">
        <f>B7-E7</f>
        <v>10</v>
      </c>
      <c r="G7" s="3">
        <v>0</v>
      </c>
      <c r="H7" s="3">
        <f>F7-G7</f>
        <v>10</v>
      </c>
      <c r="I7" s="3">
        <v>0</v>
      </c>
      <c r="J7" s="3">
        <f>H7-I7</f>
        <v>10</v>
      </c>
      <c r="K7" s="3">
        <v>0</v>
      </c>
      <c r="L7" s="3">
        <f>J7-K7</f>
        <v>10</v>
      </c>
      <c r="M7" s="3">
        <v>0</v>
      </c>
      <c r="N7" s="3">
        <f>L7-M7</f>
        <v>10</v>
      </c>
      <c r="O7" s="3">
        <v>0</v>
      </c>
      <c r="P7" s="3">
        <f>N7-O7</f>
        <v>10</v>
      </c>
      <c r="Q7" s="3">
        <v>0</v>
      </c>
      <c r="R7" s="3">
        <f>P7-Q7</f>
        <v>10</v>
      </c>
      <c r="S7" s="3">
        <v>0</v>
      </c>
      <c r="T7" s="3">
        <f>R7-S7</f>
        <v>10</v>
      </c>
      <c r="U7" s="3">
        <v>0</v>
      </c>
      <c r="V7" s="3">
        <f>T7-U7</f>
        <v>10</v>
      </c>
      <c r="W7" s="3">
        <v>0</v>
      </c>
      <c r="X7" s="3">
        <f>V7-W7</f>
        <v>10</v>
      </c>
      <c r="Y7" s="3">
        <v>0</v>
      </c>
      <c r="Z7" s="3">
        <f>X7-Y7</f>
        <v>10</v>
      </c>
      <c r="AA7" s="3">
        <v>0</v>
      </c>
      <c r="AB7" s="3">
        <f>Z7-AA7</f>
        <v>10</v>
      </c>
      <c r="AC7" s="3">
        <v>0</v>
      </c>
      <c r="AD7" s="3">
        <f>AB7-AC7</f>
        <v>10</v>
      </c>
      <c r="AE7" s="3">
        <v>0</v>
      </c>
      <c r="AF7" s="3">
        <f>AD7-AE7</f>
        <v>10</v>
      </c>
      <c r="AG7" s="3">
        <v>0</v>
      </c>
      <c r="AH7" s="3">
        <f>AF7-AG7</f>
        <v>10</v>
      </c>
      <c r="AI7" s="3">
        <v>0</v>
      </c>
      <c r="AJ7" s="3">
        <f>AH7-AI7</f>
        <v>10</v>
      </c>
      <c r="AK7" s="3">
        <v>0</v>
      </c>
      <c r="AL7" s="3">
        <f>AJ7-AK7</f>
        <v>10</v>
      </c>
      <c r="AM7" s="3">
        <v>0</v>
      </c>
      <c r="AN7" s="3">
        <f>AL7-AM7</f>
        <v>10</v>
      </c>
      <c r="AO7" s="3">
        <v>0</v>
      </c>
      <c r="AP7" s="3">
        <f>AN7-AO7</f>
        <v>10</v>
      </c>
      <c r="AQ7" s="3">
        <v>0</v>
      </c>
      <c r="AR7" s="3">
        <f>AP7-AQ7</f>
        <v>10</v>
      </c>
      <c r="AS7" s="3">
        <v>0</v>
      </c>
      <c r="AT7" s="3">
        <f>AR7-AS7</f>
        <v>10</v>
      </c>
      <c r="AU7" s="3">
        <f>AS7+AQ7+AO7+AM7+AK7+AI7+AG7+AE7+AC7+AA7+Y7+W7+U7+S7+Q7+O7+M7+K7+I7+G7+E7</f>
        <v>0</v>
      </c>
      <c r="AV7" s="3">
        <f>AT7</f>
        <v>10</v>
      </c>
    </row>
    <row r="8" spans="1:48" s="3" customFormat="1" ht="11.25" x14ac:dyDescent="0.2">
      <c r="A8" s="3" t="s">
        <v>39</v>
      </c>
      <c r="B8" s="3">
        <v>10</v>
      </c>
      <c r="D8" s="3" t="str">
        <f>IF(AU8=0, "Unassigned", IF(AV8=0, "Completed", "In Progress"))</f>
        <v>Unassigned</v>
      </c>
      <c r="E8" s="3">
        <v>0</v>
      </c>
      <c r="F8" s="3">
        <f>B8-E8</f>
        <v>10</v>
      </c>
      <c r="G8" s="3">
        <v>0</v>
      </c>
      <c r="H8" s="3">
        <f>F8-G8</f>
        <v>10</v>
      </c>
      <c r="I8" s="3">
        <v>0</v>
      </c>
      <c r="J8" s="3">
        <f>H8-I8</f>
        <v>10</v>
      </c>
      <c r="K8" s="3">
        <v>0</v>
      </c>
      <c r="L8" s="3">
        <f>J8-K8</f>
        <v>10</v>
      </c>
      <c r="M8" s="3">
        <v>0</v>
      </c>
      <c r="N8" s="3">
        <f>L8-M8</f>
        <v>10</v>
      </c>
      <c r="O8" s="3">
        <v>0</v>
      </c>
      <c r="P8" s="3">
        <f>N8-O8</f>
        <v>10</v>
      </c>
      <c r="Q8" s="3">
        <v>0</v>
      </c>
      <c r="R8" s="3">
        <f>P8-Q8</f>
        <v>10</v>
      </c>
      <c r="S8" s="3">
        <v>0</v>
      </c>
      <c r="T8" s="3">
        <f>R8-S8</f>
        <v>10</v>
      </c>
      <c r="U8" s="3">
        <v>0</v>
      </c>
      <c r="V8" s="3">
        <f>T8-U8</f>
        <v>10</v>
      </c>
      <c r="W8" s="3">
        <v>0</v>
      </c>
      <c r="X8" s="3">
        <f>V8-W8</f>
        <v>10</v>
      </c>
      <c r="Y8" s="3">
        <v>0</v>
      </c>
      <c r="Z8" s="3">
        <f>X8-Y8</f>
        <v>10</v>
      </c>
      <c r="AA8" s="3">
        <v>0</v>
      </c>
      <c r="AB8" s="3">
        <f>Z8-AA8</f>
        <v>10</v>
      </c>
      <c r="AC8" s="3">
        <v>0</v>
      </c>
      <c r="AD8" s="3">
        <f>AB8-AC8</f>
        <v>10</v>
      </c>
      <c r="AE8" s="3">
        <v>0</v>
      </c>
      <c r="AF8" s="3">
        <f>AD8-AE8</f>
        <v>10</v>
      </c>
      <c r="AG8" s="3">
        <v>0</v>
      </c>
      <c r="AH8" s="3">
        <f>AF8-AG8</f>
        <v>10</v>
      </c>
      <c r="AI8" s="3">
        <v>0</v>
      </c>
      <c r="AJ8" s="3">
        <f>AH8-AI8</f>
        <v>10</v>
      </c>
      <c r="AK8" s="3">
        <v>0</v>
      </c>
      <c r="AL8" s="3">
        <f>AJ8-AK8</f>
        <v>10</v>
      </c>
      <c r="AM8" s="3">
        <v>0</v>
      </c>
      <c r="AN8" s="3">
        <f>AL8-AM8</f>
        <v>10</v>
      </c>
      <c r="AO8" s="3">
        <v>0</v>
      </c>
      <c r="AP8" s="3">
        <f>AN8-AO8</f>
        <v>10</v>
      </c>
      <c r="AQ8" s="3">
        <v>0</v>
      </c>
      <c r="AR8" s="3">
        <f>AP8-AQ8</f>
        <v>10</v>
      </c>
      <c r="AS8" s="3">
        <v>0</v>
      </c>
      <c r="AT8" s="3">
        <f>AR8-AS8</f>
        <v>10</v>
      </c>
      <c r="AU8" s="3">
        <f>AS8+AQ8+AO8+AM8+AK8+AI8+AG8+AE8+AC8+AA8+Y8+W8+U8+S8+Q8+O8+M8+K8+I8+G8+E8</f>
        <v>0</v>
      </c>
      <c r="AV8" s="3">
        <f>AT8</f>
        <v>10</v>
      </c>
    </row>
    <row r="9" spans="1:48" s="3" customFormat="1" ht="11.25" x14ac:dyDescent="0.2">
      <c r="A9" s="3" t="s">
        <v>33</v>
      </c>
      <c r="B9" s="3">
        <v>0</v>
      </c>
      <c r="D9" s="3" t="str">
        <f>IF(AU9=0, "Unassigned", IF(AV9=0, "Completed", "In Progress"))</f>
        <v>Unassigned</v>
      </c>
      <c r="E9" s="3">
        <v>0</v>
      </c>
      <c r="F9" s="3">
        <f>B9-E9</f>
        <v>0</v>
      </c>
      <c r="G9" s="3">
        <v>0</v>
      </c>
      <c r="H9" s="3">
        <f>F9-G9</f>
        <v>0</v>
      </c>
      <c r="I9" s="3">
        <v>0</v>
      </c>
      <c r="J9" s="3">
        <f>H9-I9</f>
        <v>0</v>
      </c>
      <c r="K9" s="3">
        <v>0</v>
      </c>
      <c r="L9" s="3">
        <f>J9-K9</f>
        <v>0</v>
      </c>
      <c r="M9" s="3">
        <v>0</v>
      </c>
      <c r="N9" s="3">
        <f>L9-M9</f>
        <v>0</v>
      </c>
      <c r="O9" s="3">
        <v>0</v>
      </c>
      <c r="P9" s="3">
        <f>N9-O9</f>
        <v>0</v>
      </c>
      <c r="Q9" s="3">
        <v>0</v>
      </c>
      <c r="R9" s="3">
        <f>P9-Q9</f>
        <v>0</v>
      </c>
      <c r="S9" s="3">
        <v>0</v>
      </c>
      <c r="T9" s="3">
        <f>R9-S9</f>
        <v>0</v>
      </c>
      <c r="U9" s="3">
        <v>0</v>
      </c>
      <c r="V9" s="3">
        <f>T9-U9</f>
        <v>0</v>
      </c>
      <c r="W9" s="3">
        <v>0</v>
      </c>
      <c r="X9" s="3">
        <f>V9-W9</f>
        <v>0</v>
      </c>
      <c r="Y9" s="3">
        <v>0</v>
      </c>
      <c r="Z9" s="3">
        <f>X9-Y9</f>
        <v>0</v>
      </c>
      <c r="AA9" s="3">
        <v>0</v>
      </c>
      <c r="AB9" s="3">
        <f>Z9-AA9</f>
        <v>0</v>
      </c>
      <c r="AC9" s="3">
        <v>0</v>
      </c>
      <c r="AD9" s="3">
        <f>AB9-AC9</f>
        <v>0</v>
      </c>
      <c r="AE9" s="3">
        <v>0</v>
      </c>
      <c r="AF9" s="3">
        <f>AD9-AE9</f>
        <v>0</v>
      </c>
      <c r="AG9" s="3">
        <v>0</v>
      </c>
      <c r="AH9" s="3">
        <f>AF9-AG9</f>
        <v>0</v>
      </c>
      <c r="AI9" s="3">
        <v>0</v>
      </c>
      <c r="AJ9" s="3">
        <f>AH9-AI9</f>
        <v>0</v>
      </c>
      <c r="AK9" s="3">
        <v>0</v>
      </c>
      <c r="AL9" s="3">
        <f>AJ9-AK9</f>
        <v>0</v>
      </c>
      <c r="AM9" s="3">
        <v>0</v>
      </c>
      <c r="AN9" s="3">
        <f>AL9-AM9</f>
        <v>0</v>
      </c>
      <c r="AO9" s="3">
        <v>0</v>
      </c>
      <c r="AP9" s="3">
        <f>AN9-AO9</f>
        <v>0</v>
      </c>
      <c r="AQ9" s="3">
        <v>0</v>
      </c>
      <c r="AR9" s="3">
        <f>AP9-AQ9</f>
        <v>0</v>
      </c>
      <c r="AS9" s="3">
        <v>0</v>
      </c>
      <c r="AT9" s="3">
        <f>AR9-AS9</f>
        <v>0</v>
      </c>
      <c r="AU9" s="3">
        <f>AS9+AQ9+AO9+AM9+AK9+AI9+AG9+AE9+AC9+AA9+Y9+W9+U9+S9+Q9+O9+M9+K9+I9+G9+E9</f>
        <v>0</v>
      </c>
      <c r="AV9" s="3">
        <f>AT9</f>
        <v>0</v>
      </c>
    </row>
    <row r="10" spans="1:48" s="3" customFormat="1" ht="11.25" x14ac:dyDescent="0.2">
      <c r="A10" s="3" t="s">
        <v>33</v>
      </c>
      <c r="B10" s="3">
        <v>0</v>
      </c>
      <c r="D10" s="3" t="str">
        <f>IF(AU10=0, "Unassigned", IF(AV10=0, "Completed", "In Progress"))</f>
        <v>Unassigned</v>
      </c>
      <c r="E10" s="3">
        <v>0</v>
      </c>
      <c r="F10" s="3">
        <f>B10-E10</f>
        <v>0</v>
      </c>
      <c r="G10" s="3">
        <v>0</v>
      </c>
      <c r="H10" s="3">
        <f>F10-G10</f>
        <v>0</v>
      </c>
      <c r="I10" s="3">
        <v>0</v>
      </c>
      <c r="J10" s="3">
        <f>H10-I10</f>
        <v>0</v>
      </c>
      <c r="K10" s="3">
        <v>0</v>
      </c>
      <c r="L10" s="3">
        <f>J10-K10</f>
        <v>0</v>
      </c>
      <c r="M10" s="3">
        <v>0</v>
      </c>
      <c r="N10" s="3">
        <f>L10-M10</f>
        <v>0</v>
      </c>
      <c r="O10" s="3">
        <v>0</v>
      </c>
      <c r="P10" s="3">
        <f>N10-O10</f>
        <v>0</v>
      </c>
      <c r="Q10" s="3">
        <v>0</v>
      </c>
      <c r="R10" s="3">
        <f>P10-Q10</f>
        <v>0</v>
      </c>
      <c r="S10" s="3">
        <v>0</v>
      </c>
      <c r="T10" s="3">
        <f>R10-S10</f>
        <v>0</v>
      </c>
      <c r="U10" s="3">
        <v>0</v>
      </c>
      <c r="V10" s="3">
        <f>T10-U10</f>
        <v>0</v>
      </c>
      <c r="W10" s="3">
        <v>0</v>
      </c>
      <c r="X10" s="3">
        <f>V10-W10</f>
        <v>0</v>
      </c>
      <c r="Y10" s="3">
        <v>0</v>
      </c>
      <c r="Z10" s="3">
        <f>X10-Y10</f>
        <v>0</v>
      </c>
      <c r="AA10" s="3">
        <v>0</v>
      </c>
      <c r="AB10" s="3">
        <f>Z10-AA10</f>
        <v>0</v>
      </c>
      <c r="AC10" s="3">
        <v>0</v>
      </c>
      <c r="AD10" s="3">
        <f>AB10-AC10</f>
        <v>0</v>
      </c>
      <c r="AE10" s="3">
        <v>0</v>
      </c>
      <c r="AF10" s="3">
        <f>AD10-AE10</f>
        <v>0</v>
      </c>
      <c r="AG10" s="3">
        <v>0</v>
      </c>
      <c r="AH10" s="3">
        <f>AF10-AG10</f>
        <v>0</v>
      </c>
      <c r="AI10" s="3">
        <v>0</v>
      </c>
      <c r="AJ10" s="3">
        <f>AH10-AI10</f>
        <v>0</v>
      </c>
      <c r="AK10" s="3">
        <v>0</v>
      </c>
      <c r="AL10" s="3">
        <f>AJ10-AK10</f>
        <v>0</v>
      </c>
      <c r="AM10" s="3">
        <v>0</v>
      </c>
      <c r="AN10" s="3">
        <f>AL10-AM10</f>
        <v>0</v>
      </c>
      <c r="AO10" s="3">
        <v>0</v>
      </c>
      <c r="AP10" s="3">
        <f>AN10-AO10</f>
        <v>0</v>
      </c>
      <c r="AQ10" s="3">
        <v>0</v>
      </c>
      <c r="AR10" s="3">
        <f>AP10-AQ10</f>
        <v>0</v>
      </c>
      <c r="AS10" s="3">
        <v>0</v>
      </c>
      <c r="AT10" s="3">
        <f>AR10-AS10</f>
        <v>0</v>
      </c>
      <c r="AU10" s="3">
        <f>AS10+AQ10+AO10+AM10+AK10+AI10+AG10+AE10+AC10+AA10+Y10+W10+U10+S10+Q10+O10+M10+K10+I10+G10+E10</f>
        <v>0</v>
      </c>
      <c r="AV10" s="3">
        <f>AT10</f>
        <v>0</v>
      </c>
    </row>
    <row r="11" spans="1:48" s="3" customFormat="1" ht="11.25" x14ac:dyDescent="0.2">
      <c r="A11" s="3" t="s">
        <v>33</v>
      </c>
      <c r="B11" s="3">
        <v>0</v>
      </c>
      <c r="D11" s="3" t="str">
        <f>IF(AU11=0, "Unassigned", IF(AV11=0, "Completed", "In Progress"))</f>
        <v>Unassigned</v>
      </c>
      <c r="E11" s="3">
        <v>0</v>
      </c>
      <c r="F11" s="3">
        <f>B11-E11</f>
        <v>0</v>
      </c>
      <c r="G11" s="3">
        <v>0</v>
      </c>
      <c r="H11" s="3">
        <f>F11-G11</f>
        <v>0</v>
      </c>
      <c r="I11" s="3">
        <v>0</v>
      </c>
      <c r="J11" s="3">
        <f>H11-I11</f>
        <v>0</v>
      </c>
      <c r="K11" s="3">
        <v>0</v>
      </c>
      <c r="L11" s="3">
        <f>J11-K11</f>
        <v>0</v>
      </c>
      <c r="M11" s="3">
        <v>0</v>
      </c>
      <c r="N11" s="3">
        <f>L11-M11</f>
        <v>0</v>
      </c>
      <c r="O11" s="3">
        <v>0</v>
      </c>
      <c r="P11" s="3">
        <f>N11-O11</f>
        <v>0</v>
      </c>
      <c r="Q11" s="3">
        <v>0</v>
      </c>
      <c r="R11" s="3">
        <f>P11-Q11</f>
        <v>0</v>
      </c>
      <c r="S11" s="3">
        <v>0</v>
      </c>
      <c r="T11" s="3">
        <f>R11-S11</f>
        <v>0</v>
      </c>
      <c r="U11" s="3">
        <v>0</v>
      </c>
      <c r="V11" s="3">
        <f>T11-U11</f>
        <v>0</v>
      </c>
      <c r="W11" s="3">
        <v>0</v>
      </c>
      <c r="X11" s="3">
        <f>V11-W11</f>
        <v>0</v>
      </c>
      <c r="Y11" s="3">
        <v>0</v>
      </c>
      <c r="Z11" s="3">
        <f>X11-Y11</f>
        <v>0</v>
      </c>
      <c r="AA11" s="3">
        <v>0</v>
      </c>
      <c r="AB11" s="3">
        <f>Z11-AA11</f>
        <v>0</v>
      </c>
      <c r="AC11" s="3">
        <v>0</v>
      </c>
      <c r="AD11" s="3">
        <f>AB11-AC11</f>
        <v>0</v>
      </c>
      <c r="AE11" s="3">
        <v>0</v>
      </c>
      <c r="AF11" s="3">
        <f>AD11-AE11</f>
        <v>0</v>
      </c>
      <c r="AG11" s="3">
        <v>0</v>
      </c>
      <c r="AH11" s="3">
        <f>AF11-AG11</f>
        <v>0</v>
      </c>
      <c r="AI11" s="3">
        <v>0</v>
      </c>
      <c r="AJ11" s="3">
        <f>AH11-AI11</f>
        <v>0</v>
      </c>
      <c r="AK11" s="3">
        <v>0</v>
      </c>
      <c r="AL11" s="3">
        <f>AJ11-AK11</f>
        <v>0</v>
      </c>
      <c r="AM11" s="3">
        <v>0</v>
      </c>
      <c r="AN11" s="3">
        <f>AL11-AM11</f>
        <v>0</v>
      </c>
      <c r="AO11" s="3">
        <v>0</v>
      </c>
      <c r="AP11" s="3">
        <f>AN11-AO11</f>
        <v>0</v>
      </c>
      <c r="AQ11" s="3">
        <v>0</v>
      </c>
      <c r="AR11" s="3">
        <f>AP11-AQ11</f>
        <v>0</v>
      </c>
      <c r="AS11" s="3">
        <v>0</v>
      </c>
      <c r="AT11" s="3">
        <f>AR11-AS11</f>
        <v>0</v>
      </c>
      <c r="AU11" s="3">
        <f>AS11+AQ11+AO11+AM11+AK11+AI11+AG11+AE11+AC11+AA11+Y11+W11+U11+S11+Q11+O11+M11+K11+I11+G11+E11</f>
        <v>0</v>
      </c>
      <c r="AV11" s="3">
        <f>AT11</f>
        <v>0</v>
      </c>
    </row>
    <row r="12" spans="1:48" s="3" customFormat="1" ht="11.25" x14ac:dyDescent="0.2">
      <c r="A12" s="3" t="s">
        <v>33</v>
      </c>
      <c r="B12" s="3">
        <v>0</v>
      </c>
      <c r="D12" s="3" t="str">
        <f>IF(AU12=0, "Unassigned", IF(AV12=0, "Completed", "In Progress"))</f>
        <v>Unassigned</v>
      </c>
      <c r="E12" s="3">
        <v>0</v>
      </c>
      <c r="F12" s="3">
        <f>B12-E12</f>
        <v>0</v>
      </c>
      <c r="G12" s="3">
        <v>0</v>
      </c>
      <c r="H12" s="3">
        <f>F12-G12</f>
        <v>0</v>
      </c>
      <c r="I12" s="3">
        <v>0</v>
      </c>
      <c r="J12" s="3">
        <f>H12-I12</f>
        <v>0</v>
      </c>
      <c r="K12" s="3">
        <v>0</v>
      </c>
      <c r="L12" s="3">
        <f>J12-K12</f>
        <v>0</v>
      </c>
      <c r="M12" s="3">
        <v>0</v>
      </c>
      <c r="N12" s="3">
        <f>L12-M12</f>
        <v>0</v>
      </c>
      <c r="O12" s="3">
        <v>0</v>
      </c>
      <c r="P12" s="3">
        <f>N12-O12</f>
        <v>0</v>
      </c>
      <c r="Q12" s="3">
        <v>0</v>
      </c>
      <c r="R12" s="3">
        <f>P12-Q12</f>
        <v>0</v>
      </c>
      <c r="S12" s="3">
        <v>0</v>
      </c>
      <c r="T12" s="3">
        <f>R12-S12</f>
        <v>0</v>
      </c>
      <c r="U12" s="3">
        <v>0</v>
      </c>
      <c r="V12" s="3">
        <f>T12-U12</f>
        <v>0</v>
      </c>
      <c r="W12" s="3">
        <v>0</v>
      </c>
      <c r="X12" s="3">
        <f>V12-W12</f>
        <v>0</v>
      </c>
      <c r="Y12" s="3">
        <v>0</v>
      </c>
      <c r="Z12" s="3">
        <f>X12-Y12</f>
        <v>0</v>
      </c>
      <c r="AA12" s="3">
        <v>0</v>
      </c>
      <c r="AB12" s="3">
        <f>Z12-AA12</f>
        <v>0</v>
      </c>
      <c r="AC12" s="3">
        <v>0</v>
      </c>
      <c r="AD12" s="3">
        <f>AB12-AC12</f>
        <v>0</v>
      </c>
      <c r="AE12" s="3">
        <v>0</v>
      </c>
      <c r="AF12" s="3">
        <f>AD12-AE12</f>
        <v>0</v>
      </c>
      <c r="AG12" s="3">
        <v>0</v>
      </c>
      <c r="AH12" s="3">
        <f>AF12-AG12</f>
        <v>0</v>
      </c>
      <c r="AI12" s="3">
        <v>0</v>
      </c>
      <c r="AJ12" s="3">
        <f>AH12-AI12</f>
        <v>0</v>
      </c>
      <c r="AK12" s="3">
        <v>0</v>
      </c>
      <c r="AL12" s="3">
        <f>AJ12-AK12</f>
        <v>0</v>
      </c>
      <c r="AM12" s="3">
        <v>0</v>
      </c>
      <c r="AN12" s="3">
        <f>AL12-AM12</f>
        <v>0</v>
      </c>
      <c r="AO12" s="3">
        <v>0</v>
      </c>
      <c r="AP12" s="3">
        <f>AN12-AO12</f>
        <v>0</v>
      </c>
      <c r="AQ12" s="3">
        <v>0</v>
      </c>
      <c r="AR12" s="3">
        <f>AP12-AQ12</f>
        <v>0</v>
      </c>
      <c r="AS12" s="3">
        <v>0</v>
      </c>
      <c r="AT12" s="3">
        <f>AR12-AS12</f>
        <v>0</v>
      </c>
      <c r="AU12" s="3">
        <f>AS12+AQ12+AO12+AM12+AK12+AI12+AG12+AE12+AC12+AA12+Y12+W12+U12+S12+Q12+O12+M12+K12+I12+G12+E12</f>
        <v>0</v>
      </c>
      <c r="AV12" s="3">
        <f>AT12</f>
        <v>0</v>
      </c>
    </row>
    <row r="13" spans="1:48" s="3" customFormat="1" ht="11.25" x14ac:dyDescent="0.2">
      <c r="A13" s="3" t="s">
        <v>33</v>
      </c>
      <c r="B13" s="3">
        <v>0</v>
      </c>
      <c r="D13" s="3" t="str">
        <f>IF(AU13=0, "Unassigned", IF(AV13=0, "Completed", "In Progress"))</f>
        <v>Unassigned</v>
      </c>
      <c r="E13" s="3">
        <v>0</v>
      </c>
      <c r="F13" s="3">
        <f>B13-E13</f>
        <v>0</v>
      </c>
      <c r="G13" s="3">
        <v>0</v>
      </c>
      <c r="H13" s="3">
        <f>F13-G13</f>
        <v>0</v>
      </c>
      <c r="I13" s="3">
        <v>0</v>
      </c>
      <c r="J13" s="3">
        <f>H13-I13</f>
        <v>0</v>
      </c>
      <c r="K13" s="3">
        <v>0</v>
      </c>
      <c r="L13" s="3">
        <f>J13-K13</f>
        <v>0</v>
      </c>
      <c r="M13" s="3">
        <v>0</v>
      </c>
      <c r="N13" s="3">
        <f>L13-M13</f>
        <v>0</v>
      </c>
      <c r="O13" s="3">
        <v>0</v>
      </c>
      <c r="P13" s="3">
        <f>N13-O13</f>
        <v>0</v>
      </c>
      <c r="Q13" s="3">
        <v>0</v>
      </c>
      <c r="R13" s="3">
        <f>P13-Q13</f>
        <v>0</v>
      </c>
      <c r="S13" s="3">
        <v>0</v>
      </c>
      <c r="T13" s="3">
        <f>R13-S13</f>
        <v>0</v>
      </c>
      <c r="U13" s="3">
        <v>0</v>
      </c>
      <c r="V13" s="3">
        <f>T13-U13</f>
        <v>0</v>
      </c>
      <c r="W13" s="3">
        <v>0</v>
      </c>
      <c r="X13" s="3">
        <f>V13-W13</f>
        <v>0</v>
      </c>
      <c r="Y13" s="3">
        <v>0</v>
      </c>
      <c r="Z13" s="3">
        <f>X13-Y13</f>
        <v>0</v>
      </c>
      <c r="AA13" s="3">
        <v>0</v>
      </c>
      <c r="AB13" s="3">
        <f>Z13-AA13</f>
        <v>0</v>
      </c>
      <c r="AC13" s="3">
        <v>0</v>
      </c>
      <c r="AD13" s="3">
        <f>AB13-AC13</f>
        <v>0</v>
      </c>
      <c r="AE13" s="3">
        <v>0</v>
      </c>
      <c r="AF13" s="3">
        <f>AD13-AE13</f>
        <v>0</v>
      </c>
      <c r="AG13" s="3">
        <v>0</v>
      </c>
      <c r="AH13" s="3">
        <f>AF13-AG13</f>
        <v>0</v>
      </c>
      <c r="AI13" s="3">
        <v>0</v>
      </c>
      <c r="AJ13" s="3">
        <f>AH13-AI13</f>
        <v>0</v>
      </c>
      <c r="AK13" s="3">
        <v>0</v>
      </c>
      <c r="AL13" s="3">
        <f>AJ13-AK13</f>
        <v>0</v>
      </c>
      <c r="AM13" s="3">
        <v>0</v>
      </c>
      <c r="AN13" s="3">
        <f>AL13-AM13</f>
        <v>0</v>
      </c>
      <c r="AO13" s="3">
        <v>0</v>
      </c>
      <c r="AP13" s="3">
        <f>AN13-AO13</f>
        <v>0</v>
      </c>
      <c r="AQ13" s="3">
        <v>0</v>
      </c>
      <c r="AR13" s="3">
        <f>AP13-AQ13</f>
        <v>0</v>
      </c>
      <c r="AS13" s="3">
        <v>0</v>
      </c>
      <c r="AT13" s="3">
        <f>AR13-AS13</f>
        <v>0</v>
      </c>
      <c r="AU13" s="3">
        <f>AS13+AQ13+AO13+AM13+AK13+AI13+AG13+AE13+AC13+AA13+Y13+W13+U13+S13+Q13+O13+M13+K13+I13+G13+E13</f>
        <v>0</v>
      </c>
      <c r="AV13" s="3">
        <f>AT13</f>
        <v>0</v>
      </c>
    </row>
    <row r="14" spans="1:48" s="3" customFormat="1" ht="11.25" x14ac:dyDescent="0.2">
      <c r="A14" s="3" t="s">
        <v>33</v>
      </c>
      <c r="B14" s="3">
        <v>0</v>
      </c>
      <c r="D14" s="3" t="str">
        <f>IF(AU14=0, "Unassigned", IF(AV14=0, "Completed", "In Progress"))</f>
        <v>Unassigned</v>
      </c>
      <c r="E14" s="3">
        <v>0</v>
      </c>
      <c r="F14" s="3">
        <f>B14-E14</f>
        <v>0</v>
      </c>
      <c r="G14" s="3">
        <v>0</v>
      </c>
      <c r="H14" s="3">
        <f>F14-G14</f>
        <v>0</v>
      </c>
      <c r="I14" s="3">
        <v>0</v>
      </c>
      <c r="J14" s="3">
        <f>H14-I14</f>
        <v>0</v>
      </c>
      <c r="K14" s="3">
        <v>0</v>
      </c>
      <c r="L14" s="3">
        <f>J14-K14</f>
        <v>0</v>
      </c>
      <c r="M14" s="3">
        <v>0</v>
      </c>
      <c r="N14" s="3">
        <f>L14-M14</f>
        <v>0</v>
      </c>
      <c r="O14" s="3">
        <v>0</v>
      </c>
      <c r="P14" s="3">
        <f>N14-O14</f>
        <v>0</v>
      </c>
      <c r="Q14" s="3">
        <v>0</v>
      </c>
      <c r="R14" s="3">
        <f>P14-Q14</f>
        <v>0</v>
      </c>
      <c r="S14" s="3">
        <v>0</v>
      </c>
      <c r="T14" s="3">
        <f>R14-S14</f>
        <v>0</v>
      </c>
      <c r="U14" s="3">
        <v>0</v>
      </c>
      <c r="V14" s="3">
        <f>T14-U14</f>
        <v>0</v>
      </c>
      <c r="W14" s="3">
        <v>0</v>
      </c>
      <c r="X14" s="3">
        <f>V14-W14</f>
        <v>0</v>
      </c>
      <c r="Y14" s="3">
        <v>0</v>
      </c>
      <c r="Z14" s="3">
        <f>X14-Y14</f>
        <v>0</v>
      </c>
      <c r="AA14" s="3">
        <v>0</v>
      </c>
      <c r="AB14" s="3">
        <f>Z14-AA14</f>
        <v>0</v>
      </c>
      <c r="AC14" s="3">
        <v>0</v>
      </c>
      <c r="AD14" s="3">
        <f>AB14-AC14</f>
        <v>0</v>
      </c>
      <c r="AE14" s="3">
        <v>0</v>
      </c>
      <c r="AF14" s="3">
        <f>AD14-AE14</f>
        <v>0</v>
      </c>
      <c r="AG14" s="3">
        <v>0</v>
      </c>
      <c r="AH14" s="3">
        <f>AF14-AG14</f>
        <v>0</v>
      </c>
      <c r="AI14" s="3">
        <v>0</v>
      </c>
      <c r="AJ14" s="3">
        <f>AH14-AI14</f>
        <v>0</v>
      </c>
      <c r="AK14" s="3">
        <v>0</v>
      </c>
      <c r="AL14" s="3">
        <f>AJ14-AK14</f>
        <v>0</v>
      </c>
      <c r="AM14" s="3">
        <v>0</v>
      </c>
      <c r="AN14" s="3">
        <f>AL14-AM14</f>
        <v>0</v>
      </c>
      <c r="AO14" s="3">
        <v>0</v>
      </c>
      <c r="AP14" s="3">
        <f>AN14-AO14</f>
        <v>0</v>
      </c>
      <c r="AQ14" s="3">
        <v>0</v>
      </c>
      <c r="AR14" s="3">
        <f>AP14-AQ14</f>
        <v>0</v>
      </c>
      <c r="AS14" s="3">
        <v>0</v>
      </c>
      <c r="AT14" s="3">
        <f>AR14-AS14</f>
        <v>0</v>
      </c>
      <c r="AU14" s="3">
        <f>AS14+AQ14+AO14+AM14+AK14+AI14+AG14+AE14+AC14+AA14+Y14+W14+U14+S14+Q14+O14+M14+K14+I14+G14+E14</f>
        <v>0</v>
      </c>
      <c r="AV14" s="3">
        <f>AT14</f>
        <v>0</v>
      </c>
    </row>
    <row r="33" spans="1:48" s="3" customFormat="1" ht="11.25" x14ac:dyDescent="0.2">
      <c r="A33" s="3" t="s">
        <v>33</v>
      </c>
      <c r="B33" s="3">
        <v>0</v>
      </c>
      <c r="D33" s="3" t="str">
        <f>IF(AU33=0, "Unassigned", IF(AV33=0, "Completed", "In Progress"))</f>
        <v>Unassigned</v>
      </c>
      <c r="E33" s="3">
        <v>0</v>
      </c>
      <c r="F33" s="3">
        <f>B33-E33</f>
        <v>0</v>
      </c>
      <c r="G33" s="3">
        <v>0</v>
      </c>
      <c r="H33" s="3">
        <f>F33-G33</f>
        <v>0</v>
      </c>
      <c r="I33" s="3">
        <v>0</v>
      </c>
      <c r="J33" s="3">
        <f>H33-I33</f>
        <v>0</v>
      </c>
      <c r="K33" s="3">
        <v>0</v>
      </c>
      <c r="L33" s="3">
        <f>J33-K33</f>
        <v>0</v>
      </c>
      <c r="M33" s="3">
        <v>0</v>
      </c>
      <c r="N33" s="3">
        <f>L33-M33</f>
        <v>0</v>
      </c>
      <c r="O33" s="3">
        <v>0</v>
      </c>
      <c r="P33" s="3">
        <f>N33-O33</f>
        <v>0</v>
      </c>
      <c r="Q33" s="3">
        <v>0</v>
      </c>
      <c r="R33" s="3">
        <f>P33-Q33</f>
        <v>0</v>
      </c>
      <c r="S33" s="3">
        <v>0</v>
      </c>
      <c r="T33" s="3">
        <f>R33-S33</f>
        <v>0</v>
      </c>
      <c r="U33" s="3">
        <v>0</v>
      </c>
      <c r="V33" s="3">
        <f>T33-U33</f>
        <v>0</v>
      </c>
      <c r="W33" s="3">
        <v>0</v>
      </c>
      <c r="X33" s="3">
        <f>V33-W33</f>
        <v>0</v>
      </c>
      <c r="Y33" s="3">
        <v>0</v>
      </c>
      <c r="Z33" s="3">
        <f>X33-Y33</f>
        <v>0</v>
      </c>
      <c r="AA33" s="3">
        <v>0</v>
      </c>
      <c r="AB33" s="3">
        <f>Z33-AA33</f>
        <v>0</v>
      </c>
      <c r="AC33" s="3">
        <v>0</v>
      </c>
      <c r="AD33" s="3">
        <f>AB33-AC33</f>
        <v>0</v>
      </c>
      <c r="AE33" s="3">
        <v>0</v>
      </c>
      <c r="AF33" s="3">
        <f>AD33-AE33</f>
        <v>0</v>
      </c>
      <c r="AG33" s="3">
        <v>0</v>
      </c>
      <c r="AH33" s="3">
        <f>AF33-AG33</f>
        <v>0</v>
      </c>
      <c r="AI33" s="3">
        <v>0</v>
      </c>
      <c r="AJ33" s="3">
        <f>AH33-AI33</f>
        <v>0</v>
      </c>
      <c r="AK33" s="3">
        <v>0</v>
      </c>
      <c r="AL33" s="3">
        <f>AJ33-AK33</f>
        <v>0</v>
      </c>
      <c r="AM33" s="3">
        <v>0</v>
      </c>
      <c r="AN33" s="3">
        <f>AL33-AM33</f>
        <v>0</v>
      </c>
      <c r="AO33" s="3">
        <v>0</v>
      </c>
      <c r="AP33" s="3">
        <f>AN33-AO33</f>
        <v>0</v>
      </c>
      <c r="AQ33" s="3">
        <v>0</v>
      </c>
      <c r="AR33" s="3">
        <f>AP33-AQ33</f>
        <v>0</v>
      </c>
      <c r="AS33" s="3">
        <v>0</v>
      </c>
      <c r="AT33" s="3">
        <f>AR33-AS33</f>
        <v>0</v>
      </c>
      <c r="AU33" s="3">
        <f>AS33+AQ33+AO33+AM33+AK33+AI33+AG33+AE33+AC33+AA33+Y33+W33+U33+S33+Q33+O33+M33+K33+I33+G33+E33</f>
        <v>0</v>
      </c>
      <c r="AV33" s="3">
        <f>AT33</f>
        <v>0</v>
      </c>
    </row>
  </sheetData>
  <mergeCells count="42">
    <mergeCell ref="E1:F1"/>
    <mergeCell ref="E2:F2"/>
    <mergeCell ref="G1:H1"/>
    <mergeCell ref="G2:H2"/>
    <mergeCell ref="I1:J1"/>
    <mergeCell ref="I2:J2"/>
    <mergeCell ref="K1:L1"/>
    <mergeCell ref="K2:L2"/>
    <mergeCell ref="M1:N1"/>
    <mergeCell ref="M2:N2"/>
    <mergeCell ref="O1:P1"/>
    <mergeCell ref="O2:P2"/>
    <mergeCell ref="Q1:R1"/>
    <mergeCell ref="Q2:R2"/>
    <mergeCell ref="S1:T1"/>
    <mergeCell ref="S2:T2"/>
    <mergeCell ref="U1:V1"/>
    <mergeCell ref="U2:V2"/>
    <mergeCell ref="W1:X1"/>
    <mergeCell ref="W2:X2"/>
    <mergeCell ref="Y1:Z1"/>
    <mergeCell ref="Y2:Z2"/>
    <mergeCell ref="AA1:AB1"/>
    <mergeCell ref="AA2:AB2"/>
    <mergeCell ref="AC1:AD1"/>
    <mergeCell ref="AC2:AD2"/>
    <mergeCell ref="AE1:AF1"/>
    <mergeCell ref="AE2:AF2"/>
    <mergeCell ref="AG1:AH1"/>
    <mergeCell ref="AG2:AH2"/>
    <mergeCell ref="AI1:AJ1"/>
    <mergeCell ref="AI2:AJ2"/>
    <mergeCell ref="AK1:AL1"/>
    <mergeCell ref="AK2:AL2"/>
    <mergeCell ref="AM1:AN1"/>
    <mergeCell ref="AM2:AN2"/>
    <mergeCell ref="AO1:AP1"/>
    <mergeCell ref="AO2:AP2"/>
    <mergeCell ref="AQ1:AR1"/>
    <mergeCell ref="AQ2:AR2"/>
    <mergeCell ref="AS1:AT1"/>
    <mergeCell ref="AS2:AT2"/>
  </mergeCells>
  <conditionalFormatting sqref="D4">
    <cfRule type="containsText" dxfId="47" priority="48" operator="containsText" text="Unassigned">
      <formula>NOT(ISERROR(SEARCH("Unassigned",D4)))</formula>
    </cfRule>
    <cfRule type="containsText" dxfId="46" priority="47" operator="containsText" text="In Progress">
      <formula>NOT(ISERROR(SEARCH("In Progress",D4)))</formula>
    </cfRule>
    <cfRule type="containsText" dxfId="45" priority="46" operator="containsText" text="Competed">
      <formula>NOT(ISERROR(SEARCH("Competed",D4)))</formula>
    </cfRule>
    <cfRule type="containsText" dxfId="44" priority="45" operator="containsText" text="Competed">
      <formula>NOT(ISERROR(SEARCH("Competed",D4)))</formula>
    </cfRule>
  </conditionalFormatting>
  <conditionalFormatting sqref="D33">
    <cfRule type="containsText" dxfId="40" priority="41" operator="containsText" text="Competed">
      <formula>NOT(ISERROR(SEARCH("Competed",D33)))</formula>
    </cfRule>
    <cfRule type="containsText" dxfId="41" priority="42" operator="containsText" text="Competed">
      <formula>NOT(ISERROR(SEARCH("Competed",D33)))</formula>
    </cfRule>
    <cfRule type="containsText" dxfId="42" priority="43" operator="containsText" text="In Progress">
      <formula>NOT(ISERROR(SEARCH("In Progress",D33)))</formula>
    </cfRule>
    <cfRule type="containsText" dxfId="43" priority="44" operator="containsText" text="Unassigned">
      <formula>NOT(ISERROR(SEARCH("Unassigned",D33)))</formula>
    </cfRule>
  </conditionalFormatting>
  <conditionalFormatting sqref="D5">
    <cfRule type="containsText" dxfId="39" priority="37" operator="containsText" text="Competed">
      <formula>NOT(ISERROR(SEARCH("Competed",D5)))</formula>
    </cfRule>
    <cfRule type="containsText" dxfId="38" priority="38" operator="containsText" text="Competed">
      <formula>NOT(ISERROR(SEARCH("Competed",D5)))</formula>
    </cfRule>
    <cfRule type="containsText" dxfId="37" priority="39" operator="containsText" text="In Progress">
      <formula>NOT(ISERROR(SEARCH("In Progress",D5)))</formula>
    </cfRule>
    <cfRule type="containsText" dxfId="36" priority="40" operator="containsText" text="Unassigned">
      <formula>NOT(ISERROR(SEARCH("Unassigned",D5)))</formula>
    </cfRule>
  </conditionalFormatting>
  <conditionalFormatting sqref="D6">
    <cfRule type="containsText" dxfId="35" priority="33" operator="containsText" text="Competed">
      <formula>NOT(ISERROR(SEARCH("Competed",D6)))</formula>
    </cfRule>
    <cfRule type="containsText" dxfId="34" priority="34" operator="containsText" text="Competed">
      <formula>NOT(ISERROR(SEARCH("Competed",D6)))</formula>
    </cfRule>
    <cfRule type="containsText" dxfId="33" priority="35" operator="containsText" text="In Progress">
      <formula>NOT(ISERROR(SEARCH("In Progress",D6)))</formula>
    </cfRule>
    <cfRule type="containsText" dxfId="32" priority="36" operator="containsText" text="Unassigned">
      <formula>NOT(ISERROR(SEARCH("Unassigned",D6)))</formula>
    </cfRule>
  </conditionalFormatting>
  <conditionalFormatting sqref="D7">
    <cfRule type="containsText" dxfId="31" priority="29" operator="containsText" text="Competed">
      <formula>NOT(ISERROR(SEARCH("Competed",D7)))</formula>
    </cfRule>
    <cfRule type="containsText" dxfId="30" priority="30" operator="containsText" text="Competed">
      <formula>NOT(ISERROR(SEARCH("Competed",D7)))</formula>
    </cfRule>
    <cfRule type="containsText" dxfId="29" priority="31" operator="containsText" text="In Progress">
      <formula>NOT(ISERROR(SEARCH("In Progress",D7)))</formula>
    </cfRule>
    <cfRule type="containsText" dxfId="28" priority="32" operator="containsText" text="Unassigned">
      <formula>NOT(ISERROR(SEARCH("Unassigned",D7)))</formula>
    </cfRule>
  </conditionalFormatting>
  <conditionalFormatting sqref="D8">
    <cfRule type="containsText" dxfId="27" priority="25" operator="containsText" text="Competed">
      <formula>NOT(ISERROR(SEARCH("Competed",D8)))</formula>
    </cfRule>
    <cfRule type="containsText" dxfId="26" priority="26" operator="containsText" text="Competed">
      <formula>NOT(ISERROR(SEARCH("Competed",D8)))</formula>
    </cfRule>
    <cfRule type="containsText" dxfId="25" priority="27" operator="containsText" text="In Progress">
      <formula>NOT(ISERROR(SEARCH("In Progress",D8)))</formula>
    </cfRule>
    <cfRule type="containsText" dxfId="24" priority="28" operator="containsText" text="Unassigned">
      <formula>NOT(ISERROR(SEARCH("Unassigned",D8)))</formula>
    </cfRule>
  </conditionalFormatting>
  <conditionalFormatting sqref="D9">
    <cfRule type="containsText" dxfId="23" priority="21" operator="containsText" text="Competed">
      <formula>NOT(ISERROR(SEARCH("Competed",D9)))</formula>
    </cfRule>
    <cfRule type="containsText" dxfId="22" priority="22" operator="containsText" text="Competed">
      <formula>NOT(ISERROR(SEARCH("Competed",D9)))</formula>
    </cfRule>
    <cfRule type="containsText" dxfId="21" priority="23" operator="containsText" text="In Progress">
      <formula>NOT(ISERROR(SEARCH("In Progress",D9)))</formula>
    </cfRule>
    <cfRule type="containsText" dxfId="20" priority="24" operator="containsText" text="Unassigned">
      <formula>NOT(ISERROR(SEARCH("Unassigned",D9)))</formula>
    </cfRule>
  </conditionalFormatting>
  <conditionalFormatting sqref="D10">
    <cfRule type="containsText" dxfId="19" priority="17" operator="containsText" text="Competed">
      <formula>NOT(ISERROR(SEARCH("Competed",D10)))</formula>
    </cfRule>
    <cfRule type="containsText" dxfId="18" priority="18" operator="containsText" text="Competed">
      <formula>NOT(ISERROR(SEARCH("Competed",D10)))</formula>
    </cfRule>
    <cfRule type="containsText" dxfId="17" priority="19" operator="containsText" text="In Progress">
      <formula>NOT(ISERROR(SEARCH("In Progress",D10)))</formula>
    </cfRule>
    <cfRule type="containsText" dxfId="16" priority="20" operator="containsText" text="Unassigned">
      <formula>NOT(ISERROR(SEARCH("Unassigned",D10)))</formula>
    </cfRule>
  </conditionalFormatting>
  <conditionalFormatting sqref="D11">
    <cfRule type="containsText" dxfId="15" priority="13" operator="containsText" text="Competed">
      <formula>NOT(ISERROR(SEARCH("Competed",D11)))</formula>
    </cfRule>
    <cfRule type="containsText" dxfId="14" priority="14" operator="containsText" text="Competed">
      <formula>NOT(ISERROR(SEARCH("Competed",D11)))</formula>
    </cfRule>
    <cfRule type="containsText" dxfId="13" priority="15" operator="containsText" text="In Progress">
      <formula>NOT(ISERROR(SEARCH("In Progress",D11)))</formula>
    </cfRule>
    <cfRule type="containsText" dxfId="12" priority="16" operator="containsText" text="Unassigned">
      <formula>NOT(ISERROR(SEARCH("Unassigned",D11)))</formula>
    </cfRule>
  </conditionalFormatting>
  <conditionalFormatting sqref="D12">
    <cfRule type="containsText" dxfId="11" priority="9" operator="containsText" text="Competed">
      <formula>NOT(ISERROR(SEARCH("Competed",D12)))</formula>
    </cfRule>
    <cfRule type="containsText" dxfId="10" priority="10" operator="containsText" text="Competed">
      <formula>NOT(ISERROR(SEARCH("Competed",D12)))</formula>
    </cfRule>
    <cfRule type="containsText" dxfId="9" priority="11" operator="containsText" text="In Progress">
      <formula>NOT(ISERROR(SEARCH("In Progress",D12)))</formula>
    </cfRule>
    <cfRule type="containsText" dxfId="8" priority="12" operator="containsText" text="Unassigned">
      <formula>NOT(ISERROR(SEARCH("Unassigned",D12)))</formula>
    </cfRule>
  </conditionalFormatting>
  <conditionalFormatting sqref="D13">
    <cfRule type="containsText" dxfId="7" priority="5" operator="containsText" text="Competed">
      <formula>NOT(ISERROR(SEARCH("Competed",D13)))</formula>
    </cfRule>
    <cfRule type="containsText" dxfId="6" priority="6" operator="containsText" text="Competed">
      <formula>NOT(ISERROR(SEARCH("Competed",D13)))</formula>
    </cfRule>
    <cfRule type="containsText" dxfId="5" priority="7" operator="containsText" text="In Progress">
      <formula>NOT(ISERROR(SEARCH("In Progress",D13)))</formula>
    </cfRule>
    <cfRule type="containsText" dxfId="4" priority="8" operator="containsText" text="Unassigned">
      <formula>NOT(ISERROR(SEARCH("Unassigned",D13)))</formula>
    </cfRule>
  </conditionalFormatting>
  <conditionalFormatting sqref="D14">
    <cfRule type="containsText" dxfId="3" priority="1" operator="containsText" text="Competed">
      <formula>NOT(ISERROR(SEARCH("Competed",D14)))</formula>
    </cfRule>
    <cfRule type="containsText" dxfId="2" priority="2" operator="containsText" text="Competed">
      <formula>NOT(ISERROR(SEARCH("Competed",D14)))</formula>
    </cfRule>
    <cfRule type="containsText" dxfId="1" priority="3" operator="containsText" text="In Progress">
      <formula>NOT(ISERROR(SEARCH("In Progress",D14)))</formula>
    </cfRule>
    <cfRule type="containsText" dxfId="0" priority="4" operator="containsText" text="Unassigned">
      <formula>NOT(ISERROR(SEARCH("Unassigned",D14)))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4" sqref="G4"/>
    </sheetView>
  </sheetViews>
  <sheetFormatPr defaultRowHeight="15" x14ac:dyDescent="0.25"/>
  <cols>
    <col min="2" max="2" width="9.7109375" bestFit="1" customWidth="1"/>
  </cols>
  <sheetData>
    <row r="1" spans="1:7" x14ac:dyDescent="0.25">
      <c r="A1" t="s">
        <v>4</v>
      </c>
      <c r="B1" s="1">
        <v>40625</v>
      </c>
      <c r="G1" t="s">
        <v>28</v>
      </c>
    </row>
    <row r="2" spans="1:7" x14ac:dyDescent="0.25">
      <c r="G2" t="s">
        <v>30</v>
      </c>
    </row>
    <row r="3" spans="1:7" x14ac:dyDescent="0.25">
      <c r="G3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Preferences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2011-03-23T01:34:36Z</dcterms:created>
  <dcterms:modified xsi:type="dcterms:W3CDTF">2011-03-23T15:35:20Z</dcterms:modified>
</cp:coreProperties>
</file>