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\Documents\anchor\docs\"/>
    </mc:Choice>
  </mc:AlternateContent>
  <xr:revisionPtr revIDLastSave="0" documentId="13_ncr:1_{2A294A35-AD81-435B-B0A8-49E681524F85}" xr6:coauthVersionLast="47" xr6:coauthVersionMax="47" xr10:uidLastSave="{00000000-0000-0000-0000-000000000000}"/>
  <bookViews>
    <workbookView xWindow="13800" yWindow="5550" windowWidth="18045" windowHeight="14715" xr2:uid="{50EE7513-1BEB-47B5-BCED-D1BDEC199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J2" i="1"/>
  <c r="I2" i="1"/>
  <c r="K2" i="1" s="1"/>
</calcChain>
</file>

<file path=xl/sharedStrings.xml><?xml version="1.0" encoding="utf-8"?>
<sst xmlns="http://schemas.openxmlformats.org/spreadsheetml/2006/main" count="20" uniqueCount="19">
  <si>
    <t>Category</t>
  </si>
  <si>
    <t>Electronics</t>
  </si>
  <si>
    <t>Name</t>
  </si>
  <si>
    <t>Vendor</t>
  </si>
  <si>
    <t>PartNo</t>
  </si>
  <si>
    <t>Qty</t>
  </si>
  <si>
    <t>PkgQty</t>
  </si>
  <si>
    <t>PkgCost</t>
  </si>
  <si>
    <t>PkgNeeded</t>
  </si>
  <si>
    <t>ExtCost</t>
  </si>
  <si>
    <t>TotalCost</t>
  </si>
  <si>
    <t>Adafruit</t>
  </si>
  <si>
    <t>Featherwing Power Relay</t>
  </si>
  <si>
    <t>Omron</t>
  </si>
  <si>
    <t>Link</t>
  </si>
  <si>
    <t>https://www.adafruit.com/product/3191</t>
  </si>
  <si>
    <t>https://www.digikey.com/en/products/detail/omron-electronics-inc-emc-div/G5LE-14-DC5/280371</t>
  </si>
  <si>
    <t>G5LE-14-DC5</t>
  </si>
  <si>
    <t>G5LE-14-DC5 SPDT 10A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</si>
</sst>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4AC3-A139-4AC1-AF30-46E7B9A94A1B}">
  <dimension ref="A1:L3"/>
  <sheetViews>
    <sheetView tabSelected="1" workbookViewId="0">
      <selection activeCell="F16" sqref="F16"/>
    </sheetView>
  </sheetViews>
  <sheetFormatPr defaultRowHeight="15" x14ac:dyDescent="0.25"/>
  <cols>
    <col min="1" max="1" width="14.140625" customWidth="1"/>
    <col min="2" max="2" width="27.5703125" customWidth="1"/>
    <col min="3" max="3" width="11.85546875" customWidth="1"/>
    <col min="4" max="4" width="16.28515625" customWidth="1"/>
    <col min="5" max="5" width="9.7109375" customWidth="1"/>
    <col min="6" max="7" width="11.140625" customWidth="1"/>
    <col min="8" max="8" width="0.85546875" style="3" customWidth="1"/>
    <col min="9" max="9" width="12.85546875" customWidth="1"/>
  </cols>
  <sheetData>
    <row r="1" spans="1:12" x14ac:dyDescent="0.25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/>
      <c r="I1" s="6" t="s">
        <v>8</v>
      </c>
      <c r="J1" s="6" t="s">
        <v>9</v>
      </c>
      <c r="K1" s="6" t="s">
        <v>10</v>
      </c>
      <c r="L1" s="6" t="s">
        <v>14</v>
      </c>
    </row>
    <row r="2" spans="1:12" x14ac:dyDescent="0.25">
      <c r="A2" t="s">
        <v>1</v>
      </c>
      <c r="B2" t="s">
        <v>12</v>
      </c>
      <c r="C2" s="1" t="s">
        <v>11</v>
      </c>
      <c r="D2" s="1">
        <v>3191</v>
      </c>
      <c r="E2" s="1">
        <v>1</v>
      </c>
      <c r="F2" s="1">
        <v>1</v>
      </c>
      <c r="G2" s="4">
        <v>9.9499999999999993</v>
      </c>
      <c r="H2" s="5"/>
      <c r="I2" s="1">
        <f>_xlfn.CEILING.MATH(E2/F2)</f>
        <v>1</v>
      </c>
      <c r="J2" s="4">
        <f>E2*(G2/F2)</f>
        <v>9.9499999999999993</v>
      </c>
      <c r="K2" s="4">
        <f>I2*G2</f>
        <v>9.9499999999999993</v>
      </c>
      <c r="L2" t="s">
        <v>15</v>
      </c>
    </row>
    <row r="3" spans="1:12" x14ac:dyDescent="0.25">
      <c r="A3" t="s">
        <v>1</v>
      </c>
      <c r="B3" t="s">
        <v>18</v>
      </c>
      <c r="C3" s="1" t="s">
        <v>13</v>
      </c>
      <c r="D3" s="1" t="s">
        <v>17</v>
      </c>
      <c r="E3" s="1">
        <v>1</v>
      </c>
      <c r="F3" s="1">
        <v>1</v>
      </c>
      <c r="G3" s="1">
        <v>1.68</v>
      </c>
      <c r="H3" s="2"/>
      <c r="I3" s="1">
        <v>1</v>
      </c>
      <c r="J3" s="4">
        <f>E3*(G3/F3)</f>
        <v>1.68</v>
      </c>
      <c r="K3" s="4">
        <f>I3*G3</f>
        <v>1.68</v>
      </c>
      <c r="L3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Mattingley</dc:creator>
  <cp:lastModifiedBy>Jordan Mattingley</cp:lastModifiedBy>
  <dcterms:created xsi:type="dcterms:W3CDTF">2025-05-18T07:51:04Z</dcterms:created>
  <dcterms:modified xsi:type="dcterms:W3CDTF">2025-05-18T08:21:30Z</dcterms:modified>
</cp:coreProperties>
</file>