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minhwang/Desktop/nitrogen_Hfx_06062019/"/>
    </mc:Choice>
  </mc:AlternateContent>
  <xr:revisionPtr revIDLastSave="0" documentId="13_ncr:1_{11458DAA-32DA-4A47-B2FB-C24ADC32A8FC}" xr6:coauthVersionLast="43" xr6:coauthVersionMax="43" xr10:uidLastSave="{00000000-0000-0000-0000-000000000000}"/>
  <bookViews>
    <workbookView xWindow="2460" yWindow="460" windowWidth="24880" windowHeight="14980" xr2:uid="{00000000-000D-0000-FFFF-FFFF00000000}"/>
  </bookViews>
  <sheets>
    <sheet name="Legend" sheetId="17" r:id="rId1"/>
    <sheet name="H26" sheetId="3" r:id="rId2"/>
  </sheets>
  <definedNames>
    <definedName name="_xlnm._FilterDatabase" localSheetId="1" hidden="1">'H26'!$A$1:$N$3986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2" i="3"/>
  <c r="K3986" i="3"/>
  <c r="K3985" i="3"/>
  <c r="K3984" i="3"/>
  <c r="K3983" i="3"/>
  <c r="K3982" i="3"/>
  <c r="K3981" i="3"/>
  <c r="K3980" i="3"/>
  <c r="K3979" i="3"/>
  <c r="K3978" i="3"/>
  <c r="K3977" i="3"/>
  <c r="K3976" i="3"/>
  <c r="K3975" i="3"/>
  <c r="K3974" i="3"/>
  <c r="K3973" i="3"/>
  <c r="K3972" i="3"/>
  <c r="K3971" i="3"/>
  <c r="K3970" i="3"/>
  <c r="K3969" i="3"/>
  <c r="K3968" i="3"/>
  <c r="K3967" i="3"/>
  <c r="K3966" i="3"/>
  <c r="K3965" i="3"/>
  <c r="K3964" i="3"/>
  <c r="K3963" i="3"/>
  <c r="K3962" i="3"/>
  <c r="K3961" i="3"/>
  <c r="K3960" i="3"/>
  <c r="K3959" i="3"/>
  <c r="K3958" i="3"/>
  <c r="K3957" i="3"/>
  <c r="K3956" i="3"/>
  <c r="K3955" i="3"/>
  <c r="K3954" i="3"/>
  <c r="K3953" i="3"/>
  <c r="K3952" i="3"/>
  <c r="K3951" i="3"/>
  <c r="K3950" i="3"/>
  <c r="K3949" i="3"/>
  <c r="K3948" i="3"/>
  <c r="K3947" i="3"/>
  <c r="K3946" i="3"/>
  <c r="K3945" i="3"/>
  <c r="K3944" i="3"/>
  <c r="K3943" i="3"/>
  <c r="K3942" i="3"/>
  <c r="K3941" i="3"/>
  <c r="K3940" i="3"/>
  <c r="K3939" i="3"/>
  <c r="K3938" i="3"/>
  <c r="K3937" i="3"/>
  <c r="K3936" i="3"/>
  <c r="K3935" i="3"/>
  <c r="K3934" i="3"/>
  <c r="K3933" i="3"/>
  <c r="K3932" i="3"/>
  <c r="K3931" i="3"/>
  <c r="K3930" i="3"/>
  <c r="K3929" i="3"/>
  <c r="K3928" i="3"/>
  <c r="K3927" i="3"/>
  <c r="K3926" i="3"/>
  <c r="K3925" i="3"/>
  <c r="K3924" i="3"/>
  <c r="K3923" i="3"/>
  <c r="K3922" i="3"/>
  <c r="K3921" i="3"/>
  <c r="K3920" i="3"/>
  <c r="K3919" i="3"/>
  <c r="K3918" i="3"/>
  <c r="K3917" i="3"/>
  <c r="K3916" i="3"/>
  <c r="K3915" i="3"/>
  <c r="K3914" i="3"/>
  <c r="K3913" i="3"/>
  <c r="K3912" i="3"/>
  <c r="K3911" i="3"/>
  <c r="K3910" i="3"/>
  <c r="K3909" i="3"/>
  <c r="K3908" i="3"/>
  <c r="K3907" i="3"/>
  <c r="K3906" i="3"/>
  <c r="K3905" i="3"/>
  <c r="K3904" i="3"/>
  <c r="K3903" i="3"/>
  <c r="K3902" i="3"/>
  <c r="K3901" i="3"/>
  <c r="K3900" i="3"/>
  <c r="K3899" i="3"/>
  <c r="K3898" i="3"/>
  <c r="K3897" i="3"/>
  <c r="K3896" i="3"/>
  <c r="K3895" i="3"/>
  <c r="K3894" i="3"/>
  <c r="K3893" i="3"/>
  <c r="K3892" i="3"/>
  <c r="K3891" i="3"/>
  <c r="K3890" i="3"/>
  <c r="K3889" i="3"/>
  <c r="K3888" i="3"/>
  <c r="K3887" i="3"/>
  <c r="K3886" i="3"/>
  <c r="K3885" i="3"/>
  <c r="K3884" i="3"/>
  <c r="K3883" i="3"/>
  <c r="K3882" i="3"/>
  <c r="K3881" i="3"/>
  <c r="K3880" i="3"/>
  <c r="K3879" i="3"/>
  <c r="K3878" i="3"/>
  <c r="K3877" i="3"/>
  <c r="K3876" i="3"/>
  <c r="K3875" i="3"/>
  <c r="K3874" i="3"/>
  <c r="K3873" i="3"/>
  <c r="K3872" i="3"/>
  <c r="K3871" i="3"/>
  <c r="K3870" i="3"/>
  <c r="K3869" i="3"/>
  <c r="K3868" i="3"/>
  <c r="K3867" i="3"/>
  <c r="K3866" i="3"/>
  <c r="K3865" i="3"/>
  <c r="K3864" i="3"/>
  <c r="K3863" i="3"/>
  <c r="K3862" i="3"/>
  <c r="K3861" i="3"/>
  <c r="K3860" i="3"/>
  <c r="K3859" i="3"/>
  <c r="K3858" i="3"/>
  <c r="K3857" i="3"/>
  <c r="K3856" i="3"/>
  <c r="K3855" i="3"/>
  <c r="K3854" i="3"/>
  <c r="K3853" i="3"/>
  <c r="K3852" i="3"/>
  <c r="K3851" i="3"/>
  <c r="K3850" i="3"/>
  <c r="K3849" i="3"/>
  <c r="K3848" i="3"/>
  <c r="K3847" i="3"/>
  <c r="K3846" i="3"/>
  <c r="K3845" i="3"/>
  <c r="K3844" i="3"/>
  <c r="K3843" i="3"/>
  <c r="K3842" i="3"/>
  <c r="K3841" i="3"/>
  <c r="K3840" i="3"/>
  <c r="K3839" i="3"/>
  <c r="K3838" i="3"/>
  <c r="K3837" i="3"/>
  <c r="K3836" i="3"/>
  <c r="K3835" i="3"/>
  <c r="K3834" i="3"/>
  <c r="K3833" i="3"/>
  <c r="K3832" i="3"/>
  <c r="K3831" i="3"/>
  <c r="K3830" i="3"/>
  <c r="K3829" i="3"/>
  <c r="K3828" i="3"/>
  <c r="K3827" i="3"/>
  <c r="K3826" i="3"/>
  <c r="K3825" i="3"/>
  <c r="K3824" i="3"/>
  <c r="K3823" i="3"/>
  <c r="K3822" i="3"/>
  <c r="K3821" i="3"/>
  <c r="K3820" i="3"/>
  <c r="K3819" i="3"/>
  <c r="K3818" i="3"/>
  <c r="K3817" i="3"/>
  <c r="K3816" i="3"/>
  <c r="K3815" i="3"/>
  <c r="K3814" i="3"/>
  <c r="K3813" i="3"/>
  <c r="K3812" i="3"/>
  <c r="K3811" i="3"/>
  <c r="K3810" i="3"/>
  <c r="K3809" i="3"/>
  <c r="K3808" i="3"/>
  <c r="K3807" i="3"/>
  <c r="K3806" i="3"/>
  <c r="K3805" i="3"/>
  <c r="K3804" i="3"/>
  <c r="K3803" i="3"/>
  <c r="K3802" i="3"/>
  <c r="K3801" i="3"/>
  <c r="K3800" i="3"/>
  <c r="K3799" i="3"/>
  <c r="K3798" i="3"/>
  <c r="K3797" i="3"/>
  <c r="K3796" i="3"/>
  <c r="K3795" i="3"/>
  <c r="K3794" i="3"/>
  <c r="K3793" i="3"/>
  <c r="K3792" i="3"/>
  <c r="K3791" i="3"/>
  <c r="K3790" i="3"/>
  <c r="K3789" i="3"/>
  <c r="K3788" i="3"/>
  <c r="K3787" i="3"/>
  <c r="K3786" i="3"/>
  <c r="K3785" i="3"/>
  <c r="K3784" i="3"/>
  <c r="K3783" i="3"/>
  <c r="K3782" i="3"/>
  <c r="K3781" i="3"/>
  <c r="K3780" i="3"/>
  <c r="K3779" i="3"/>
  <c r="K3778" i="3"/>
  <c r="K3777" i="3"/>
  <c r="K3776" i="3"/>
  <c r="K3775" i="3"/>
  <c r="K3774" i="3"/>
  <c r="K3773" i="3"/>
  <c r="K3772" i="3"/>
  <c r="K3771" i="3"/>
  <c r="K3770" i="3"/>
  <c r="K3769" i="3"/>
  <c r="K3768" i="3"/>
  <c r="K3767" i="3"/>
  <c r="K3766" i="3"/>
  <c r="K3765" i="3"/>
  <c r="K3764" i="3"/>
  <c r="K3763" i="3"/>
  <c r="K3762" i="3"/>
  <c r="K3761" i="3"/>
  <c r="K3760" i="3"/>
  <c r="K3759" i="3"/>
  <c r="K3758" i="3"/>
  <c r="K3757" i="3"/>
  <c r="K3756" i="3"/>
  <c r="K3755" i="3"/>
  <c r="K3754" i="3"/>
  <c r="K3753" i="3"/>
  <c r="K3752" i="3"/>
  <c r="K3751" i="3"/>
  <c r="K3750" i="3"/>
  <c r="K3749" i="3"/>
  <c r="K3748" i="3"/>
  <c r="K3747" i="3"/>
  <c r="K3746" i="3"/>
  <c r="K3745" i="3"/>
  <c r="K3744" i="3"/>
  <c r="K3743" i="3"/>
  <c r="K3742" i="3"/>
  <c r="K3741" i="3"/>
  <c r="K3740" i="3"/>
  <c r="K3739" i="3"/>
  <c r="K3738" i="3"/>
  <c r="K3737" i="3"/>
  <c r="K3736" i="3"/>
  <c r="K3735" i="3"/>
  <c r="K3734" i="3"/>
  <c r="K3733" i="3"/>
  <c r="K3732" i="3"/>
  <c r="K3731" i="3"/>
  <c r="K3730" i="3"/>
  <c r="K3729" i="3"/>
  <c r="K3728" i="3"/>
  <c r="K3727" i="3"/>
  <c r="K3726" i="3"/>
  <c r="K3725" i="3"/>
  <c r="K3724" i="3"/>
  <c r="K3723" i="3"/>
  <c r="K3722" i="3"/>
  <c r="K3721" i="3"/>
  <c r="K3720" i="3"/>
  <c r="K3719" i="3"/>
  <c r="K3718" i="3"/>
  <c r="K3717" i="3"/>
  <c r="K3716" i="3"/>
  <c r="K3715" i="3"/>
  <c r="K3714" i="3"/>
  <c r="K3713" i="3"/>
  <c r="K3712" i="3"/>
  <c r="K3711" i="3"/>
  <c r="K3710" i="3"/>
  <c r="K3709" i="3"/>
  <c r="K3708" i="3"/>
  <c r="K3707" i="3"/>
  <c r="K3706" i="3"/>
  <c r="K3705" i="3"/>
  <c r="K3704" i="3"/>
  <c r="K3703" i="3"/>
  <c r="K3702" i="3"/>
  <c r="K3701" i="3"/>
  <c r="K3700" i="3"/>
  <c r="K3699" i="3"/>
  <c r="K3698" i="3"/>
  <c r="K3697" i="3"/>
  <c r="K3696" i="3"/>
  <c r="K3695" i="3"/>
  <c r="K3694" i="3"/>
  <c r="K3693" i="3"/>
  <c r="K3692" i="3"/>
  <c r="K3691" i="3"/>
  <c r="K3690" i="3"/>
  <c r="K3689" i="3"/>
  <c r="K3688" i="3"/>
  <c r="K3687" i="3"/>
  <c r="K3686" i="3"/>
  <c r="K3685" i="3"/>
  <c r="K3684" i="3"/>
  <c r="K3683" i="3"/>
  <c r="K3682" i="3"/>
  <c r="K3681" i="3"/>
  <c r="K3680" i="3"/>
  <c r="K3679" i="3"/>
  <c r="K3678" i="3"/>
  <c r="K3677" i="3"/>
  <c r="K3676" i="3"/>
  <c r="K3675" i="3"/>
  <c r="K3674" i="3"/>
  <c r="K3673" i="3"/>
  <c r="K3672" i="3"/>
  <c r="K3671" i="3"/>
  <c r="K3670" i="3"/>
  <c r="K3669" i="3"/>
  <c r="K3668" i="3"/>
  <c r="K3667" i="3"/>
  <c r="K3666" i="3"/>
  <c r="K3665" i="3"/>
  <c r="K3664" i="3"/>
  <c r="K3663" i="3"/>
  <c r="K3662" i="3"/>
  <c r="K3661" i="3"/>
  <c r="K3660" i="3"/>
  <c r="K3659" i="3"/>
  <c r="K3658" i="3"/>
  <c r="K3657" i="3"/>
  <c r="K3656" i="3"/>
  <c r="K3655" i="3"/>
  <c r="K3654" i="3"/>
  <c r="K3653" i="3"/>
  <c r="K3652" i="3"/>
  <c r="K3651" i="3"/>
  <c r="K3650" i="3"/>
  <c r="K3649" i="3"/>
  <c r="K3648" i="3"/>
  <c r="K3647" i="3"/>
  <c r="K3646" i="3"/>
  <c r="K3645" i="3"/>
  <c r="K3644" i="3"/>
  <c r="K3643" i="3"/>
  <c r="K3642" i="3"/>
  <c r="K3641" i="3"/>
  <c r="K3640" i="3"/>
  <c r="K3639" i="3"/>
  <c r="K3638" i="3"/>
  <c r="K3637" i="3"/>
  <c r="K3636" i="3"/>
  <c r="K3635" i="3"/>
  <c r="K3634" i="3"/>
  <c r="K3633" i="3"/>
  <c r="K3632" i="3"/>
  <c r="K3631" i="3"/>
  <c r="K3630" i="3"/>
  <c r="K3629" i="3"/>
  <c r="K3628" i="3"/>
  <c r="K3627" i="3"/>
  <c r="K3626" i="3"/>
  <c r="K3625" i="3"/>
  <c r="K3624" i="3"/>
  <c r="K3623" i="3"/>
  <c r="K3622" i="3"/>
  <c r="K3621" i="3"/>
  <c r="K3620" i="3"/>
  <c r="K3619" i="3"/>
  <c r="K3618" i="3"/>
  <c r="K3617" i="3"/>
  <c r="K3616" i="3"/>
  <c r="K3615" i="3"/>
  <c r="K3614" i="3"/>
  <c r="K3613" i="3"/>
  <c r="K3612" i="3"/>
  <c r="K3611" i="3"/>
  <c r="K3610" i="3"/>
  <c r="K3609" i="3"/>
  <c r="K3608" i="3"/>
  <c r="K3607" i="3"/>
  <c r="K3606" i="3"/>
  <c r="K3605" i="3"/>
  <c r="K3604" i="3"/>
  <c r="K3603" i="3"/>
  <c r="K3602" i="3"/>
  <c r="K3601" i="3"/>
  <c r="K3600" i="3"/>
  <c r="K3599" i="3"/>
  <c r="K3598" i="3"/>
  <c r="K3597" i="3"/>
  <c r="K3596" i="3"/>
  <c r="K3595" i="3"/>
  <c r="K3594" i="3"/>
  <c r="K3593" i="3"/>
  <c r="K3592" i="3"/>
  <c r="K3591" i="3"/>
  <c r="K3590" i="3"/>
  <c r="K3589" i="3"/>
  <c r="K3588" i="3"/>
  <c r="K3587" i="3"/>
  <c r="K3586" i="3"/>
  <c r="K3585" i="3"/>
  <c r="K3584" i="3"/>
  <c r="K3583" i="3"/>
  <c r="K3582" i="3"/>
  <c r="K3581" i="3"/>
  <c r="K3580" i="3"/>
  <c r="K3579" i="3"/>
  <c r="K3578" i="3"/>
  <c r="K3577" i="3"/>
  <c r="K3576" i="3"/>
  <c r="K3575" i="3"/>
  <c r="K3574" i="3"/>
  <c r="K3573" i="3"/>
  <c r="K3572" i="3"/>
  <c r="K3571" i="3"/>
  <c r="K3570" i="3"/>
  <c r="K3569" i="3"/>
  <c r="K3568" i="3"/>
  <c r="K3567" i="3"/>
  <c r="K3566" i="3"/>
  <c r="K3565" i="3"/>
  <c r="K3564" i="3"/>
  <c r="K3563" i="3"/>
  <c r="K3562" i="3"/>
  <c r="K3561" i="3"/>
  <c r="K3560" i="3"/>
  <c r="K3559" i="3"/>
  <c r="K3558" i="3"/>
  <c r="K3557" i="3"/>
  <c r="K3556" i="3"/>
  <c r="K3555" i="3"/>
  <c r="K3554" i="3"/>
  <c r="K3553" i="3"/>
  <c r="K3552" i="3"/>
  <c r="K3551" i="3"/>
  <c r="K3550" i="3"/>
  <c r="K3549" i="3"/>
  <c r="K3548" i="3"/>
  <c r="K3547" i="3"/>
  <c r="K3546" i="3"/>
  <c r="K3545" i="3"/>
  <c r="K3544" i="3"/>
  <c r="K3543" i="3"/>
  <c r="K3542" i="3"/>
  <c r="K3541" i="3"/>
  <c r="K3540" i="3"/>
  <c r="K3539" i="3"/>
  <c r="K3538" i="3"/>
  <c r="K3537" i="3"/>
  <c r="K3536" i="3"/>
  <c r="K3535" i="3"/>
  <c r="K3534" i="3"/>
  <c r="K3533" i="3"/>
  <c r="K3532" i="3"/>
  <c r="K3531" i="3"/>
  <c r="K3530" i="3"/>
  <c r="K3529" i="3"/>
  <c r="K3528" i="3"/>
  <c r="K3527" i="3"/>
  <c r="K3526" i="3"/>
  <c r="K3525" i="3"/>
  <c r="K3524" i="3"/>
  <c r="K3523" i="3"/>
  <c r="K3522" i="3"/>
  <c r="K3521" i="3"/>
  <c r="K3520" i="3"/>
  <c r="K3519" i="3"/>
  <c r="K3518" i="3"/>
  <c r="K3517" i="3"/>
  <c r="K3516" i="3"/>
  <c r="K3515" i="3"/>
  <c r="K3514" i="3"/>
  <c r="K3513" i="3"/>
  <c r="K3512" i="3"/>
  <c r="K3511" i="3"/>
  <c r="K3510" i="3"/>
  <c r="K3509" i="3"/>
  <c r="K3508" i="3"/>
  <c r="K3507" i="3"/>
  <c r="K3506" i="3"/>
  <c r="K3505" i="3"/>
  <c r="K3504" i="3"/>
  <c r="K3503" i="3"/>
  <c r="K3502" i="3"/>
  <c r="K3501" i="3"/>
  <c r="K3500" i="3"/>
  <c r="K3499" i="3"/>
  <c r="K3498" i="3"/>
  <c r="K3497" i="3"/>
  <c r="K3496" i="3"/>
  <c r="K3495" i="3"/>
  <c r="K3494" i="3"/>
  <c r="K3493" i="3"/>
  <c r="K3492" i="3"/>
  <c r="K3491" i="3"/>
  <c r="K3490" i="3"/>
  <c r="K3489" i="3"/>
  <c r="K3488" i="3"/>
  <c r="K3487" i="3"/>
  <c r="K3486" i="3"/>
  <c r="K3485" i="3"/>
  <c r="K3484" i="3"/>
  <c r="K3483" i="3"/>
  <c r="K3482" i="3"/>
  <c r="K3481" i="3"/>
  <c r="K3480" i="3"/>
  <c r="K3479" i="3"/>
  <c r="K3478" i="3"/>
  <c r="K3477" i="3"/>
  <c r="K3476" i="3"/>
  <c r="K3475" i="3"/>
  <c r="K3474" i="3"/>
  <c r="K3473" i="3"/>
  <c r="K3472" i="3"/>
  <c r="K3471" i="3"/>
  <c r="K3470" i="3"/>
  <c r="K3469" i="3"/>
  <c r="K3468" i="3"/>
  <c r="K3467" i="3"/>
  <c r="K3466" i="3"/>
  <c r="K3465" i="3"/>
  <c r="K3464" i="3"/>
  <c r="K3463" i="3"/>
  <c r="K3462" i="3"/>
  <c r="K3461" i="3"/>
  <c r="K3460" i="3"/>
  <c r="K3459" i="3"/>
  <c r="K3458" i="3"/>
  <c r="K3457" i="3"/>
  <c r="K3456" i="3"/>
  <c r="K3455" i="3"/>
  <c r="K3454" i="3"/>
  <c r="K3453" i="3"/>
  <c r="K3452" i="3"/>
  <c r="K3451" i="3"/>
  <c r="K3450" i="3"/>
  <c r="K3449" i="3"/>
  <c r="K3448" i="3"/>
  <c r="K3447" i="3"/>
  <c r="K3446" i="3"/>
  <c r="K3445" i="3"/>
  <c r="K3444" i="3"/>
  <c r="K3443" i="3"/>
  <c r="K3442" i="3"/>
  <c r="K3441" i="3"/>
  <c r="K3440" i="3"/>
  <c r="K3439" i="3"/>
  <c r="K3438" i="3"/>
  <c r="K3437" i="3"/>
  <c r="K3436" i="3"/>
  <c r="K3435" i="3"/>
  <c r="K3434" i="3"/>
  <c r="K3433" i="3"/>
  <c r="K3432" i="3"/>
  <c r="K3431" i="3"/>
  <c r="K3430" i="3"/>
  <c r="K3429" i="3"/>
  <c r="K3428" i="3"/>
  <c r="K3427" i="3"/>
  <c r="K3426" i="3"/>
  <c r="K3425" i="3"/>
  <c r="K3424" i="3"/>
  <c r="K3423" i="3"/>
  <c r="K3422" i="3"/>
  <c r="K3421" i="3"/>
  <c r="K3420" i="3"/>
  <c r="K3419" i="3"/>
  <c r="K3418" i="3"/>
  <c r="K3417" i="3"/>
  <c r="K3416" i="3"/>
  <c r="K3415" i="3"/>
  <c r="K3414" i="3"/>
  <c r="K3413" i="3"/>
  <c r="K3412" i="3"/>
  <c r="K3411" i="3"/>
  <c r="K3410" i="3"/>
  <c r="K3409" i="3"/>
  <c r="K3408" i="3"/>
  <c r="K3407" i="3"/>
  <c r="K3406" i="3"/>
  <c r="K3405" i="3"/>
  <c r="K3404" i="3"/>
  <c r="K3403" i="3"/>
  <c r="K3402" i="3"/>
  <c r="K3401" i="3"/>
  <c r="K3400" i="3"/>
  <c r="K3399" i="3"/>
  <c r="K3398" i="3"/>
  <c r="K3397" i="3"/>
  <c r="K3396" i="3"/>
  <c r="K3395" i="3"/>
  <c r="K3394" i="3"/>
  <c r="K3393" i="3"/>
  <c r="K3392" i="3"/>
  <c r="K3391" i="3"/>
  <c r="K3390" i="3"/>
  <c r="K3389" i="3"/>
  <c r="K3388" i="3"/>
  <c r="K3387" i="3"/>
  <c r="K3386" i="3"/>
  <c r="K3385" i="3"/>
  <c r="K3384" i="3"/>
  <c r="K3383" i="3"/>
  <c r="K3382" i="3"/>
  <c r="K3381" i="3"/>
  <c r="K3380" i="3"/>
  <c r="K3379" i="3"/>
  <c r="K3378" i="3"/>
  <c r="K3377" i="3"/>
  <c r="K3376" i="3"/>
  <c r="K3375" i="3"/>
  <c r="K3374" i="3"/>
  <c r="K3373" i="3"/>
  <c r="K3372" i="3"/>
  <c r="K3371" i="3"/>
  <c r="K3370" i="3"/>
  <c r="K3369" i="3"/>
  <c r="K3368" i="3"/>
  <c r="K3367" i="3"/>
  <c r="K3366" i="3"/>
  <c r="K3365" i="3"/>
  <c r="K3364" i="3"/>
  <c r="K3363" i="3"/>
  <c r="K3362" i="3"/>
  <c r="K3361" i="3"/>
  <c r="K3360" i="3"/>
  <c r="K3359" i="3"/>
  <c r="K3358" i="3"/>
  <c r="K3357" i="3"/>
  <c r="K3356" i="3"/>
  <c r="K3355" i="3"/>
  <c r="K3354" i="3"/>
  <c r="K3353" i="3"/>
  <c r="K3352" i="3"/>
  <c r="K3351" i="3"/>
  <c r="K3350" i="3"/>
  <c r="K3349" i="3"/>
  <c r="K3348" i="3"/>
  <c r="K3347" i="3"/>
  <c r="K3346" i="3"/>
  <c r="K3345" i="3"/>
  <c r="K3344" i="3"/>
  <c r="K3343" i="3"/>
  <c r="K3342" i="3"/>
  <c r="K3341" i="3"/>
  <c r="K3340" i="3"/>
  <c r="K3339" i="3"/>
  <c r="K3338" i="3"/>
  <c r="K3337" i="3"/>
  <c r="K3336" i="3"/>
  <c r="K3335" i="3"/>
  <c r="K3334" i="3"/>
  <c r="K3333" i="3"/>
  <c r="K3332" i="3"/>
  <c r="K3331" i="3"/>
  <c r="K3330" i="3"/>
  <c r="K3329" i="3"/>
  <c r="K3328" i="3"/>
  <c r="K3327" i="3"/>
  <c r="K3326" i="3"/>
  <c r="K3325" i="3"/>
  <c r="K3324" i="3"/>
  <c r="K3323" i="3"/>
  <c r="K3322" i="3"/>
  <c r="K3321" i="3"/>
  <c r="K3320" i="3"/>
  <c r="K3319" i="3"/>
  <c r="K3318" i="3"/>
  <c r="K3317" i="3"/>
  <c r="K3316" i="3"/>
  <c r="K3315" i="3"/>
  <c r="K3314" i="3"/>
  <c r="K3313" i="3"/>
  <c r="K3312" i="3"/>
  <c r="K3311" i="3"/>
  <c r="K3310" i="3"/>
  <c r="K3309" i="3"/>
  <c r="K3308" i="3"/>
  <c r="K3307" i="3"/>
  <c r="K3306" i="3"/>
  <c r="K3305" i="3"/>
  <c r="K3304" i="3"/>
  <c r="K3303" i="3"/>
  <c r="K3302" i="3"/>
  <c r="K3301" i="3"/>
  <c r="K3300" i="3"/>
  <c r="K3299" i="3"/>
  <c r="K3298" i="3"/>
  <c r="K3297" i="3"/>
  <c r="K3296" i="3"/>
  <c r="K3295" i="3"/>
  <c r="K3294" i="3"/>
  <c r="K3293" i="3"/>
  <c r="K3292" i="3"/>
  <c r="K3291" i="3"/>
  <c r="K3290" i="3"/>
  <c r="K3289" i="3"/>
  <c r="K3288" i="3"/>
  <c r="K3287" i="3"/>
  <c r="K3286" i="3"/>
  <c r="K3285" i="3"/>
  <c r="K3284" i="3"/>
  <c r="K3283" i="3"/>
  <c r="K3282" i="3"/>
  <c r="K3281" i="3"/>
  <c r="K3280" i="3"/>
  <c r="K3279" i="3"/>
  <c r="K3278" i="3"/>
  <c r="K3277" i="3"/>
  <c r="K3276" i="3"/>
  <c r="K3275" i="3"/>
  <c r="K3274" i="3"/>
  <c r="K3273" i="3"/>
  <c r="K3272" i="3"/>
  <c r="K3271" i="3"/>
  <c r="K3270" i="3"/>
  <c r="K3269" i="3"/>
  <c r="K3268" i="3"/>
  <c r="K3267" i="3"/>
  <c r="K3266" i="3"/>
  <c r="K3265" i="3"/>
  <c r="K3264" i="3"/>
  <c r="K3263" i="3"/>
  <c r="K3262" i="3"/>
  <c r="K3261" i="3"/>
  <c r="K3260" i="3"/>
  <c r="K3259" i="3"/>
  <c r="K3258" i="3"/>
  <c r="K3257" i="3"/>
  <c r="K3256" i="3"/>
  <c r="K3255" i="3"/>
  <c r="K3254" i="3"/>
  <c r="K3253" i="3"/>
  <c r="K3252" i="3"/>
  <c r="K3251" i="3"/>
  <c r="K3250" i="3"/>
  <c r="K3249" i="3"/>
  <c r="K3248" i="3"/>
  <c r="K3247" i="3"/>
  <c r="K3246" i="3"/>
  <c r="K3245" i="3"/>
  <c r="K3244" i="3"/>
  <c r="K3243" i="3"/>
  <c r="K3242" i="3"/>
  <c r="K3241" i="3"/>
  <c r="K3240" i="3"/>
  <c r="K3239" i="3"/>
  <c r="K3238" i="3"/>
  <c r="K3237" i="3"/>
  <c r="K3236" i="3"/>
  <c r="K3235" i="3"/>
  <c r="K3234" i="3"/>
  <c r="K3233" i="3"/>
  <c r="K3232" i="3"/>
  <c r="K3231" i="3"/>
  <c r="K3230" i="3"/>
  <c r="K3229" i="3"/>
  <c r="K3228" i="3"/>
  <c r="K3227" i="3"/>
  <c r="K3226" i="3"/>
  <c r="K3225" i="3"/>
  <c r="K3224" i="3"/>
  <c r="K3223" i="3"/>
  <c r="K3222" i="3"/>
  <c r="K3221" i="3"/>
  <c r="K3220" i="3"/>
  <c r="K3219" i="3"/>
  <c r="K3218" i="3"/>
  <c r="K3217" i="3"/>
  <c r="K3216" i="3"/>
  <c r="K3215" i="3"/>
  <c r="K3214" i="3"/>
  <c r="K3213" i="3"/>
  <c r="K3212" i="3"/>
  <c r="K3211" i="3"/>
  <c r="K3210" i="3"/>
  <c r="K3209" i="3"/>
  <c r="K3208" i="3"/>
  <c r="K3207" i="3"/>
  <c r="K3206" i="3"/>
  <c r="K3205" i="3"/>
  <c r="K3204" i="3"/>
  <c r="K3203" i="3"/>
  <c r="K3202" i="3"/>
  <c r="K3201" i="3"/>
  <c r="K3200" i="3"/>
  <c r="K3199" i="3"/>
  <c r="K3198" i="3"/>
  <c r="K3197" i="3"/>
  <c r="K3196" i="3"/>
  <c r="K3195" i="3"/>
  <c r="K3194" i="3"/>
  <c r="K3193" i="3"/>
  <c r="K3192" i="3"/>
  <c r="K3191" i="3"/>
  <c r="K3190" i="3"/>
  <c r="K3189" i="3"/>
  <c r="K3188" i="3"/>
  <c r="K3187" i="3"/>
  <c r="K3186" i="3"/>
  <c r="K3185" i="3"/>
  <c r="K3184" i="3"/>
  <c r="K3183" i="3"/>
  <c r="K3182" i="3"/>
  <c r="K3181" i="3"/>
  <c r="K3180" i="3"/>
  <c r="K3179" i="3"/>
  <c r="K3178" i="3"/>
  <c r="K3177" i="3"/>
  <c r="K3176" i="3"/>
  <c r="K3175" i="3"/>
  <c r="K3174" i="3"/>
  <c r="K3173" i="3"/>
  <c r="K3172" i="3"/>
  <c r="K3171" i="3"/>
  <c r="K3170" i="3"/>
  <c r="K3169" i="3"/>
  <c r="K3168" i="3"/>
  <c r="K3167" i="3"/>
  <c r="K3166" i="3"/>
  <c r="K3165" i="3"/>
  <c r="K3164" i="3"/>
  <c r="K3163" i="3"/>
  <c r="K3162" i="3"/>
  <c r="K3161" i="3"/>
  <c r="K3160" i="3"/>
  <c r="K3159" i="3"/>
  <c r="K3158" i="3"/>
  <c r="K3157" i="3"/>
  <c r="K3156" i="3"/>
  <c r="K3155" i="3"/>
  <c r="K3154" i="3"/>
  <c r="K3153" i="3"/>
  <c r="K3152" i="3"/>
  <c r="K3151" i="3"/>
  <c r="K3150" i="3"/>
  <c r="K3149" i="3"/>
  <c r="K3148" i="3"/>
  <c r="K3147" i="3"/>
  <c r="K3146" i="3"/>
  <c r="K3145" i="3"/>
  <c r="K3144" i="3"/>
  <c r="K3143" i="3"/>
  <c r="K3142" i="3"/>
  <c r="K3141" i="3"/>
  <c r="K3140" i="3"/>
  <c r="K3139" i="3"/>
  <c r="K3138" i="3"/>
  <c r="K3137" i="3"/>
  <c r="K3136" i="3"/>
  <c r="K3135" i="3"/>
  <c r="K3134" i="3"/>
  <c r="K3133" i="3"/>
  <c r="K3132" i="3"/>
  <c r="K3131" i="3"/>
  <c r="K3130" i="3"/>
  <c r="K3129" i="3"/>
  <c r="K3128" i="3"/>
  <c r="K3127" i="3"/>
  <c r="K3126" i="3"/>
  <c r="K3125" i="3"/>
  <c r="K3124" i="3"/>
  <c r="K3123" i="3"/>
  <c r="K3122" i="3"/>
  <c r="K3121" i="3"/>
  <c r="K3120" i="3"/>
  <c r="K3119" i="3"/>
  <c r="K3118" i="3"/>
  <c r="K3117" i="3"/>
  <c r="K3116" i="3"/>
  <c r="K3115" i="3"/>
  <c r="K3114" i="3"/>
  <c r="K3113" i="3"/>
  <c r="K3112" i="3"/>
  <c r="K3111" i="3"/>
  <c r="K3110" i="3"/>
  <c r="K3109" i="3"/>
  <c r="K3108" i="3"/>
  <c r="K3107" i="3"/>
  <c r="K3106" i="3"/>
  <c r="K3105" i="3"/>
  <c r="K3104" i="3"/>
  <c r="K3103" i="3"/>
  <c r="K3102" i="3"/>
  <c r="K3101" i="3"/>
  <c r="K3100" i="3"/>
  <c r="K3099" i="3"/>
  <c r="K3098" i="3"/>
  <c r="K3097" i="3"/>
  <c r="K3096" i="3"/>
  <c r="K3095" i="3"/>
  <c r="K3094" i="3"/>
  <c r="K3093" i="3"/>
  <c r="K3092" i="3"/>
  <c r="K3091" i="3"/>
  <c r="K3090" i="3"/>
  <c r="K3089" i="3"/>
  <c r="K3088" i="3"/>
  <c r="K3087" i="3"/>
  <c r="K3086" i="3"/>
  <c r="K3085" i="3"/>
  <c r="K3084" i="3"/>
  <c r="K3083" i="3"/>
  <c r="K3082" i="3"/>
  <c r="K3081" i="3"/>
  <c r="K3080" i="3"/>
  <c r="K3079" i="3"/>
  <c r="K3078" i="3"/>
  <c r="K3077" i="3"/>
  <c r="K3076" i="3"/>
  <c r="K3075" i="3"/>
  <c r="K3074" i="3"/>
  <c r="K3073" i="3"/>
  <c r="K3072" i="3"/>
  <c r="K3071" i="3"/>
  <c r="K3070" i="3"/>
  <c r="K3069" i="3"/>
  <c r="K3068" i="3"/>
  <c r="K3067" i="3"/>
  <c r="K3066" i="3"/>
  <c r="K3065" i="3"/>
  <c r="K3064" i="3"/>
  <c r="K3063" i="3"/>
  <c r="K3062" i="3"/>
  <c r="K3061" i="3"/>
  <c r="K3060" i="3"/>
  <c r="K3059" i="3"/>
  <c r="K3058" i="3"/>
  <c r="K3057" i="3"/>
  <c r="K3056" i="3"/>
  <c r="K3055" i="3"/>
  <c r="K3054" i="3"/>
  <c r="K3053" i="3"/>
  <c r="K3052" i="3"/>
  <c r="K3051" i="3"/>
  <c r="K3050" i="3"/>
  <c r="K3049" i="3"/>
  <c r="K3048" i="3"/>
  <c r="K3047" i="3"/>
  <c r="K3046" i="3"/>
  <c r="K3045" i="3"/>
  <c r="K3044" i="3"/>
  <c r="K3043" i="3"/>
  <c r="K3042" i="3"/>
  <c r="K3041" i="3"/>
  <c r="K3040" i="3"/>
  <c r="K3039" i="3"/>
  <c r="K3038" i="3"/>
  <c r="K3037" i="3"/>
  <c r="K3036" i="3"/>
  <c r="K3035" i="3"/>
  <c r="K3034" i="3"/>
  <c r="K3033" i="3"/>
  <c r="K3032" i="3"/>
  <c r="K3031" i="3"/>
  <c r="K3030" i="3"/>
  <c r="K3029" i="3"/>
  <c r="K3028" i="3"/>
  <c r="K3027" i="3"/>
  <c r="K3026" i="3"/>
  <c r="K3025" i="3"/>
  <c r="K3024" i="3"/>
  <c r="K3023" i="3"/>
  <c r="K3022" i="3"/>
  <c r="K3021" i="3"/>
  <c r="K3020" i="3"/>
  <c r="K3019" i="3"/>
  <c r="K3018" i="3"/>
  <c r="K3017" i="3"/>
  <c r="K3016" i="3"/>
  <c r="K3015" i="3"/>
  <c r="K3014" i="3"/>
  <c r="K3013" i="3"/>
  <c r="K3012" i="3"/>
  <c r="K3011" i="3"/>
  <c r="K3010" i="3"/>
  <c r="K3009" i="3"/>
  <c r="K3008" i="3"/>
  <c r="K3007" i="3"/>
  <c r="K3006" i="3"/>
  <c r="K3005" i="3"/>
  <c r="K3004" i="3"/>
  <c r="K3003" i="3"/>
  <c r="K3002" i="3"/>
  <c r="K3001" i="3"/>
  <c r="K3000" i="3"/>
  <c r="K2999" i="3"/>
  <c r="K2998" i="3"/>
  <c r="K2997" i="3"/>
  <c r="K2996" i="3"/>
  <c r="K2995" i="3"/>
  <c r="K2994" i="3"/>
  <c r="K2993" i="3"/>
  <c r="K2992" i="3"/>
  <c r="K2991" i="3"/>
  <c r="K2990" i="3"/>
  <c r="K2989" i="3"/>
  <c r="K2988" i="3"/>
  <c r="K2987" i="3"/>
  <c r="K2986" i="3"/>
  <c r="K2985" i="3"/>
  <c r="K2984" i="3"/>
  <c r="K2983" i="3"/>
  <c r="K2982" i="3"/>
  <c r="K2981" i="3"/>
  <c r="K2980" i="3"/>
  <c r="K2979" i="3"/>
  <c r="K2978" i="3"/>
  <c r="K2977" i="3"/>
  <c r="K2976" i="3"/>
  <c r="K2975" i="3"/>
  <c r="K2974" i="3"/>
  <c r="K2973" i="3"/>
  <c r="K2972" i="3"/>
  <c r="K2971" i="3"/>
  <c r="K2970" i="3"/>
  <c r="K2969" i="3"/>
  <c r="K2968" i="3"/>
  <c r="K2967" i="3"/>
  <c r="K2966" i="3"/>
  <c r="K2965" i="3"/>
  <c r="K2964" i="3"/>
  <c r="K2963" i="3"/>
  <c r="K2962" i="3"/>
  <c r="K2961" i="3"/>
  <c r="K2960" i="3"/>
  <c r="K2959" i="3"/>
  <c r="K2958" i="3"/>
  <c r="K2957" i="3"/>
  <c r="K2956" i="3"/>
  <c r="K2955" i="3"/>
  <c r="K2954" i="3"/>
  <c r="K2953" i="3"/>
  <c r="K2952" i="3"/>
  <c r="K2951" i="3"/>
  <c r="K2950" i="3"/>
  <c r="K2949" i="3"/>
  <c r="K2948" i="3"/>
  <c r="K2947" i="3"/>
  <c r="K2946" i="3"/>
  <c r="K2945" i="3"/>
  <c r="K2944" i="3"/>
  <c r="K2943" i="3"/>
  <c r="K2942" i="3"/>
  <c r="K2941" i="3"/>
  <c r="K2940" i="3"/>
  <c r="K2939" i="3"/>
  <c r="K2938" i="3"/>
  <c r="K2937" i="3"/>
  <c r="K2936" i="3"/>
  <c r="K2935" i="3"/>
  <c r="K2934" i="3"/>
  <c r="K2933" i="3"/>
  <c r="K2932" i="3"/>
  <c r="K2931" i="3"/>
  <c r="K2930" i="3"/>
  <c r="K2929" i="3"/>
  <c r="K2928" i="3"/>
  <c r="K2927" i="3"/>
  <c r="K2926" i="3"/>
  <c r="K2925" i="3"/>
  <c r="K2924" i="3"/>
  <c r="K2923" i="3"/>
  <c r="K2922" i="3"/>
  <c r="K2921" i="3"/>
  <c r="K2920" i="3"/>
  <c r="K2919" i="3"/>
  <c r="K2918" i="3"/>
  <c r="K2917" i="3"/>
  <c r="K2916" i="3"/>
  <c r="K2915" i="3"/>
  <c r="K2914" i="3"/>
  <c r="K2913" i="3"/>
  <c r="K2912" i="3"/>
  <c r="K2911" i="3"/>
  <c r="K2910" i="3"/>
  <c r="K2909" i="3"/>
  <c r="K2908" i="3"/>
  <c r="K2907" i="3"/>
  <c r="K2906" i="3"/>
  <c r="K2905" i="3"/>
  <c r="K2904" i="3"/>
  <c r="K2903" i="3"/>
  <c r="K2902" i="3"/>
  <c r="K2901" i="3"/>
  <c r="K2900" i="3"/>
  <c r="K2899" i="3"/>
  <c r="K2898" i="3"/>
  <c r="K2897" i="3"/>
  <c r="K2896" i="3"/>
  <c r="K2895" i="3"/>
  <c r="K2894" i="3"/>
  <c r="K2893" i="3"/>
  <c r="K2892" i="3"/>
  <c r="K2891" i="3"/>
  <c r="K2890" i="3"/>
  <c r="K2889" i="3"/>
  <c r="K2888" i="3"/>
  <c r="K2887" i="3"/>
  <c r="K2886" i="3"/>
  <c r="K2885" i="3"/>
  <c r="K2884" i="3"/>
  <c r="K2883" i="3"/>
  <c r="K2882" i="3"/>
  <c r="K2881" i="3"/>
  <c r="K2880" i="3"/>
  <c r="K2879" i="3"/>
  <c r="K2878" i="3"/>
  <c r="K2877" i="3"/>
  <c r="K2876" i="3"/>
  <c r="K2875" i="3"/>
  <c r="K2874" i="3"/>
  <c r="K2873" i="3"/>
  <c r="K2872" i="3"/>
  <c r="K2871" i="3"/>
  <c r="K2870" i="3"/>
  <c r="K2869" i="3"/>
  <c r="K2868" i="3"/>
  <c r="K2867" i="3"/>
  <c r="K2866" i="3"/>
  <c r="K2865" i="3"/>
  <c r="K2864" i="3"/>
  <c r="K2863" i="3"/>
  <c r="K2862" i="3"/>
  <c r="K2861" i="3"/>
  <c r="K2860" i="3"/>
  <c r="K2859" i="3"/>
  <c r="K2858" i="3"/>
  <c r="K2857" i="3"/>
  <c r="K2856" i="3"/>
  <c r="K2855" i="3"/>
  <c r="K2854" i="3"/>
  <c r="K2853" i="3"/>
  <c r="K2852" i="3"/>
  <c r="K2851" i="3"/>
  <c r="K2850" i="3"/>
  <c r="K2849" i="3"/>
  <c r="K2848" i="3"/>
  <c r="K2847" i="3"/>
  <c r="K2846" i="3"/>
  <c r="K2845" i="3"/>
  <c r="K2844" i="3"/>
  <c r="K2843" i="3"/>
  <c r="K2842" i="3"/>
  <c r="K2841" i="3"/>
  <c r="K2840" i="3"/>
  <c r="K2839" i="3"/>
  <c r="K2838" i="3"/>
  <c r="K2837" i="3"/>
  <c r="K2836" i="3"/>
  <c r="K2835" i="3"/>
  <c r="K2834" i="3"/>
  <c r="K2833" i="3"/>
  <c r="K2832" i="3"/>
  <c r="K2831" i="3"/>
  <c r="K2830" i="3"/>
  <c r="K2829" i="3"/>
  <c r="K2828" i="3"/>
  <c r="K2827" i="3"/>
  <c r="K2826" i="3"/>
  <c r="K2825" i="3"/>
  <c r="K2824" i="3"/>
  <c r="K2823" i="3"/>
  <c r="K2822" i="3"/>
  <c r="K2821" i="3"/>
  <c r="K2820" i="3"/>
  <c r="K2819" i="3"/>
  <c r="K2818" i="3"/>
  <c r="K2817" i="3"/>
  <c r="K2816" i="3"/>
  <c r="K2815" i="3"/>
  <c r="K2814" i="3"/>
  <c r="K2813" i="3"/>
  <c r="K2812" i="3"/>
  <c r="K2811" i="3"/>
  <c r="K2810" i="3"/>
  <c r="K2809" i="3"/>
  <c r="K2808" i="3"/>
  <c r="K2807" i="3"/>
  <c r="K2806" i="3"/>
  <c r="K2805" i="3"/>
  <c r="K2804" i="3"/>
  <c r="K2803" i="3"/>
  <c r="K2802" i="3"/>
  <c r="K2801" i="3"/>
  <c r="K2800" i="3"/>
  <c r="K2799" i="3"/>
  <c r="K2798" i="3"/>
  <c r="K2797" i="3"/>
  <c r="K2796" i="3"/>
  <c r="K2795" i="3"/>
  <c r="K2794" i="3"/>
  <c r="K2793" i="3"/>
  <c r="K2792" i="3"/>
  <c r="K2791" i="3"/>
  <c r="K2790" i="3"/>
  <c r="K2789" i="3"/>
  <c r="K2788" i="3"/>
  <c r="K2787" i="3"/>
  <c r="K2786" i="3"/>
  <c r="K2785" i="3"/>
  <c r="K2784" i="3"/>
  <c r="K2783" i="3"/>
  <c r="K2782" i="3"/>
  <c r="K2781" i="3"/>
  <c r="K2780" i="3"/>
  <c r="K2779" i="3"/>
  <c r="K2778" i="3"/>
  <c r="K2777" i="3"/>
  <c r="K2776" i="3"/>
  <c r="K2775" i="3"/>
  <c r="K2774" i="3"/>
  <c r="K2773" i="3"/>
  <c r="K2772" i="3"/>
  <c r="K2771" i="3"/>
  <c r="K2770" i="3"/>
  <c r="K2769" i="3"/>
  <c r="K2768" i="3"/>
  <c r="K2767" i="3"/>
  <c r="K2766" i="3"/>
  <c r="K2765" i="3"/>
  <c r="K2764" i="3"/>
  <c r="K2763" i="3"/>
  <c r="K2762" i="3"/>
  <c r="K2761" i="3"/>
  <c r="K2760" i="3"/>
  <c r="K2759" i="3"/>
  <c r="K2758" i="3"/>
  <c r="K2757" i="3"/>
  <c r="K2756" i="3"/>
  <c r="K2755" i="3"/>
  <c r="K2754" i="3"/>
  <c r="K2753" i="3"/>
  <c r="K2752" i="3"/>
  <c r="K2751" i="3"/>
  <c r="K2750" i="3"/>
  <c r="K2749" i="3"/>
  <c r="K2748" i="3"/>
  <c r="K2747" i="3"/>
  <c r="K2746" i="3"/>
  <c r="K2745" i="3"/>
  <c r="K2744" i="3"/>
  <c r="K2743" i="3"/>
  <c r="K2742" i="3"/>
  <c r="K2741" i="3"/>
  <c r="K2740" i="3"/>
  <c r="K2739" i="3"/>
  <c r="K2738" i="3"/>
  <c r="K2737" i="3"/>
  <c r="K2736" i="3"/>
  <c r="K2735" i="3"/>
  <c r="K2734" i="3"/>
  <c r="K2733" i="3"/>
  <c r="K2732" i="3"/>
  <c r="K2731" i="3"/>
  <c r="K2730" i="3"/>
  <c r="K2729" i="3"/>
  <c r="K2728" i="3"/>
  <c r="K2727" i="3"/>
  <c r="K2726" i="3"/>
  <c r="K2725" i="3"/>
  <c r="K2724" i="3"/>
  <c r="K2723" i="3"/>
  <c r="K2722" i="3"/>
  <c r="K2721" i="3"/>
  <c r="K2720" i="3"/>
  <c r="K2719" i="3"/>
  <c r="K2718" i="3"/>
  <c r="K2717" i="3"/>
  <c r="K2716" i="3"/>
  <c r="K2715" i="3"/>
  <c r="K2714" i="3"/>
  <c r="K2713" i="3"/>
  <c r="K2712" i="3"/>
  <c r="K2711" i="3"/>
  <c r="K2710" i="3"/>
  <c r="K2709" i="3"/>
  <c r="K2708" i="3"/>
  <c r="K2707" i="3"/>
  <c r="K2706" i="3"/>
  <c r="K2705" i="3"/>
  <c r="K2704" i="3"/>
  <c r="K2703" i="3"/>
  <c r="K2702" i="3"/>
  <c r="K2701" i="3"/>
  <c r="K2700" i="3"/>
  <c r="K2699" i="3"/>
  <c r="K2698" i="3"/>
  <c r="K2697" i="3"/>
  <c r="K2696" i="3"/>
  <c r="K2695" i="3"/>
  <c r="K2694" i="3"/>
  <c r="K2693" i="3"/>
  <c r="K2692" i="3"/>
  <c r="K2691" i="3"/>
  <c r="K2690" i="3"/>
  <c r="K2689" i="3"/>
  <c r="K2688" i="3"/>
  <c r="K2687" i="3"/>
  <c r="K2686" i="3"/>
  <c r="K2685" i="3"/>
  <c r="K2684" i="3"/>
  <c r="K2683" i="3"/>
  <c r="K2682" i="3"/>
  <c r="K2681" i="3"/>
  <c r="K2680" i="3"/>
  <c r="K2679" i="3"/>
  <c r="K2678" i="3"/>
  <c r="K2677" i="3"/>
  <c r="K2676" i="3"/>
  <c r="K2675" i="3"/>
  <c r="K2674" i="3"/>
  <c r="K2673" i="3"/>
  <c r="K2672" i="3"/>
  <c r="K2671" i="3"/>
  <c r="K2670" i="3"/>
  <c r="K2669" i="3"/>
  <c r="K2668" i="3"/>
  <c r="K2667" i="3"/>
  <c r="K2666" i="3"/>
  <c r="K2665" i="3"/>
  <c r="K2664" i="3"/>
  <c r="K2663" i="3"/>
  <c r="K2662" i="3"/>
  <c r="K2661" i="3"/>
  <c r="K2660" i="3"/>
  <c r="K2659" i="3"/>
  <c r="K2658" i="3"/>
  <c r="K2657" i="3"/>
  <c r="K2656" i="3"/>
  <c r="K2655" i="3"/>
  <c r="K2654" i="3"/>
  <c r="K2653" i="3"/>
  <c r="K2652" i="3"/>
  <c r="K2651" i="3"/>
  <c r="K2650" i="3"/>
  <c r="K2649" i="3"/>
  <c r="K2648" i="3"/>
  <c r="K2647" i="3"/>
  <c r="K2646" i="3"/>
  <c r="K2645" i="3"/>
  <c r="K2644" i="3"/>
  <c r="K2643" i="3"/>
  <c r="K2642" i="3"/>
  <c r="K2641" i="3"/>
  <c r="K2640" i="3"/>
  <c r="K2639" i="3"/>
  <c r="K2638" i="3"/>
  <c r="K2637" i="3"/>
  <c r="K2636" i="3"/>
  <c r="K2635" i="3"/>
  <c r="K2634" i="3"/>
  <c r="K2633" i="3"/>
  <c r="K2632" i="3"/>
  <c r="K2631" i="3"/>
  <c r="K2630" i="3"/>
  <c r="K2629" i="3"/>
  <c r="K2628" i="3"/>
  <c r="K2627" i="3"/>
  <c r="K2626" i="3"/>
  <c r="K2625" i="3"/>
  <c r="K2624" i="3"/>
  <c r="K2623" i="3"/>
  <c r="K2622" i="3"/>
  <c r="K2621" i="3"/>
  <c r="K2620" i="3"/>
  <c r="K2619" i="3"/>
  <c r="K2618" i="3"/>
  <c r="K2617" i="3"/>
  <c r="K2616" i="3"/>
  <c r="K2615" i="3"/>
  <c r="K2614" i="3"/>
  <c r="K2613" i="3"/>
  <c r="K2612" i="3"/>
  <c r="K2611" i="3"/>
  <c r="K2610" i="3"/>
  <c r="K2609" i="3"/>
  <c r="K2608" i="3"/>
  <c r="K2607" i="3"/>
  <c r="K2606" i="3"/>
  <c r="K2605" i="3"/>
  <c r="K2604" i="3"/>
  <c r="K2603" i="3"/>
  <c r="K2602" i="3"/>
  <c r="K2601" i="3"/>
  <c r="K2600" i="3"/>
  <c r="K2599" i="3"/>
  <c r="K2598" i="3"/>
  <c r="K2597" i="3"/>
  <c r="K2596" i="3"/>
  <c r="K2595" i="3"/>
  <c r="K2594" i="3"/>
  <c r="K2593" i="3"/>
  <c r="K2592" i="3"/>
  <c r="K2591" i="3"/>
  <c r="K2590" i="3"/>
  <c r="K2589" i="3"/>
  <c r="K2588" i="3"/>
  <c r="K2587" i="3"/>
  <c r="K2586" i="3"/>
  <c r="K2585" i="3"/>
  <c r="K2584" i="3"/>
  <c r="K2583" i="3"/>
  <c r="K2582" i="3"/>
  <c r="K2581" i="3"/>
  <c r="K2580" i="3"/>
  <c r="K2579" i="3"/>
  <c r="K2578" i="3"/>
  <c r="K2577" i="3"/>
  <c r="K2576" i="3"/>
  <c r="K2575" i="3"/>
  <c r="K2574" i="3"/>
  <c r="K2573" i="3"/>
  <c r="K2572" i="3"/>
  <c r="K2571" i="3"/>
  <c r="K2570" i="3"/>
  <c r="K2569" i="3"/>
  <c r="K2568" i="3"/>
  <c r="K2567" i="3"/>
  <c r="K2566" i="3"/>
  <c r="K2565" i="3"/>
  <c r="K2564" i="3"/>
  <c r="K2563" i="3"/>
  <c r="K2562" i="3"/>
  <c r="K2561" i="3"/>
  <c r="K2560" i="3"/>
  <c r="K2559" i="3"/>
  <c r="K2558" i="3"/>
  <c r="K2557" i="3"/>
  <c r="K2556" i="3"/>
  <c r="K2555" i="3"/>
  <c r="K2554" i="3"/>
  <c r="K2553" i="3"/>
  <c r="K2552" i="3"/>
  <c r="K2551" i="3"/>
  <c r="K2550" i="3"/>
  <c r="K2549" i="3"/>
  <c r="K2548" i="3"/>
  <c r="K2547" i="3"/>
  <c r="K2546" i="3"/>
  <c r="K2545" i="3"/>
  <c r="K2544" i="3"/>
  <c r="K2543" i="3"/>
  <c r="K2542" i="3"/>
  <c r="K2541" i="3"/>
  <c r="K2540" i="3"/>
  <c r="K2539" i="3"/>
  <c r="K2538" i="3"/>
  <c r="K2537" i="3"/>
  <c r="K2536" i="3"/>
  <c r="K2535" i="3"/>
  <c r="K2534" i="3"/>
  <c r="K2533" i="3"/>
  <c r="K2532" i="3"/>
  <c r="K2531" i="3"/>
  <c r="K2530" i="3"/>
  <c r="K2529" i="3"/>
  <c r="K2528" i="3"/>
  <c r="K2527" i="3"/>
  <c r="K2526" i="3"/>
  <c r="K2525" i="3"/>
  <c r="K2524" i="3"/>
  <c r="K2523" i="3"/>
  <c r="K2522" i="3"/>
  <c r="K2521" i="3"/>
  <c r="K2520" i="3"/>
  <c r="K2519" i="3"/>
  <c r="K2518" i="3"/>
  <c r="K2517" i="3"/>
  <c r="K2516" i="3"/>
  <c r="K2515" i="3"/>
  <c r="K2514" i="3"/>
  <c r="K2513" i="3"/>
  <c r="K2512" i="3"/>
  <c r="K2511" i="3"/>
  <c r="K2510" i="3"/>
  <c r="K2509" i="3"/>
  <c r="K2508" i="3"/>
  <c r="K2507" i="3"/>
  <c r="K2506" i="3"/>
  <c r="K2505" i="3"/>
  <c r="K2504" i="3"/>
  <c r="K2503" i="3"/>
  <c r="K2502" i="3"/>
  <c r="K2501" i="3"/>
  <c r="K2500" i="3"/>
  <c r="K2499" i="3"/>
  <c r="K2498" i="3"/>
  <c r="K2497" i="3"/>
  <c r="K2496" i="3"/>
  <c r="K2495" i="3"/>
  <c r="K2494" i="3"/>
  <c r="K2493" i="3"/>
  <c r="K2492" i="3"/>
  <c r="K2491" i="3"/>
  <c r="K2490" i="3"/>
  <c r="K2489" i="3"/>
  <c r="K2488" i="3"/>
  <c r="K2487" i="3"/>
  <c r="K2486" i="3"/>
  <c r="K2485" i="3"/>
  <c r="K2484" i="3"/>
  <c r="K2483" i="3"/>
  <c r="K2482" i="3"/>
  <c r="K2481" i="3"/>
  <c r="K2480" i="3"/>
  <c r="K2479" i="3"/>
  <c r="K2478" i="3"/>
  <c r="K2477" i="3"/>
  <c r="K2476" i="3"/>
  <c r="K2475" i="3"/>
  <c r="K2474" i="3"/>
  <c r="K2473" i="3"/>
  <c r="K2472" i="3"/>
  <c r="K2471" i="3"/>
  <c r="K2470" i="3"/>
  <c r="K2469" i="3"/>
  <c r="K2468" i="3"/>
  <c r="K2467" i="3"/>
  <c r="K2466" i="3"/>
  <c r="K2465" i="3"/>
  <c r="K2464" i="3"/>
  <c r="K2463" i="3"/>
  <c r="K2462" i="3"/>
  <c r="K2461" i="3"/>
  <c r="K2460" i="3"/>
  <c r="K2459" i="3"/>
  <c r="K2458" i="3"/>
  <c r="K2457" i="3"/>
  <c r="K2456" i="3"/>
  <c r="K2455" i="3"/>
  <c r="K2454" i="3"/>
  <c r="K2453" i="3"/>
  <c r="K2452" i="3"/>
  <c r="K2451" i="3"/>
  <c r="K2450" i="3"/>
  <c r="K2449" i="3"/>
  <c r="K2448" i="3"/>
  <c r="K2447" i="3"/>
  <c r="K2446" i="3"/>
  <c r="K2445" i="3"/>
  <c r="K2444" i="3"/>
  <c r="K2443" i="3"/>
  <c r="K2442" i="3"/>
  <c r="K2441" i="3"/>
  <c r="K2440" i="3"/>
  <c r="K2439" i="3"/>
  <c r="K2438" i="3"/>
  <c r="K2437" i="3"/>
  <c r="K2436" i="3"/>
  <c r="K2435" i="3"/>
  <c r="K2434" i="3"/>
  <c r="K2433" i="3"/>
  <c r="K2432" i="3"/>
  <c r="K2431" i="3"/>
  <c r="K2430" i="3"/>
  <c r="K2429" i="3"/>
  <c r="K2428" i="3"/>
  <c r="K2427" i="3"/>
  <c r="K2426" i="3"/>
  <c r="K2425" i="3"/>
  <c r="K2424" i="3"/>
  <c r="K2423" i="3"/>
  <c r="K2422" i="3"/>
  <c r="K2421" i="3"/>
  <c r="K2420" i="3"/>
  <c r="K2419" i="3"/>
  <c r="K2418" i="3"/>
  <c r="K2417" i="3"/>
  <c r="K2416" i="3"/>
  <c r="K2415" i="3"/>
  <c r="K2414" i="3"/>
  <c r="K2413" i="3"/>
  <c r="K2412" i="3"/>
  <c r="K2411" i="3"/>
  <c r="K2410" i="3"/>
  <c r="K2409" i="3"/>
  <c r="K2408" i="3"/>
  <c r="K2407" i="3"/>
  <c r="K2406" i="3"/>
  <c r="K2405" i="3"/>
  <c r="K2404" i="3"/>
  <c r="K2403" i="3"/>
  <c r="K2402" i="3"/>
  <c r="K2401" i="3"/>
  <c r="K2400" i="3"/>
  <c r="K2399" i="3"/>
  <c r="K2398" i="3"/>
  <c r="K2397" i="3"/>
  <c r="K2396" i="3"/>
  <c r="K2395" i="3"/>
  <c r="K2394" i="3"/>
  <c r="K2393" i="3"/>
  <c r="K2392" i="3"/>
  <c r="K2391" i="3"/>
  <c r="K2390" i="3"/>
  <c r="K2389" i="3"/>
  <c r="K2388" i="3"/>
  <c r="K2387" i="3"/>
  <c r="K2386" i="3"/>
  <c r="K2385" i="3"/>
  <c r="K2384" i="3"/>
  <c r="K2383" i="3"/>
  <c r="K2382" i="3"/>
  <c r="K2381" i="3"/>
  <c r="K2380" i="3"/>
  <c r="K2379" i="3"/>
  <c r="K2378" i="3"/>
  <c r="K2377" i="3"/>
  <c r="K2376" i="3"/>
  <c r="K2375" i="3"/>
  <c r="K2374" i="3"/>
  <c r="K2373" i="3"/>
  <c r="K2372" i="3"/>
  <c r="K2371" i="3"/>
  <c r="K2370" i="3"/>
  <c r="K2369" i="3"/>
  <c r="K2368" i="3"/>
  <c r="K2367" i="3"/>
  <c r="K2366" i="3"/>
  <c r="K2365" i="3"/>
  <c r="K2364" i="3"/>
  <c r="K2363" i="3"/>
  <c r="K2362" i="3"/>
  <c r="K2361" i="3"/>
  <c r="K2360" i="3"/>
  <c r="K2359" i="3"/>
  <c r="K2358" i="3"/>
  <c r="K2357" i="3"/>
  <c r="K2356" i="3"/>
  <c r="K2355" i="3"/>
  <c r="K2354" i="3"/>
  <c r="K2353" i="3"/>
  <c r="K2352" i="3"/>
  <c r="K2351" i="3"/>
  <c r="K2350" i="3"/>
  <c r="K2349" i="3"/>
  <c r="K2348" i="3"/>
  <c r="K2347" i="3"/>
  <c r="K2346" i="3"/>
  <c r="K2345" i="3"/>
  <c r="K2344" i="3"/>
  <c r="K2343" i="3"/>
  <c r="K2342" i="3"/>
  <c r="K2341" i="3"/>
  <c r="K2340" i="3"/>
  <c r="K2339" i="3"/>
  <c r="K2338" i="3"/>
  <c r="K2337" i="3"/>
  <c r="K2336" i="3"/>
  <c r="K2335" i="3"/>
  <c r="K2334" i="3"/>
  <c r="K2333" i="3"/>
  <c r="K2332" i="3"/>
  <c r="K2331" i="3"/>
  <c r="K2330" i="3"/>
  <c r="K2329" i="3"/>
  <c r="K2328" i="3"/>
  <c r="K2327" i="3"/>
  <c r="K2326" i="3"/>
  <c r="K2325" i="3"/>
  <c r="K2324" i="3"/>
  <c r="K2323" i="3"/>
  <c r="K2322" i="3"/>
  <c r="K2321" i="3"/>
  <c r="K2320" i="3"/>
  <c r="K2319" i="3"/>
  <c r="K2318" i="3"/>
  <c r="K2317" i="3"/>
  <c r="K2316" i="3"/>
  <c r="K2315" i="3"/>
  <c r="K2314" i="3"/>
  <c r="K2313" i="3"/>
  <c r="K2312" i="3"/>
  <c r="K2311" i="3"/>
  <c r="K2310" i="3"/>
  <c r="K2309" i="3"/>
  <c r="K2308" i="3"/>
  <c r="K2307" i="3"/>
  <c r="K2306" i="3"/>
  <c r="K2305" i="3"/>
  <c r="K2304" i="3"/>
  <c r="K2303" i="3"/>
  <c r="K2302" i="3"/>
  <c r="K2301" i="3"/>
  <c r="K2300" i="3"/>
  <c r="K2299" i="3"/>
  <c r="K2298" i="3"/>
  <c r="K2297" i="3"/>
  <c r="K2296" i="3"/>
  <c r="K2295" i="3"/>
  <c r="K2294" i="3"/>
  <c r="K2293" i="3"/>
  <c r="K2292" i="3"/>
  <c r="K2291" i="3"/>
  <c r="K2290" i="3"/>
  <c r="K2289" i="3"/>
  <c r="K2288" i="3"/>
  <c r="K2287" i="3"/>
  <c r="K2286" i="3"/>
  <c r="K2285" i="3"/>
  <c r="K2284" i="3"/>
  <c r="K2283" i="3"/>
  <c r="K2282" i="3"/>
  <c r="K2281" i="3"/>
  <c r="K2280" i="3"/>
  <c r="K2279" i="3"/>
  <c r="K2278" i="3"/>
  <c r="K2277" i="3"/>
  <c r="K2276" i="3"/>
  <c r="K2275" i="3"/>
  <c r="K2274" i="3"/>
  <c r="K2273" i="3"/>
  <c r="K2272" i="3"/>
  <c r="K2271" i="3"/>
  <c r="K2270" i="3"/>
  <c r="K2269" i="3"/>
  <c r="K2268" i="3"/>
  <c r="K2267" i="3"/>
  <c r="K2266" i="3"/>
  <c r="K2265" i="3"/>
  <c r="K2264" i="3"/>
  <c r="K2263" i="3"/>
  <c r="K2262" i="3"/>
  <c r="K2261" i="3"/>
  <c r="K2260" i="3"/>
  <c r="K2259" i="3"/>
  <c r="K2258" i="3"/>
  <c r="K2257" i="3"/>
  <c r="K2256" i="3"/>
  <c r="K2255" i="3"/>
  <c r="K2254" i="3"/>
  <c r="K2253" i="3"/>
  <c r="K2252" i="3"/>
  <c r="K2251" i="3"/>
  <c r="K2250" i="3"/>
  <c r="K2249" i="3"/>
  <c r="K2248" i="3"/>
  <c r="K2247" i="3"/>
  <c r="K2246" i="3"/>
  <c r="K2245" i="3"/>
  <c r="K2244" i="3"/>
  <c r="K2243" i="3"/>
  <c r="K2242" i="3"/>
  <c r="K2241" i="3"/>
  <c r="K2240" i="3"/>
  <c r="K2239" i="3"/>
  <c r="K2238" i="3"/>
  <c r="K2237" i="3"/>
  <c r="K2236" i="3"/>
  <c r="K2235" i="3"/>
  <c r="K2234" i="3"/>
  <c r="K2233" i="3"/>
  <c r="K2232" i="3"/>
  <c r="K2231" i="3"/>
  <c r="K2230" i="3"/>
  <c r="K2229" i="3"/>
  <c r="K2228" i="3"/>
  <c r="K2227" i="3"/>
  <c r="K2226" i="3"/>
  <c r="K2225" i="3"/>
  <c r="K2224" i="3"/>
  <c r="K2223" i="3"/>
  <c r="K2222" i="3"/>
  <c r="K2221" i="3"/>
  <c r="K2220" i="3"/>
  <c r="K2219" i="3"/>
  <c r="K2218" i="3"/>
  <c r="K2217" i="3"/>
  <c r="K2216" i="3"/>
  <c r="K2215" i="3"/>
  <c r="K2214" i="3"/>
  <c r="K2213" i="3"/>
  <c r="K2212" i="3"/>
  <c r="K2211" i="3"/>
  <c r="K2210" i="3"/>
  <c r="K2209" i="3"/>
  <c r="K2208" i="3"/>
  <c r="K2207" i="3"/>
  <c r="K2206" i="3"/>
  <c r="K2205" i="3"/>
  <c r="K2204" i="3"/>
  <c r="K2203" i="3"/>
  <c r="K2202" i="3"/>
  <c r="K2201" i="3"/>
  <c r="K2200" i="3"/>
  <c r="K2199" i="3"/>
  <c r="K2198" i="3"/>
  <c r="K2197" i="3"/>
  <c r="K2196" i="3"/>
  <c r="K2195" i="3"/>
  <c r="K2194" i="3"/>
  <c r="K2193" i="3"/>
  <c r="K2192" i="3"/>
  <c r="K2191" i="3"/>
  <c r="K2190" i="3"/>
  <c r="K2189" i="3"/>
  <c r="K2188" i="3"/>
  <c r="K2187" i="3"/>
  <c r="K2186" i="3"/>
  <c r="K2185" i="3"/>
  <c r="K2184" i="3"/>
  <c r="K2183" i="3"/>
  <c r="K2182" i="3"/>
  <c r="K2181" i="3"/>
  <c r="K2180" i="3"/>
  <c r="K2179" i="3"/>
  <c r="K2178" i="3"/>
  <c r="K2177" i="3"/>
  <c r="K2176" i="3"/>
  <c r="K2175" i="3"/>
  <c r="K2174" i="3"/>
  <c r="K2173" i="3"/>
  <c r="K2172" i="3"/>
  <c r="K2171" i="3"/>
  <c r="K2170" i="3"/>
  <c r="K2169" i="3"/>
  <c r="K2168" i="3"/>
  <c r="K2167" i="3"/>
  <c r="K2166" i="3"/>
  <c r="K2165" i="3"/>
  <c r="K2164" i="3"/>
  <c r="K2163" i="3"/>
  <c r="K2162" i="3"/>
  <c r="K2161" i="3"/>
  <c r="K2160" i="3"/>
  <c r="K2159" i="3"/>
  <c r="K2158" i="3"/>
  <c r="K2157" i="3"/>
  <c r="K2156" i="3"/>
  <c r="K2155" i="3"/>
  <c r="K2154" i="3"/>
  <c r="K2153" i="3"/>
  <c r="K2152" i="3"/>
  <c r="K2151" i="3"/>
  <c r="K2150" i="3"/>
  <c r="K2149" i="3"/>
  <c r="K2148" i="3"/>
  <c r="K2147" i="3"/>
  <c r="K2146" i="3"/>
  <c r="K2145" i="3"/>
  <c r="K2144" i="3"/>
  <c r="K2143" i="3"/>
  <c r="K2142" i="3"/>
  <c r="K2141" i="3"/>
  <c r="K2140" i="3"/>
  <c r="K2139" i="3"/>
  <c r="K2138" i="3"/>
  <c r="K2137" i="3"/>
  <c r="K2136" i="3"/>
  <c r="K2135" i="3"/>
  <c r="K2134" i="3"/>
  <c r="K2133" i="3"/>
  <c r="K2132" i="3"/>
  <c r="K2131" i="3"/>
  <c r="K2130" i="3"/>
  <c r="K2129" i="3"/>
  <c r="K2128" i="3"/>
  <c r="K2127" i="3"/>
  <c r="K2126" i="3"/>
  <c r="K2125" i="3"/>
  <c r="K2124" i="3"/>
  <c r="K2123" i="3"/>
  <c r="K2122" i="3"/>
  <c r="K2121" i="3"/>
  <c r="K2120" i="3"/>
  <c r="K2119" i="3"/>
  <c r="K2118" i="3"/>
  <c r="K2117" i="3"/>
  <c r="K2116" i="3"/>
  <c r="K2115" i="3"/>
  <c r="K2114" i="3"/>
  <c r="K2113" i="3"/>
  <c r="K2112" i="3"/>
  <c r="K2111" i="3"/>
  <c r="K2110" i="3"/>
  <c r="K2109" i="3"/>
  <c r="K2108" i="3"/>
  <c r="K2107" i="3"/>
  <c r="K2106" i="3"/>
  <c r="K2105" i="3"/>
  <c r="K2104" i="3"/>
  <c r="K2103" i="3"/>
  <c r="K2102" i="3"/>
  <c r="K2101" i="3"/>
  <c r="K2100" i="3"/>
  <c r="K2099" i="3"/>
  <c r="K2098" i="3"/>
  <c r="K2097" i="3"/>
  <c r="K2096" i="3"/>
  <c r="K2095" i="3"/>
  <c r="K2094" i="3"/>
  <c r="K2093" i="3"/>
  <c r="K2092" i="3"/>
  <c r="K2091" i="3"/>
  <c r="K2090" i="3"/>
  <c r="K2089" i="3"/>
  <c r="K2088" i="3"/>
  <c r="K2087" i="3"/>
  <c r="K2086" i="3"/>
  <c r="K2085" i="3"/>
  <c r="K2084" i="3"/>
  <c r="K2083" i="3"/>
  <c r="K2082" i="3"/>
  <c r="K2081" i="3"/>
  <c r="K2080" i="3"/>
  <c r="K2079" i="3"/>
  <c r="K2078" i="3"/>
  <c r="K2077" i="3"/>
  <c r="K2076" i="3"/>
  <c r="K2075" i="3"/>
  <c r="K2074" i="3"/>
  <c r="K2073" i="3"/>
  <c r="K2072" i="3"/>
  <c r="K2071" i="3"/>
  <c r="K2070" i="3"/>
  <c r="K2069" i="3"/>
  <c r="K2068" i="3"/>
  <c r="K2067" i="3"/>
  <c r="K2066" i="3"/>
  <c r="K2065" i="3"/>
  <c r="K2064" i="3"/>
  <c r="K2063" i="3"/>
  <c r="K2062" i="3"/>
  <c r="K2061" i="3"/>
  <c r="K2060" i="3"/>
  <c r="K2059" i="3"/>
  <c r="K2058" i="3"/>
  <c r="K2057" i="3"/>
  <c r="K2056" i="3"/>
  <c r="K2055" i="3"/>
  <c r="K2054" i="3"/>
  <c r="K2053" i="3"/>
  <c r="K2052" i="3"/>
  <c r="K2051" i="3"/>
  <c r="K2050" i="3"/>
  <c r="K2049" i="3"/>
  <c r="K2048" i="3"/>
  <c r="K2047" i="3"/>
  <c r="K2046" i="3"/>
  <c r="K2045" i="3"/>
  <c r="K2044" i="3"/>
  <c r="K2043" i="3"/>
  <c r="K2042" i="3"/>
  <c r="K2041" i="3"/>
  <c r="K2040" i="3"/>
  <c r="K2039" i="3"/>
  <c r="K2038" i="3"/>
  <c r="K2037" i="3"/>
  <c r="K2036" i="3"/>
  <c r="K2035" i="3"/>
  <c r="K2034" i="3"/>
  <c r="K2033" i="3"/>
  <c r="K2032" i="3"/>
  <c r="K2031" i="3"/>
  <c r="K2030" i="3"/>
  <c r="K2029" i="3"/>
  <c r="K2028" i="3"/>
  <c r="K2027" i="3"/>
  <c r="K2026" i="3"/>
  <c r="K2025" i="3"/>
  <c r="K2024" i="3"/>
  <c r="K2023" i="3"/>
  <c r="K2022" i="3"/>
  <c r="K2021" i="3"/>
  <c r="K2020" i="3"/>
  <c r="K2019" i="3"/>
  <c r="K2018" i="3"/>
  <c r="K2017" i="3"/>
  <c r="K2016" i="3"/>
  <c r="K2015" i="3"/>
  <c r="K2014" i="3"/>
  <c r="K2013" i="3"/>
  <c r="K2012" i="3"/>
  <c r="K2011" i="3"/>
  <c r="K2010" i="3"/>
  <c r="K2009" i="3"/>
  <c r="K2008" i="3"/>
  <c r="K2007" i="3"/>
  <c r="K2006" i="3"/>
  <c r="K2005" i="3"/>
  <c r="K2004" i="3"/>
  <c r="K2003" i="3"/>
  <c r="K2002" i="3"/>
  <c r="K2001" i="3"/>
  <c r="K2000" i="3"/>
  <c r="K1999" i="3"/>
  <c r="K1998" i="3"/>
  <c r="K1997" i="3"/>
  <c r="K1996" i="3"/>
  <c r="K1995" i="3"/>
  <c r="K1994" i="3"/>
  <c r="K1993" i="3"/>
  <c r="K1992" i="3"/>
  <c r="K1991" i="3"/>
  <c r="K1990" i="3"/>
  <c r="K1989" i="3"/>
  <c r="K1988" i="3"/>
  <c r="K1987" i="3"/>
  <c r="K1986" i="3"/>
  <c r="K1985" i="3"/>
  <c r="K1984" i="3"/>
  <c r="K1983" i="3"/>
  <c r="K1982" i="3"/>
  <c r="K1981" i="3"/>
  <c r="K1980" i="3"/>
  <c r="K1979" i="3"/>
  <c r="K1978" i="3"/>
  <c r="K1977" i="3"/>
  <c r="K1976" i="3"/>
  <c r="K1975" i="3"/>
  <c r="K1974" i="3"/>
  <c r="K1973" i="3"/>
  <c r="K1972" i="3"/>
  <c r="K1971" i="3"/>
  <c r="K1970" i="3"/>
  <c r="K1969" i="3"/>
  <c r="K1968" i="3"/>
  <c r="K1967" i="3"/>
  <c r="K1966" i="3"/>
  <c r="K1965" i="3"/>
  <c r="K1964" i="3"/>
  <c r="K1963" i="3"/>
  <c r="K1962" i="3"/>
  <c r="K1961" i="3"/>
  <c r="K1960" i="3"/>
  <c r="K1959" i="3"/>
  <c r="K1958" i="3"/>
  <c r="K1957" i="3"/>
  <c r="K1956" i="3"/>
  <c r="K1955" i="3"/>
  <c r="K1954" i="3"/>
  <c r="K1953" i="3"/>
  <c r="K1952" i="3"/>
  <c r="K1951" i="3"/>
  <c r="K1950" i="3"/>
  <c r="K1949" i="3"/>
  <c r="K1948" i="3"/>
  <c r="K1947" i="3"/>
  <c r="K1946" i="3"/>
  <c r="K1945" i="3"/>
  <c r="K1944" i="3"/>
  <c r="K1943" i="3"/>
  <c r="K1942" i="3"/>
  <c r="K1941" i="3"/>
  <c r="K1940" i="3"/>
  <c r="K1939" i="3"/>
  <c r="K1938" i="3"/>
  <c r="K1937" i="3"/>
  <c r="K1936" i="3"/>
  <c r="K1935" i="3"/>
  <c r="K1934" i="3"/>
  <c r="K1933" i="3"/>
  <c r="K1932" i="3"/>
  <c r="K1931" i="3"/>
  <c r="K1930" i="3"/>
  <c r="K1929" i="3"/>
  <c r="K1928" i="3"/>
  <c r="K1927" i="3"/>
  <c r="K1926" i="3"/>
  <c r="K1925" i="3"/>
  <c r="K1924" i="3"/>
  <c r="K1923" i="3"/>
  <c r="K1922" i="3"/>
  <c r="K1921" i="3"/>
  <c r="K1920" i="3"/>
  <c r="K1919" i="3"/>
  <c r="K1918" i="3"/>
  <c r="K1917" i="3"/>
  <c r="K1916" i="3"/>
  <c r="K1915" i="3"/>
  <c r="K1914" i="3"/>
  <c r="K1913" i="3"/>
  <c r="K1912" i="3"/>
  <c r="K1911" i="3"/>
  <c r="K1910" i="3"/>
  <c r="K1909" i="3"/>
  <c r="K1908" i="3"/>
  <c r="K1907" i="3"/>
  <c r="K1906" i="3"/>
  <c r="K1905" i="3"/>
  <c r="K1904" i="3"/>
  <c r="K1903" i="3"/>
  <c r="K1902" i="3"/>
  <c r="K1901" i="3"/>
  <c r="K1900" i="3"/>
  <c r="K1899" i="3"/>
  <c r="K1898" i="3"/>
  <c r="K1897" i="3"/>
  <c r="K1896" i="3"/>
  <c r="K1895" i="3"/>
  <c r="K1894" i="3"/>
  <c r="K1893" i="3"/>
  <c r="K1892" i="3"/>
  <c r="K1891" i="3"/>
  <c r="K1890" i="3"/>
  <c r="K1889" i="3"/>
  <c r="K1888" i="3"/>
  <c r="K1887" i="3"/>
  <c r="K1886" i="3"/>
  <c r="K1885" i="3"/>
  <c r="K1884" i="3"/>
  <c r="K1883" i="3"/>
  <c r="K1882" i="3"/>
  <c r="K1881" i="3"/>
  <c r="K1880" i="3"/>
  <c r="K1879" i="3"/>
  <c r="K1878" i="3"/>
  <c r="K1877" i="3"/>
  <c r="K1876" i="3"/>
  <c r="K1875" i="3"/>
  <c r="K1874" i="3"/>
  <c r="K1873" i="3"/>
  <c r="K1872" i="3"/>
  <c r="K1871" i="3"/>
  <c r="K1870" i="3"/>
  <c r="K1869" i="3"/>
  <c r="K1868" i="3"/>
  <c r="K1867" i="3"/>
  <c r="K1866" i="3"/>
  <c r="K1865" i="3"/>
  <c r="K1864" i="3"/>
  <c r="K1863" i="3"/>
  <c r="K1862" i="3"/>
  <c r="K1861" i="3"/>
  <c r="K1860" i="3"/>
  <c r="K1859" i="3"/>
  <c r="K1858" i="3"/>
  <c r="K1857" i="3"/>
  <c r="K1856" i="3"/>
  <c r="K1855" i="3"/>
  <c r="K1854" i="3"/>
  <c r="K1853" i="3"/>
  <c r="K1852" i="3"/>
  <c r="K1851" i="3"/>
  <c r="K1850" i="3"/>
  <c r="K1849" i="3"/>
  <c r="K1848" i="3"/>
  <c r="K1847" i="3"/>
  <c r="K1846" i="3"/>
  <c r="K1845" i="3"/>
  <c r="K1844" i="3"/>
  <c r="K1843" i="3"/>
  <c r="K1842" i="3"/>
  <c r="K1841" i="3"/>
  <c r="K1840" i="3"/>
  <c r="K1839" i="3"/>
  <c r="K1838" i="3"/>
  <c r="K1837" i="3"/>
  <c r="K1836" i="3"/>
  <c r="K1835" i="3"/>
  <c r="K1834" i="3"/>
  <c r="K1833" i="3"/>
  <c r="K1832" i="3"/>
  <c r="K1831" i="3"/>
  <c r="K1830" i="3"/>
  <c r="K1829" i="3"/>
  <c r="K1828" i="3"/>
  <c r="K1827" i="3"/>
  <c r="K1826" i="3"/>
  <c r="K1825" i="3"/>
  <c r="K1824" i="3"/>
  <c r="K1823" i="3"/>
  <c r="K1822" i="3"/>
  <c r="K1821" i="3"/>
  <c r="K1820" i="3"/>
  <c r="K1819" i="3"/>
  <c r="K1818" i="3"/>
  <c r="K1817" i="3"/>
  <c r="K1816" i="3"/>
  <c r="K1815" i="3"/>
  <c r="K1814" i="3"/>
  <c r="K1813" i="3"/>
  <c r="K1812" i="3"/>
  <c r="K1811" i="3"/>
  <c r="K1810" i="3"/>
  <c r="K1809" i="3"/>
  <c r="K1808" i="3"/>
  <c r="K1807" i="3"/>
  <c r="K1806" i="3"/>
  <c r="K1805" i="3"/>
  <c r="K1804" i="3"/>
  <c r="K1803" i="3"/>
  <c r="K1802" i="3"/>
  <c r="K1801" i="3"/>
  <c r="K1800" i="3"/>
  <c r="K1799" i="3"/>
  <c r="K1798" i="3"/>
  <c r="K1797" i="3"/>
  <c r="K1796" i="3"/>
  <c r="K1795" i="3"/>
  <c r="K1794" i="3"/>
  <c r="K1793" i="3"/>
  <c r="K1792" i="3"/>
  <c r="K1791" i="3"/>
  <c r="K1790" i="3"/>
  <c r="K1789" i="3"/>
  <c r="K1788" i="3"/>
  <c r="K1787" i="3"/>
  <c r="K1786" i="3"/>
  <c r="K1785" i="3"/>
  <c r="K1784" i="3"/>
  <c r="K1783" i="3"/>
  <c r="K1782" i="3"/>
  <c r="K1781" i="3"/>
  <c r="K1780" i="3"/>
  <c r="K1779" i="3"/>
  <c r="K1778" i="3"/>
  <c r="K1777" i="3"/>
  <c r="K1776" i="3"/>
  <c r="K1775" i="3"/>
  <c r="K1774" i="3"/>
  <c r="K1773" i="3"/>
  <c r="K1772" i="3"/>
  <c r="K1771" i="3"/>
  <c r="K1770" i="3"/>
  <c r="K1769" i="3"/>
  <c r="K1768" i="3"/>
  <c r="K1767" i="3"/>
  <c r="K1766" i="3"/>
  <c r="K1765" i="3"/>
  <c r="K1764" i="3"/>
  <c r="K1763" i="3"/>
  <c r="K1762" i="3"/>
  <c r="K1761" i="3"/>
  <c r="K1760" i="3"/>
  <c r="K1759" i="3"/>
  <c r="K1758" i="3"/>
  <c r="K1757" i="3"/>
  <c r="K1756" i="3"/>
  <c r="K1755" i="3"/>
  <c r="K1754" i="3"/>
  <c r="K1753" i="3"/>
  <c r="K1752" i="3"/>
  <c r="K1751" i="3"/>
  <c r="K1750" i="3"/>
  <c r="K1749" i="3"/>
  <c r="K1748" i="3"/>
  <c r="K1747" i="3"/>
  <c r="K1746" i="3"/>
  <c r="K1745" i="3"/>
  <c r="K1744" i="3"/>
  <c r="K1743" i="3"/>
  <c r="K1742" i="3"/>
  <c r="K1741" i="3"/>
  <c r="K1740" i="3"/>
  <c r="K1739" i="3"/>
  <c r="K1738" i="3"/>
  <c r="K1737" i="3"/>
  <c r="K1736" i="3"/>
  <c r="K1735" i="3"/>
  <c r="K1734" i="3"/>
  <c r="K1733" i="3"/>
  <c r="K1732" i="3"/>
  <c r="K1731" i="3"/>
  <c r="K1730" i="3"/>
  <c r="K1729" i="3"/>
  <c r="K1728" i="3"/>
  <c r="K1727" i="3"/>
  <c r="K1726" i="3"/>
  <c r="K1725" i="3"/>
  <c r="K1724" i="3"/>
  <c r="K1723" i="3"/>
  <c r="K1722" i="3"/>
  <c r="K1721" i="3"/>
  <c r="K1720" i="3"/>
  <c r="K1719" i="3"/>
  <c r="K1718" i="3"/>
  <c r="K1717" i="3"/>
  <c r="K1716" i="3"/>
  <c r="K1715" i="3"/>
  <c r="K1714" i="3"/>
  <c r="K1713" i="3"/>
  <c r="K1712" i="3"/>
  <c r="K1711" i="3"/>
  <c r="K1710" i="3"/>
  <c r="K1709" i="3"/>
  <c r="K1708" i="3"/>
  <c r="K1707" i="3"/>
  <c r="K1706" i="3"/>
  <c r="K1705" i="3"/>
  <c r="K1704" i="3"/>
  <c r="K1703" i="3"/>
  <c r="K1702" i="3"/>
  <c r="K1701" i="3"/>
  <c r="K1700" i="3"/>
  <c r="K1699" i="3"/>
  <c r="K1698" i="3"/>
  <c r="K1697" i="3"/>
  <c r="K1696" i="3"/>
  <c r="K1695" i="3"/>
  <c r="K1694" i="3"/>
  <c r="K1693" i="3"/>
  <c r="K1692" i="3"/>
  <c r="K1691" i="3"/>
  <c r="K1690" i="3"/>
  <c r="K1689" i="3"/>
  <c r="K1688" i="3"/>
  <c r="K1687" i="3"/>
  <c r="K1686" i="3"/>
  <c r="K1685" i="3"/>
  <c r="K1684" i="3"/>
  <c r="K1683" i="3"/>
  <c r="K1682" i="3"/>
  <c r="K1681" i="3"/>
  <c r="K1680" i="3"/>
  <c r="K1679" i="3"/>
  <c r="K1678" i="3"/>
  <c r="K1677" i="3"/>
  <c r="K1676" i="3"/>
  <c r="K1675" i="3"/>
  <c r="K1674" i="3"/>
  <c r="K1673" i="3"/>
  <c r="K1672" i="3"/>
  <c r="K1671" i="3"/>
  <c r="K1670" i="3"/>
  <c r="K1669" i="3"/>
  <c r="K1668" i="3"/>
  <c r="K1667" i="3"/>
  <c r="K1666" i="3"/>
  <c r="K1665" i="3"/>
  <c r="K1664" i="3"/>
  <c r="K1663" i="3"/>
  <c r="K1662" i="3"/>
  <c r="K1661" i="3"/>
  <c r="K1660" i="3"/>
  <c r="K1659" i="3"/>
  <c r="K1658" i="3"/>
  <c r="K1657" i="3"/>
  <c r="K1656" i="3"/>
  <c r="K1655" i="3"/>
  <c r="K1654" i="3"/>
  <c r="K1653" i="3"/>
  <c r="K1652" i="3"/>
  <c r="K1651" i="3"/>
  <c r="K1650" i="3"/>
  <c r="K1649" i="3"/>
  <c r="K1648" i="3"/>
  <c r="K1647" i="3"/>
  <c r="K1646" i="3"/>
  <c r="K1645" i="3"/>
  <c r="K1644" i="3"/>
  <c r="K1643" i="3"/>
  <c r="K1642" i="3"/>
  <c r="K1641" i="3"/>
  <c r="K1640" i="3"/>
  <c r="K1639" i="3"/>
  <c r="K1638" i="3"/>
  <c r="K1637" i="3"/>
  <c r="K1636" i="3"/>
  <c r="K1635" i="3"/>
  <c r="K1634" i="3"/>
  <c r="K1633" i="3"/>
  <c r="K1632" i="3"/>
  <c r="K1631" i="3"/>
  <c r="K1630" i="3"/>
  <c r="K1629" i="3"/>
  <c r="K1628" i="3"/>
  <c r="K1627" i="3"/>
  <c r="K1626" i="3"/>
  <c r="K1625" i="3"/>
  <c r="K1624" i="3"/>
  <c r="K1623" i="3"/>
  <c r="K1622" i="3"/>
  <c r="K1621" i="3"/>
  <c r="K1620" i="3"/>
  <c r="K1619" i="3"/>
  <c r="K1618" i="3"/>
  <c r="K1617" i="3"/>
  <c r="K1616" i="3"/>
  <c r="K1615" i="3"/>
  <c r="K1614" i="3"/>
  <c r="K1613" i="3"/>
  <c r="K1612" i="3"/>
  <c r="K1611" i="3"/>
  <c r="K1610" i="3"/>
  <c r="K1609" i="3"/>
  <c r="K1608" i="3"/>
  <c r="K1607" i="3"/>
  <c r="K1606" i="3"/>
  <c r="K1605" i="3"/>
  <c r="K1604" i="3"/>
  <c r="K1603" i="3"/>
  <c r="K1602" i="3"/>
  <c r="K1601" i="3"/>
  <c r="K1600" i="3"/>
  <c r="K1599" i="3"/>
  <c r="K1598" i="3"/>
  <c r="K1597" i="3"/>
  <c r="K1596" i="3"/>
  <c r="K1595" i="3"/>
  <c r="K1594" i="3"/>
  <c r="K1593" i="3"/>
  <c r="K1592" i="3"/>
  <c r="K1591" i="3"/>
  <c r="K1590" i="3"/>
  <c r="K1589" i="3"/>
  <c r="K1588" i="3"/>
  <c r="K1587" i="3"/>
  <c r="K1586" i="3"/>
  <c r="K1585" i="3"/>
  <c r="K1584" i="3"/>
  <c r="K1583" i="3"/>
  <c r="K1582" i="3"/>
  <c r="K1581" i="3"/>
  <c r="K1580" i="3"/>
  <c r="K1579" i="3"/>
  <c r="K1578" i="3"/>
  <c r="K1577" i="3"/>
  <c r="K1576" i="3"/>
  <c r="K1575" i="3"/>
  <c r="K1574" i="3"/>
  <c r="K1573" i="3"/>
  <c r="K1572" i="3"/>
  <c r="K1571" i="3"/>
  <c r="K1570" i="3"/>
  <c r="K1569" i="3"/>
  <c r="K1568" i="3"/>
  <c r="K1567" i="3"/>
  <c r="K1566" i="3"/>
  <c r="K1565" i="3"/>
  <c r="K1564" i="3"/>
  <c r="K1563" i="3"/>
  <c r="K1562" i="3"/>
  <c r="K1561" i="3"/>
  <c r="K1560" i="3"/>
  <c r="K1559" i="3"/>
  <c r="K1558" i="3"/>
  <c r="K1557" i="3"/>
  <c r="K1556" i="3"/>
  <c r="K1555" i="3"/>
  <c r="K1554" i="3"/>
  <c r="K1553" i="3"/>
  <c r="K1552" i="3"/>
  <c r="K1551" i="3"/>
  <c r="K1550" i="3"/>
  <c r="K1549" i="3"/>
  <c r="K1548" i="3"/>
  <c r="K1547" i="3"/>
  <c r="K1546" i="3"/>
  <c r="K1545" i="3"/>
  <c r="K1544" i="3"/>
  <c r="K1543" i="3"/>
  <c r="K1542" i="3"/>
  <c r="K1541" i="3"/>
  <c r="K1540" i="3"/>
  <c r="K1539" i="3"/>
  <c r="K1538" i="3"/>
  <c r="K1537" i="3"/>
  <c r="K1536" i="3"/>
  <c r="K1535" i="3"/>
  <c r="K1534" i="3"/>
  <c r="K1533" i="3"/>
  <c r="K1532" i="3"/>
  <c r="K1531" i="3"/>
  <c r="K1530" i="3"/>
  <c r="K1529" i="3"/>
  <c r="K1528" i="3"/>
  <c r="K1527" i="3"/>
  <c r="K1526" i="3"/>
  <c r="K1525" i="3"/>
  <c r="K1524" i="3"/>
  <c r="K1523" i="3"/>
  <c r="K1522" i="3"/>
  <c r="K1521" i="3"/>
  <c r="K1520" i="3"/>
  <c r="K1519" i="3"/>
  <c r="K1518" i="3"/>
  <c r="K1517" i="3"/>
  <c r="K1516" i="3"/>
  <c r="K1515" i="3"/>
  <c r="K1514" i="3"/>
  <c r="K1513" i="3"/>
  <c r="K1512" i="3"/>
  <c r="K1511" i="3"/>
  <c r="K1510" i="3"/>
  <c r="K1509" i="3"/>
  <c r="K1508" i="3"/>
  <c r="K1507" i="3"/>
  <c r="K1506" i="3"/>
  <c r="K1505" i="3"/>
  <c r="K1504" i="3"/>
  <c r="K1503" i="3"/>
  <c r="K1502" i="3"/>
  <c r="K1501" i="3"/>
  <c r="K1500" i="3"/>
  <c r="K1499" i="3"/>
  <c r="K1498" i="3"/>
  <c r="K1497" i="3"/>
  <c r="K1496" i="3"/>
  <c r="K1495" i="3"/>
  <c r="K1494" i="3"/>
  <c r="K1493" i="3"/>
  <c r="K1492" i="3"/>
  <c r="K1491" i="3"/>
  <c r="K1490" i="3"/>
  <c r="K1489" i="3"/>
  <c r="K1488" i="3"/>
  <c r="K1487" i="3"/>
  <c r="K1486" i="3"/>
  <c r="K1485" i="3"/>
  <c r="K1484" i="3"/>
  <c r="K1483" i="3"/>
  <c r="K1482" i="3"/>
  <c r="K1481" i="3"/>
  <c r="K1480" i="3"/>
  <c r="K1479" i="3"/>
  <c r="K1478" i="3"/>
  <c r="K1477" i="3"/>
  <c r="K1476" i="3"/>
  <c r="K1475" i="3"/>
  <c r="K1474" i="3"/>
  <c r="K1473" i="3"/>
  <c r="K1472" i="3"/>
  <c r="K1471" i="3"/>
  <c r="K1470" i="3"/>
  <c r="K1469" i="3"/>
  <c r="K1468" i="3"/>
  <c r="K1467" i="3"/>
  <c r="K1466" i="3"/>
  <c r="K1465" i="3"/>
  <c r="K1464" i="3"/>
  <c r="K1463" i="3"/>
  <c r="K1462" i="3"/>
  <c r="K1461" i="3"/>
  <c r="K1460" i="3"/>
  <c r="K1459" i="3"/>
  <c r="K1458" i="3"/>
  <c r="K1457" i="3"/>
  <c r="K1456" i="3"/>
  <c r="K1455" i="3"/>
  <c r="K1454" i="3"/>
  <c r="K1453" i="3"/>
  <c r="K1452" i="3"/>
  <c r="K1451" i="3"/>
  <c r="K1450" i="3"/>
  <c r="K1449" i="3"/>
  <c r="K1448" i="3"/>
  <c r="K1447" i="3"/>
  <c r="K1446" i="3"/>
  <c r="K1445" i="3"/>
  <c r="K1444" i="3"/>
  <c r="K1443" i="3"/>
  <c r="K1442" i="3"/>
  <c r="K1441" i="3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2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3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7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1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G44" i="3"/>
  <c r="L44" i="3"/>
  <c r="K43" i="3"/>
  <c r="K42" i="3"/>
  <c r="K41" i="3"/>
  <c r="K40" i="3"/>
  <c r="K39" i="3"/>
  <c r="K38" i="3"/>
  <c r="K37" i="3"/>
  <c r="K36" i="3"/>
  <c r="G36" i="3"/>
  <c r="L36" i="3"/>
  <c r="K35" i="3"/>
  <c r="K34" i="3"/>
  <c r="K33" i="3"/>
  <c r="K32" i="3"/>
  <c r="K31" i="3"/>
  <c r="K30" i="3"/>
  <c r="K29" i="3"/>
  <c r="K28" i="3"/>
  <c r="G28" i="3"/>
  <c r="L28" i="3"/>
  <c r="K27" i="3"/>
  <c r="K26" i="3"/>
  <c r="K25" i="3"/>
  <c r="K24" i="3"/>
  <c r="K23" i="3"/>
  <c r="K22" i="3"/>
  <c r="K21" i="3"/>
  <c r="K20" i="3"/>
  <c r="G20" i="3"/>
  <c r="L20" i="3"/>
  <c r="K19" i="3"/>
  <c r="K18" i="3"/>
  <c r="K17" i="3"/>
  <c r="K16" i="3"/>
  <c r="K15" i="3"/>
  <c r="K14" i="3"/>
  <c r="K13" i="3"/>
  <c r="G13" i="3"/>
  <c r="L13" i="3"/>
  <c r="K12" i="3"/>
  <c r="G12" i="3"/>
  <c r="L12" i="3"/>
  <c r="K11" i="3"/>
  <c r="K10" i="3"/>
  <c r="K9" i="3"/>
  <c r="K8" i="3"/>
  <c r="K7" i="3"/>
  <c r="K6" i="3"/>
  <c r="K5" i="3"/>
  <c r="G5" i="3"/>
  <c r="L5" i="3"/>
  <c r="K4" i="3"/>
  <c r="G4" i="3"/>
  <c r="L4" i="3"/>
  <c r="K3" i="3"/>
  <c r="K2" i="3"/>
  <c r="G3" i="3"/>
  <c r="G6" i="3"/>
  <c r="G7" i="3"/>
  <c r="G8" i="3"/>
  <c r="G9" i="3"/>
  <c r="G10" i="3"/>
  <c r="G11" i="3"/>
  <c r="G14" i="3"/>
  <c r="G15" i="3"/>
  <c r="G16" i="3"/>
  <c r="G17" i="3"/>
  <c r="G18" i="3"/>
  <c r="G19" i="3"/>
  <c r="G21" i="3"/>
  <c r="G22" i="3"/>
  <c r="G23" i="3"/>
  <c r="G24" i="3"/>
  <c r="G25" i="3"/>
  <c r="G26" i="3"/>
  <c r="G27" i="3"/>
  <c r="G29" i="3"/>
  <c r="G30" i="3"/>
  <c r="G31" i="3"/>
  <c r="G32" i="3"/>
  <c r="G33" i="3"/>
  <c r="G34" i="3"/>
  <c r="G35" i="3"/>
  <c r="G37" i="3"/>
  <c r="G38" i="3"/>
  <c r="G39" i="3"/>
  <c r="G40" i="3"/>
  <c r="G41" i="3"/>
  <c r="G42" i="3"/>
  <c r="G43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2" i="3"/>
  <c r="L52" i="3"/>
  <c r="L60" i="3"/>
  <c r="L68" i="3"/>
  <c r="L76" i="3"/>
  <c r="L84" i="3"/>
  <c r="L92" i="3"/>
  <c r="L100" i="3"/>
  <c r="L108" i="3"/>
  <c r="L116" i="3"/>
  <c r="L124" i="3"/>
  <c r="L132" i="3"/>
  <c r="L140" i="3"/>
  <c r="L148" i="3"/>
  <c r="L156" i="3"/>
  <c r="L164" i="3"/>
  <c r="L172" i="3"/>
  <c r="L180" i="3"/>
  <c r="L188" i="3"/>
  <c r="L196" i="3"/>
  <c r="L204" i="3"/>
  <c r="L212" i="3"/>
  <c r="L220" i="3"/>
  <c r="L228" i="3"/>
  <c r="L236" i="3"/>
  <c r="L244" i="3"/>
  <c r="L252" i="3"/>
  <c r="L260" i="3"/>
  <c r="L268" i="3"/>
  <c r="L276" i="3"/>
  <c r="L284" i="3"/>
  <c r="L292" i="3"/>
  <c r="L300" i="3"/>
  <c r="L308" i="3"/>
  <c r="L316" i="3"/>
  <c r="L324" i="3"/>
  <c r="L332" i="3"/>
  <c r="L340" i="3"/>
  <c r="L348" i="3"/>
  <c r="L356" i="3"/>
  <c r="L364" i="3"/>
  <c r="L372" i="3"/>
  <c r="L380" i="3"/>
  <c r="L388" i="3"/>
  <c r="L396" i="3"/>
  <c r="L404" i="3"/>
  <c r="L412" i="3"/>
  <c r="L420" i="3"/>
  <c r="L428" i="3"/>
  <c r="L436" i="3"/>
  <c r="L444" i="3"/>
  <c r="L452" i="3"/>
  <c r="L460" i="3"/>
  <c r="L468" i="3"/>
  <c r="L476" i="3"/>
  <c r="L484" i="3"/>
  <c r="L492" i="3"/>
  <c r="L9" i="3"/>
  <c r="L21" i="3"/>
  <c r="L29" i="3"/>
  <c r="L37" i="3"/>
  <c r="L45" i="3"/>
  <c r="L53" i="3"/>
  <c r="L17" i="3"/>
  <c r="L25" i="3"/>
  <c r="L33" i="3"/>
  <c r="L41" i="3"/>
  <c r="L49" i="3"/>
  <c r="L57" i="3"/>
  <c r="L500" i="3"/>
  <c r="L508" i="3"/>
  <c r="L516" i="3"/>
  <c r="L524" i="3"/>
  <c r="L532" i="3"/>
  <c r="L540" i="3"/>
  <c r="L548" i="3"/>
  <c r="L556" i="3"/>
  <c r="L564" i="3"/>
  <c r="L572" i="3"/>
  <c r="L580" i="3"/>
  <c r="L588" i="3"/>
  <c r="L596" i="3"/>
  <c r="L604" i="3"/>
  <c r="L612" i="3"/>
  <c r="L620" i="3"/>
  <c r="L628" i="3"/>
  <c r="L636" i="3"/>
  <c r="L644" i="3"/>
  <c r="L652" i="3"/>
  <c r="L660" i="3"/>
  <c r="L668" i="3"/>
  <c r="L676" i="3"/>
  <c r="L684" i="3"/>
  <c r="L692" i="3"/>
  <c r="L700" i="3"/>
  <c r="L708" i="3"/>
  <c r="L716" i="3"/>
  <c r="L724" i="3"/>
  <c r="L732" i="3"/>
  <c r="L740" i="3"/>
  <c r="L748" i="3"/>
  <c r="L756" i="3"/>
  <c r="L764" i="3"/>
  <c r="L772" i="3"/>
  <c r="L780" i="3"/>
  <c r="L788" i="3"/>
  <c r="L796" i="3"/>
  <c r="L804" i="3"/>
  <c r="L812" i="3"/>
  <c r="L820" i="3"/>
  <c r="L828" i="3"/>
  <c r="L836" i="3"/>
  <c r="L844" i="3"/>
  <c r="L852" i="3"/>
  <c r="L860" i="3"/>
  <c r="L868" i="3"/>
  <c r="L876" i="3"/>
  <c r="L884" i="3"/>
  <c r="L892" i="3"/>
  <c r="L900" i="3"/>
  <c r="L908" i="3"/>
  <c r="L916" i="3"/>
  <c r="L924" i="3"/>
  <c r="L932" i="3"/>
  <c r="L940" i="3"/>
  <c r="L948" i="3"/>
  <c r="L956" i="3"/>
  <c r="L964" i="3"/>
  <c r="L972" i="3"/>
  <c r="L980" i="3"/>
  <c r="L988" i="3"/>
  <c r="L996" i="3"/>
  <c r="L61" i="3"/>
  <c r="L69" i="3"/>
  <c r="L77" i="3"/>
  <c r="L85" i="3"/>
  <c r="L93" i="3"/>
  <c r="L101" i="3"/>
  <c r="L109" i="3"/>
  <c r="L117" i="3"/>
  <c r="L125" i="3"/>
  <c r="L133" i="3"/>
  <c r="L141" i="3"/>
  <c r="L149" i="3"/>
  <c r="L157" i="3"/>
  <c r="L165" i="3"/>
  <c r="L173" i="3"/>
  <c r="L181" i="3"/>
  <c r="L189" i="3"/>
  <c r="L197" i="3"/>
  <c r="L205" i="3"/>
  <c r="L213" i="3"/>
  <c r="L221" i="3"/>
  <c r="L229" i="3"/>
  <c r="L237" i="3"/>
  <c r="L245" i="3"/>
  <c r="L253" i="3"/>
  <c r="L261" i="3"/>
  <c r="L269" i="3"/>
  <c r="L277" i="3"/>
  <c r="L285" i="3"/>
  <c r="L293" i="3"/>
  <c r="L301" i="3"/>
  <c r="L309" i="3"/>
  <c r="L317" i="3"/>
  <c r="L325" i="3"/>
  <c r="L333" i="3"/>
  <c r="L341" i="3"/>
  <c r="L349" i="3"/>
  <c r="L357" i="3"/>
  <c r="L365" i="3"/>
  <c r="L373" i="3"/>
  <c r="L381" i="3"/>
  <c r="L389" i="3"/>
  <c r="L397" i="3"/>
  <c r="L405" i="3"/>
  <c r="L413" i="3"/>
  <c r="L421" i="3"/>
  <c r="L429" i="3"/>
  <c r="L437" i="3"/>
  <c r="L445" i="3"/>
  <c r="L453" i="3"/>
  <c r="L461" i="3"/>
  <c r="L469" i="3"/>
  <c r="L477" i="3"/>
  <c r="L485" i="3"/>
  <c r="L493" i="3"/>
  <c r="L501" i="3"/>
  <c r="L509" i="3"/>
  <c r="L517" i="3"/>
  <c r="L525" i="3"/>
  <c r="L533" i="3"/>
  <c r="L541" i="3"/>
  <c r="L549" i="3"/>
  <c r="L557" i="3"/>
  <c r="L565" i="3"/>
  <c r="L573" i="3"/>
  <c r="L581" i="3"/>
  <c r="L589" i="3"/>
  <c r="L597" i="3"/>
  <c r="L605" i="3"/>
  <c r="L613" i="3"/>
  <c r="L621" i="3"/>
  <c r="L629" i="3"/>
  <c r="L637" i="3"/>
  <c r="L645" i="3"/>
  <c r="L653" i="3"/>
  <c r="L661" i="3"/>
  <c r="L669" i="3"/>
  <c r="L677" i="3"/>
  <c r="L685" i="3"/>
  <c r="L693" i="3"/>
  <c r="L701" i="3"/>
  <c r="L709" i="3"/>
  <c r="L717" i="3"/>
  <c r="L725" i="3"/>
  <c r="L733" i="3"/>
  <c r="L741" i="3"/>
  <c r="L749" i="3"/>
  <c r="L757" i="3"/>
  <c r="L765" i="3"/>
  <c r="L773" i="3"/>
  <c r="L781" i="3"/>
  <c r="L789" i="3"/>
  <c r="L797" i="3"/>
  <c r="L805" i="3"/>
  <c r="L813" i="3"/>
  <c r="L821" i="3"/>
  <c r="L829" i="3"/>
  <c r="L837" i="3"/>
  <c r="L6" i="3"/>
  <c r="L14" i="3"/>
  <c r="L22" i="3"/>
  <c r="L30" i="3"/>
  <c r="L38" i="3"/>
  <c r="L46" i="3"/>
  <c r="L54" i="3"/>
  <c r="L62" i="3"/>
  <c r="L70" i="3"/>
  <c r="L78" i="3"/>
  <c r="L86" i="3"/>
  <c r="L94" i="3"/>
  <c r="L102" i="3"/>
  <c r="L110" i="3"/>
  <c r="L118" i="3"/>
  <c r="L126" i="3"/>
  <c r="L134" i="3"/>
  <c r="L142" i="3"/>
  <c r="L150" i="3"/>
  <c r="L158" i="3"/>
  <c r="L166" i="3"/>
  <c r="L174" i="3"/>
  <c r="L182" i="3"/>
  <c r="L190" i="3"/>
  <c r="L198" i="3"/>
  <c r="L206" i="3"/>
  <c r="L214" i="3"/>
  <c r="L222" i="3"/>
  <c r="L230" i="3"/>
  <c r="L238" i="3"/>
  <c r="L246" i="3"/>
  <c r="L254" i="3"/>
  <c r="L262" i="3"/>
  <c r="L270" i="3"/>
  <c r="L278" i="3"/>
  <c r="L286" i="3"/>
  <c r="L294" i="3"/>
  <c r="L302" i="3"/>
  <c r="L310" i="3"/>
  <c r="L318" i="3"/>
  <c r="L326" i="3"/>
  <c r="L334" i="3"/>
  <c r="L342" i="3"/>
  <c r="L350" i="3"/>
  <c r="L358" i="3"/>
  <c r="L366" i="3"/>
  <c r="L374" i="3"/>
  <c r="L382" i="3"/>
  <c r="L390" i="3"/>
  <c r="L398" i="3"/>
  <c r="L406" i="3"/>
  <c r="L414" i="3"/>
  <c r="L422" i="3"/>
  <c r="L430" i="3"/>
  <c r="L438" i="3"/>
  <c r="L446" i="3"/>
  <c r="L454" i="3"/>
  <c r="L462" i="3"/>
  <c r="L470" i="3"/>
  <c r="L478" i="3"/>
  <c r="L486" i="3"/>
  <c r="L494" i="3"/>
  <c r="L502" i="3"/>
  <c r="L510" i="3"/>
  <c r="L518" i="3"/>
  <c r="L526" i="3"/>
  <c r="L534" i="3"/>
  <c r="L542" i="3"/>
  <c r="L550" i="3"/>
  <c r="L558" i="3"/>
  <c r="L566" i="3"/>
  <c r="L574" i="3"/>
  <c r="L582" i="3"/>
  <c r="L590" i="3"/>
  <c r="L598" i="3"/>
  <c r="L606" i="3"/>
  <c r="L614" i="3"/>
  <c r="L622" i="3"/>
  <c r="L630" i="3"/>
  <c r="L638" i="3"/>
  <c r="L646" i="3"/>
  <c r="L654" i="3"/>
  <c r="L662" i="3"/>
  <c r="L670" i="3"/>
  <c r="L678" i="3"/>
  <c r="L686" i="3"/>
  <c r="L694" i="3"/>
  <c r="L702" i="3"/>
  <c r="L710" i="3"/>
  <c r="L718" i="3"/>
  <c r="L726" i="3"/>
  <c r="L734" i="3"/>
  <c r="L742" i="3"/>
  <c r="L750" i="3"/>
  <c r="L758" i="3"/>
  <c r="L766" i="3"/>
  <c r="L774" i="3"/>
  <c r="L782" i="3"/>
  <c r="L790" i="3"/>
  <c r="L798" i="3"/>
  <c r="L806" i="3"/>
  <c r="L814" i="3"/>
  <c r="L822" i="3"/>
  <c r="L830" i="3"/>
  <c r="L838" i="3"/>
  <c r="L846" i="3"/>
  <c r="L854" i="3"/>
  <c r="L862" i="3"/>
  <c r="L870" i="3"/>
  <c r="L878" i="3"/>
  <c r="L886" i="3"/>
  <c r="L894" i="3"/>
  <c r="L902" i="3"/>
  <c r="L910" i="3"/>
  <c r="L918" i="3"/>
  <c r="L926" i="3"/>
  <c r="L934" i="3"/>
  <c r="L942" i="3"/>
  <c r="L950" i="3"/>
  <c r="L958" i="3"/>
  <c r="L966" i="3"/>
  <c r="L974" i="3"/>
  <c r="L982" i="3"/>
  <c r="L990" i="3"/>
  <c r="L998" i="3"/>
  <c r="L1006" i="3"/>
  <c r="L1014" i="3"/>
  <c r="L1022" i="3"/>
  <c r="L1030" i="3"/>
  <c r="L1038" i="3"/>
  <c r="L1046" i="3"/>
  <c r="L1054" i="3"/>
  <c r="L1062" i="3"/>
  <c r="L1070" i="3"/>
  <c r="L1078" i="3"/>
  <c r="L1086" i="3"/>
  <c r="L1094" i="3"/>
  <c r="L1102" i="3"/>
  <c r="L1110" i="3"/>
  <c r="L1118" i="3"/>
  <c r="L1126" i="3"/>
  <c r="L1134" i="3"/>
  <c r="L1142" i="3"/>
  <c r="L1150" i="3"/>
  <c r="L1158" i="3"/>
  <c r="L1166" i="3"/>
  <c r="L1174" i="3"/>
  <c r="L1182" i="3"/>
  <c r="L1190" i="3"/>
  <c r="L1198" i="3"/>
  <c r="L7" i="3"/>
  <c r="L15" i="3"/>
  <c r="L23" i="3"/>
  <c r="L31" i="3"/>
  <c r="L39" i="3"/>
  <c r="L47" i="3"/>
  <c r="L55" i="3"/>
  <c r="L63" i="3"/>
  <c r="L71" i="3"/>
  <c r="L79" i="3"/>
  <c r="L87" i="3"/>
  <c r="L95" i="3"/>
  <c r="L103" i="3"/>
  <c r="L111" i="3"/>
  <c r="L119" i="3"/>
  <c r="L127" i="3"/>
  <c r="L135" i="3"/>
  <c r="L143" i="3"/>
  <c r="L151" i="3"/>
  <c r="L159" i="3"/>
  <c r="L167" i="3"/>
  <c r="L175" i="3"/>
  <c r="L183" i="3"/>
  <c r="L191" i="3"/>
  <c r="L199" i="3"/>
  <c r="L207" i="3"/>
  <c r="L215" i="3"/>
  <c r="L223" i="3"/>
  <c r="L231" i="3"/>
  <c r="L239" i="3"/>
  <c r="L247" i="3"/>
  <c r="L255" i="3"/>
  <c r="L263" i="3"/>
  <c r="L271" i="3"/>
  <c r="L279" i="3"/>
  <c r="L287" i="3"/>
  <c r="L295" i="3"/>
  <c r="L303" i="3"/>
  <c r="L311" i="3"/>
  <c r="L319" i="3"/>
  <c r="L327" i="3"/>
  <c r="L335" i="3"/>
  <c r="L343" i="3"/>
  <c r="L351" i="3"/>
  <c r="L359" i="3"/>
  <c r="L367" i="3"/>
  <c r="L375" i="3"/>
  <c r="L383" i="3"/>
  <c r="L391" i="3"/>
  <c r="L399" i="3"/>
  <c r="L407" i="3"/>
  <c r="L415" i="3"/>
  <c r="L423" i="3"/>
  <c r="L431" i="3"/>
  <c r="L439" i="3"/>
  <c r="L447" i="3"/>
  <c r="L455" i="3"/>
  <c r="L463" i="3"/>
  <c r="L471" i="3"/>
  <c r="L479" i="3"/>
  <c r="L487" i="3"/>
  <c r="L495" i="3"/>
  <c r="L503" i="3"/>
  <c r="L511" i="3"/>
  <c r="L519" i="3"/>
  <c r="L527" i="3"/>
  <c r="L535" i="3"/>
  <c r="L543" i="3"/>
  <c r="L551" i="3"/>
  <c r="L559" i="3"/>
  <c r="L567" i="3"/>
  <c r="L575" i="3"/>
  <c r="L583" i="3"/>
  <c r="L591" i="3"/>
  <c r="L599" i="3"/>
  <c r="L607" i="3"/>
  <c r="L615" i="3"/>
  <c r="L623" i="3"/>
  <c r="L631" i="3"/>
  <c r="L639" i="3"/>
  <c r="L647" i="3"/>
  <c r="L655" i="3"/>
  <c r="L663" i="3"/>
  <c r="L671" i="3"/>
  <c r="L679" i="3"/>
  <c r="L8" i="3"/>
  <c r="L16" i="3"/>
  <c r="L24" i="3"/>
  <c r="L32" i="3"/>
  <c r="L40" i="3"/>
  <c r="L48" i="3"/>
  <c r="L56" i="3"/>
  <c r="L64" i="3"/>
  <c r="L72" i="3"/>
  <c r="L80" i="3"/>
  <c r="L88" i="3"/>
  <c r="L96" i="3"/>
  <c r="L104" i="3"/>
  <c r="L112" i="3"/>
  <c r="L65" i="3"/>
  <c r="L73" i="3"/>
  <c r="L81" i="3"/>
  <c r="L89" i="3"/>
  <c r="L97" i="3"/>
  <c r="L105" i="3"/>
  <c r="L113" i="3"/>
  <c r="L121" i="3"/>
  <c r="L129" i="3"/>
  <c r="L137" i="3"/>
  <c r="L145" i="3"/>
  <c r="L153" i="3"/>
  <c r="L161" i="3"/>
  <c r="L169" i="3"/>
  <c r="L177" i="3"/>
  <c r="L185" i="3"/>
  <c r="L193" i="3"/>
  <c r="L201" i="3"/>
  <c r="L209" i="3"/>
  <c r="L217" i="3"/>
  <c r="L225" i="3"/>
  <c r="L233" i="3"/>
  <c r="L241" i="3"/>
  <c r="L249" i="3"/>
  <c r="L257" i="3"/>
  <c r="L265" i="3"/>
  <c r="L273" i="3"/>
  <c r="L281" i="3"/>
  <c r="L289" i="3"/>
  <c r="L297" i="3"/>
  <c r="L305" i="3"/>
  <c r="L313" i="3"/>
  <c r="L321" i="3"/>
  <c r="L329" i="3"/>
  <c r="L337" i="3"/>
  <c r="L345" i="3"/>
  <c r="L353" i="3"/>
  <c r="L361" i="3"/>
  <c r="L369" i="3"/>
  <c r="L377" i="3"/>
  <c r="L385" i="3"/>
  <c r="L393" i="3"/>
  <c r="L401" i="3"/>
  <c r="L409" i="3"/>
  <c r="L417" i="3"/>
  <c r="L425" i="3"/>
  <c r="L433" i="3"/>
  <c r="L441" i="3"/>
  <c r="L449" i="3"/>
  <c r="L457" i="3"/>
  <c r="L465" i="3"/>
  <c r="L473" i="3"/>
  <c r="L481" i="3"/>
  <c r="L489" i="3"/>
  <c r="L497" i="3"/>
  <c r="L505" i="3"/>
  <c r="L513" i="3"/>
  <c r="L521" i="3"/>
  <c r="L529" i="3"/>
  <c r="L537" i="3"/>
  <c r="L545" i="3"/>
  <c r="L553" i="3"/>
  <c r="L561" i="3"/>
  <c r="L569" i="3"/>
  <c r="L577" i="3"/>
  <c r="L585" i="3"/>
  <c r="L593" i="3"/>
  <c r="L601" i="3"/>
  <c r="L609" i="3"/>
  <c r="L617" i="3"/>
  <c r="L625" i="3"/>
  <c r="L633" i="3"/>
  <c r="L641" i="3"/>
  <c r="L649" i="3"/>
  <c r="L657" i="3"/>
  <c r="L665" i="3"/>
  <c r="L673" i="3"/>
  <c r="L681" i="3"/>
  <c r="L689" i="3"/>
  <c r="L697" i="3"/>
  <c r="L705" i="3"/>
  <c r="L713" i="3"/>
  <c r="L721" i="3"/>
  <c r="L729" i="3"/>
  <c r="L737" i="3"/>
  <c r="L745" i="3"/>
  <c r="L753" i="3"/>
  <c r="L761" i="3"/>
  <c r="L769" i="3"/>
  <c r="L777" i="3"/>
  <c r="L785" i="3"/>
  <c r="L793" i="3"/>
  <c r="L801" i="3"/>
  <c r="L809" i="3"/>
  <c r="L817" i="3"/>
  <c r="L825" i="3"/>
  <c r="L833" i="3"/>
  <c r="L2" i="3"/>
  <c r="L10" i="3"/>
  <c r="L18" i="3"/>
  <c r="L26" i="3"/>
  <c r="L34" i="3"/>
  <c r="L42" i="3"/>
  <c r="L50" i="3"/>
  <c r="L58" i="3"/>
  <c r="L66" i="3"/>
  <c r="L74" i="3"/>
  <c r="L82" i="3"/>
  <c r="L90" i="3"/>
  <c r="L98" i="3"/>
  <c r="L106" i="3"/>
  <c r="L114" i="3"/>
  <c r="L122" i="3"/>
  <c r="L130" i="3"/>
  <c r="L138" i="3"/>
  <c r="L146" i="3"/>
  <c r="L154" i="3"/>
  <c r="L162" i="3"/>
  <c r="L170" i="3"/>
  <c r="L178" i="3"/>
  <c r="L186" i="3"/>
  <c r="L194" i="3"/>
  <c r="L202" i="3"/>
  <c r="L210" i="3"/>
  <c r="L218" i="3"/>
  <c r="L226" i="3"/>
  <c r="L234" i="3"/>
  <c r="L242" i="3"/>
  <c r="L250" i="3"/>
  <c r="L258" i="3"/>
  <c r="L266" i="3"/>
  <c r="L274" i="3"/>
  <c r="L282" i="3"/>
  <c r="L290" i="3"/>
  <c r="L298" i="3"/>
  <c r="L306" i="3"/>
  <c r="L314" i="3"/>
  <c r="L322" i="3"/>
  <c r="L330" i="3"/>
  <c r="L338" i="3"/>
  <c r="L346" i="3"/>
  <c r="L354" i="3"/>
  <c r="L362" i="3"/>
  <c r="L370" i="3"/>
  <c r="L378" i="3"/>
  <c r="L386" i="3"/>
  <c r="L394" i="3"/>
  <c r="L402" i="3"/>
  <c r="L410" i="3"/>
  <c r="L418" i="3"/>
  <c r="L426" i="3"/>
  <c r="L434" i="3"/>
  <c r="L442" i="3"/>
  <c r="L450" i="3"/>
  <c r="L458" i="3"/>
  <c r="L466" i="3"/>
  <c r="L474" i="3"/>
  <c r="L482" i="3"/>
  <c r="L490" i="3"/>
  <c r="L498" i="3"/>
  <c r="L506" i="3"/>
  <c r="L514" i="3"/>
  <c r="L522" i="3"/>
  <c r="L530" i="3"/>
  <c r="L538" i="3"/>
  <c r="L546" i="3"/>
  <c r="L554" i="3"/>
  <c r="L562" i="3"/>
  <c r="L570" i="3"/>
  <c r="L578" i="3"/>
  <c r="L586" i="3"/>
  <c r="L594" i="3"/>
  <c r="L602" i="3"/>
  <c r="L610" i="3"/>
  <c r="L618" i="3"/>
  <c r="L626" i="3"/>
  <c r="L634" i="3"/>
  <c r="L642" i="3"/>
  <c r="L650" i="3"/>
  <c r="L658" i="3"/>
  <c r="L666" i="3"/>
  <c r="L674" i="3"/>
  <c r="L682" i="3"/>
  <c r="L690" i="3"/>
  <c r="L698" i="3"/>
  <c r="L706" i="3"/>
  <c r="L714" i="3"/>
  <c r="L722" i="3"/>
  <c r="L730" i="3"/>
  <c r="L738" i="3"/>
  <c r="L746" i="3"/>
  <c r="L754" i="3"/>
  <c r="L762" i="3"/>
  <c r="L770" i="3"/>
  <c r="L778" i="3"/>
  <c r="L786" i="3"/>
  <c r="L794" i="3"/>
  <c r="L802" i="3"/>
  <c r="L810" i="3"/>
  <c r="L818" i="3"/>
  <c r="L826" i="3"/>
  <c r="L834" i="3"/>
  <c r="L842" i="3"/>
  <c r="L850" i="3"/>
  <c r="L858" i="3"/>
  <c r="L866" i="3"/>
  <c r="L874" i="3"/>
  <c r="L882" i="3"/>
  <c r="L890" i="3"/>
  <c r="L898" i="3"/>
  <c r="L906" i="3"/>
  <c r="L914" i="3"/>
  <c r="L922" i="3"/>
  <c r="L930" i="3"/>
  <c r="L938" i="3"/>
  <c r="L946" i="3"/>
  <c r="L954" i="3"/>
  <c r="L962" i="3"/>
  <c r="L970" i="3"/>
  <c r="L978" i="3"/>
  <c r="L986" i="3"/>
  <c r="L994" i="3"/>
  <c r="L1002" i="3"/>
  <c r="L1010" i="3"/>
  <c r="L1018" i="3"/>
  <c r="L1026" i="3"/>
  <c r="L1034" i="3"/>
  <c r="L1042" i="3"/>
  <c r="L1050" i="3"/>
  <c r="L1058" i="3"/>
  <c r="L1066" i="3"/>
  <c r="L1074" i="3"/>
  <c r="L1082" i="3"/>
  <c r="L1090" i="3"/>
  <c r="L1098" i="3"/>
  <c r="L1106" i="3"/>
  <c r="L1114" i="3"/>
  <c r="L1122" i="3"/>
  <c r="L1130" i="3"/>
  <c r="L1138" i="3"/>
  <c r="L1146" i="3"/>
  <c r="L1154" i="3"/>
  <c r="L1162" i="3"/>
  <c r="L1170" i="3"/>
  <c r="L1178" i="3"/>
  <c r="L1186" i="3"/>
  <c r="L1194" i="3"/>
  <c r="L1202" i="3"/>
  <c r="L1210" i="3"/>
  <c r="L1218" i="3"/>
  <c r="L1226" i="3"/>
  <c r="L1234" i="3"/>
  <c r="L1242" i="3"/>
  <c r="L1250" i="3"/>
  <c r="L1258" i="3"/>
  <c r="L1266" i="3"/>
  <c r="L1274" i="3"/>
  <c r="L1282" i="3"/>
  <c r="L1290" i="3"/>
  <c r="L1298" i="3"/>
  <c r="L1306" i="3"/>
  <c r="L1314" i="3"/>
  <c r="L1322" i="3"/>
  <c r="L1330" i="3"/>
  <c r="L1338" i="3"/>
  <c r="L1346" i="3"/>
  <c r="L3" i="3"/>
  <c r="L11" i="3"/>
  <c r="L19" i="3"/>
  <c r="L27" i="3"/>
  <c r="L35" i="3"/>
  <c r="L43" i="3"/>
  <c r="L51" i="3"/>
  <c r="L59" i="3"/>
  <c r="L67" i="3"/>
  <c r="L75" i="3"/>
  <c r="L83" i="3"/>
  <c r="L91" i="3"/>
  <c r="L99" i="3"/>
  <c r="L107" i="3"/>
  <c r="L115" i="3"/>
  <c r="L123" i="3"/>
  <c r="L131" i="3"/>
  <c r="L139" i="3"/>
  <c r="L147" i="3"/>
  <c r="L155" i="3"/>
  <c r="L163" i="3"/>
  <c r="L171" i="3"/>
  <c r="L179" i="3"/>
  <c r="L187" i="3"/>
  <c r="L195" i="3"/>
  <c r="L203" i="3"/>
  <c r="L211" i="3"/>
  <c r="L219" i="3"/>
  <c r="L227" i="3"/>
  <c r="L235" i="3"/>
  <c r="L243" i="3"/>
  <c r="L251" i="3"/>
  <c r="L259" i="3"/>
  <c r="L267" i="3"/>
  <c r="L275" i="3"/>
  <c r="L283" i="3"/>
  <c r="L291" i="3"/>
  <c r="L299" i="3"/>
  <c r="L307" i="3"/>
  <c r="L315" i="3"/>
  <c r="L323" i="3"/>
  <c r="L331" i="3"/>
  <c r="L339" i="3"/>
  <c r="L347" i="3"/>
  <c r="L355" i="3"/>
  <c r="L363" i="3"/>
  <c r="L371" i="3"/>
  <c r="L379" i="3"/>
  <c r="L387" i="3"/>
  <c r="L395" i="3"/>
  <c r="L403" i="3"/>
  <c r="L411" i="3"/>
  <c r="L419" i="3"/>
  <c r="L427" i="3"/>
  <c r="L435" i="3"/>
  <c r="L443" i="3"/>
  <c r="L451" i="3"/>
  <c r="L459" i="3"/>
  <c r="L467" i="3"/>
  <c r="L475" i="3"/>
  <c r="L483" i="3"/>
  <c r="L491" i="3"/>
  <c r="L499" i="3"/>
  <c r="L507" i="3"/>
  <c r="L515" i="3"/>
  <c r="L523" i="3"/>
  <c r="L531" i="3"/>
  <c r="L539" i="3"/>
  <c r="L547" i="3"/>
  <c r="L555" i="3"/>
  <c r="L563" i="3"/>
  <c r="L571" i="3"/>
  <c r="L579" i="3"/>
  <c r="L587" i="3"/>
  <c r="L595" i="3"/>
  <c r="L603" i="3"/>
  <c r="L611" i="3"/>
  <c r="L619" i="3"/>
  <c r="L627" i="3"/>
  <c r="L635" i="3"/>
  <c r="L643" i="3"/>
  <c r="L651" i="3"/>
  <c r="L659" i="3"/>
  <c r="L667" i="3"/>
  <c r="L675" i="3"/>
  <c r="L1004" i="3"/>
  <c r="L1012" i="3"/>
  <c r="L1020" i="3"/>
  <c r="L1028" i="3"/>
  <c r="L1036" i="3"/>
  <c r="L1044" i="3"/>
  <c r="L1052" i="3"/>
  <c r="L1060" i="3"/>
  <c r="L1068" i="3"/>
  <c r="L1076" i="3"/>
  <c r="L1084" i="3"/>
  <c r="L1092" i="3"/>
  <c r="L1100" i="3"/>
  <c r="L1108" i="3"/>
  <c r="L1116" i="3"/>
  <c r="L1124" i="3"/>
  <c r="L1132" i="3"/>
  <c r="L1140" i="3"/>
  <c r="L1148" i="3"/>
  <c r="L1156" i="3"/>
  <c r="L1164" i="3"/>
  <c r="L1172" i="3"/>
  <c r="L1180" i="3"/>
  <c r="L1188" i="3"/>
  <c r="L1196" i="3"/>
  <c r="L1204" i="3"/>
  <c r="L1212" i="3"/>
  <c r="L1220" i="3"/>
  <c r="L1228" i="3"/>
  <c r="L1236" i="3"/>
  <c r="L1244" i="3"/>
  <c r="L1252" i="3"/>
  <c r="L1260" i="3"/>
  <c r="L1268" i="3"/>
  <c r="L1276" i="3"/>
  <c r="L1284" i="3"/>
  <c r="L1292" i="3"/>
  <c r="L1300" i="3"/>
  <c r="L1308" i="3"/>
  <c r="L1316" i="3"/>
  <c r="L1324" i="3"/>
  <c r="L1332" i="3"/>
  <c r="L1340" i="3"/>
  <c r="L1348" i="3"/>
  <c r="L1356" i="3"/>
  <c r="L1364" i="3"/>
  <c r="L1372" i="3"/>
  <c r="L1380" i="3"/>
  <c r="L1388" i="3"/>
  <c r="L1396" i="3"/>
  <c r="L1404" i="3"/>
  <c r="L1412" i="3"/>
  <c r="L1420" i="3"/>
  <c r="L1428" i="3"/>
  <c r="L1436" i="3"/>
  <c r="L1444" i="3"/>
  <c r="L1452" i="3"/>
  <c r="L1460" i="3"/>
  <c r="L1468" i="3"/>
  <c r="L1476" i="3"/>
  <c r="L1484" i="3"/>
  <c r="L1492" i="3"/>
  <c r="L1500" i="3"/>
  <c r="L1508" i="3"/>
  <c r="L1516" i="3"/>
  <c r="L1524" i="3"/>
  <c r="L1532" i="3"/>
  <c r="L1540" i="3"/>
  <c r="L1548" i="3"/>
  <c r="L1556" i="3"/>
  <c r="L1564" i="3"/>
  <c r="L1572" i="3"/>
  <c r="L1580" i="3"/>
  <c r="L1588" i="3"/>
  <c r="L1596" i="3"/>
  <c r="L1604" i="3"/>
  <c r="L1612" i="3"/>
  <c r="L1620" i="3"/>
  <c r="L1628" i="3"/>
  <c r="L1636" i="3"/>
  <c r="L1644" i="3"/>
  <c r="L1652" i="3"/>
  <c r="L1660" i="3"/>
  <c r="L1668" i="3"/>
  <c r="L1676" i="3"/>
  <c r="L1684" i="3"/>
  <c r="L1692" i="3"/>
  <c r="L1700" i="3"/>
  <c r="L1708" i="3"/>
  <c r="L1716" i="3"/>
  <c r="L1724" i="3"/>
  <c r="L1732" i="3"/>
  <c r="L1740" i="3"/>
  <c r="L1748" i="3"/>
  <c r="L1756" i="3"/>
  <c r="L1764" i="3"/>
  <c r="L1772" i="3"/>
  <c r="L1780" i="3"/>
  <c r="L1788" i="3"/>
  <c r="L1796" i="3"/>
  <c r="L1804" i="3"/>
  <c r="L1812" i="3"/>
  <c r="L1820" i="3"/>
  <c r="L1828" i="3"/>
  <c r="L1836" i="3"/>
  <c r="L1844" i="3"/>
  <c r="L1852" i="3"/>
  <c r="L1860" i="3"/>
  <c r="L1868" i="3"/>
  <c r="L1876" i="3"/>
  <c r="L1884" i="3"/>
  <c r="L1892" i="3"/>
  <c r="L1900" i="3"/>
  <c r="L1908" i="3"/>
  <c r="L1916" i="3"/>
  <c r="L1924" i="3"/>
  <c r="L1932" i="3"/>
  <c r="L1940" i="3"/>
  <c r="L1948" i="3"/>
  <c r="L1956" i="3"/>
  <c r="L1964" i="3"/>
  <c r="L1972" i="3"/>
  <c r="L1980" i="3"/>
  <c r="L1988" i="3"/>
  <c r="L1996" i="3"/>
  <c r="L2004" i="3"/>
  <c r="L2012" i="3"/>
  <c r="L2020" i="3"/>
  <c r="L2028" i="3"/>
  <c r="L2036" i="3"/>
  <c r="L2044" i="3"/>
  <c r="L2052" i="3"/>
  <c r="L2060" i="3"/>
  <c r="L2068" i="3"/>
  <c r="L2076" i="3"/>
  <c r="L2084" i="3"/>
  <c r="L2092" i="3"/>
  <c r="L2100" i="3"/>
  <c r="L2108" i="3"/>
  <c r="L2116" i="3"/>
  <c r="L2124" i="3"/>
  <c r="L2132" i="3"/>
  <c r="L2140" i="3"/>
  <c r="L2148" i="3"/>
  <c r="L2156" i="3"/>
  <c r="L2164" i="3"/>
  <c r="L2172" i="3"/>
  <c r="L2180" i="3"/>
  <c r="L2188" i="3"/>
  <c r="L2196" i="3"/>
  <c r="L2204" i="3"/>
  <c r="L2212" i="3"/>
  <c r="L2220" i="3"/>
  <c r="L2228" i="3"/>
  <c r="L2236" i="3"/>
  <c r="L2244" i="3"/>
  <c r="L2252" i="3"/>
  <c r="L2260" i="3"/>
  <c r="L2268" i="3"/>
  <c r="L2276" i="3"/>
  <c r="L2284" i="3"/>
  <c r="L2292" i="3"/>
  <c r="L2300" i="3"/>
  <c r="L2308" i="3"/>
  <c r="L2316" i="3"/>
  <c r="L2324" i="3"/>
  <c r="L2332" i="3"/>
  <c r="L2340" i="3"/>
  <c r="L2348" i="3"/>
  <c r="L2356" i="3"/>
  <c r="L845" i="3"/>
  <c r="L853" i="3"/>
  <c r="L861" i="3"/>
  <c r="L869" i="3"/>
  <c r="L877" i="3"/>
  <c r="L885" i="3"/>
  <c r="L893" i="3"/>
  <c r="L901" i="3"/>
  <c r="L909" i="3"/>
  <c r="L917" i="3"/>
  <c r="L925" i="3"/>
  <c r="L933" i="3"/>
  <c r="L941" i="3"/>
  <c r="L949" i="3"/>
  <c r="L957" i="3"/>
  <c r="L965" i="3"/>
  <c r="L973" i="3"/>
  <c r="L981" i="3"/>
  <c r="L989" i="3"/>
  <c r="L997" i="3"/>
  <c r="L1005" i="3"/>
  <c r="L1013" i="3"/>
  <c r="L1021" i="3"/>
  <c r="L1029" i="3"/>
  <c r="L1037" i="3"/>
  <c r="L1045" i="3"/>
  <c r="L1053" i="3"/>
  <c r="L1061" i="3"/>
  <c r="L1069" i="3"/>
  <c r="L1077" i="3"/>
  <c r="L1085" i="3"/>
  <c r="L1093" i="3"/>
  <c r="L1101" i="3"/>
  <c r="L1109" i="3"/>
  <c r="L1117" i="3"/>
  <c r="L1125" i="3"/>
  <c r="L1133" i="3"/>
  <c r="L1141" i="3"/>
  <c r="L1149" i="3"/>
  <c r="L1157" i="3"/>
  <c r="L1165" i="3"/>
  <c r="L1173" i="3"/>
  <c r="L1181" i="3"/>
  <c r="L1189" i="3"/>
  <c r="L1197" i="3"/>
  <c r="L1205" i="3"/>
  <c r="L1213" i="3"/>
  <c r="L1221" i="3"/>
  <c r="L1229" i="3"/>
  <c r="L1237" i="3"/>
  <c r="L1245" i="3"/>
  <c r="L1253" i="3"/>
  <c r="L1261" i="3"/>
  <c r="L1269" i="3"/>
  <c r="L1277" i="3"/>
  <c r="L1285" i="3"/>
  <c r="L1293" i="3"/>
  <c r="L1301" i="3"/>
  <c r="L1309" i="3"/>
  <c r="L1317" i="3"/>
  <c r="L1325" i="3"/>
  <c r="L1333" i="3"/>
  <c r="L1341" i="3"/>
  <c r="L1349" i="3"/>
  <c r="L1357" i="3"/>
  <c r="L1365" i="3"/>
  <c r="L1373" i="3"/>
  <c r="L1381" i="3"/>
  <c r="L1389" i="3"/>
  <c r="L1397" i="3"/>
  <c r="L1405" i="3"/>
  <c r="L1413" i="3"/>
  <c r="L1421" i="3"/>
  <c r="L1429" i="3"/>
  <c r="L1437" i="3"/>
  <c r="L1445" i="3"/>
  <c r="L1453" i="3"/>
  <c r="L1461" i="3"/>
  <c r="L1469" i="3"/>
  <c r="L1477" i="3"/>
  <c r="L1485" i="3"/>
  <c r="L1493" i="3"/>
  <c r="L1501" i="3"/>
  <c r="L1509" i="3"/>
  <c r="L1517" i="3"/>
  <c r="L1525" i="3"/>
  <c r="L1533" i="3"/>
  <c r="L1541" i="3"/>
  <c r="L1549" i="3"/>
  <c r="L1557" i="3"/>
  <c r="L1565" i="3"/>
  <c r="L1573" i="3"/>
  <c r="L1581" i="3"/>
  <c r="L1589" i="3"/>
  <c r="L1597" i="3"/>
  <c r="L1605" i="3"/>
  <c r="L1613" i="3"/>
  <c r="L1621" i="3"/>
  <c r="L1629" i="3"/>
  <c r="L1637" i="3"/>
  <c r="L1645" i="3"/>
  <c r="L1653" i="3"/>
  <c r="L1661" i="3"/>
  <c r="L1669" i="3"/>
  <c r="L1677" i="3"/>
  <c r="L1685" i="3"/>
  <c r="L1693" i="3"/>
  <c r="L1701" i="3"/>
  <c r="L1709" i="3"/>
  <c r="L1717" i="3"/>
  <c r="L1725" i="3"/>
  <c r="L1733" i="3"/>
  <c r="L1741" i="3"/>
  <c r="L1749" i="3"/>
  <c r="L1757" i="3"/>
  <c r="L1765" i="3"/>
  <c r="L1773" i="3"/>
  <c r="L1781" i="3"/>
  <c r="L1789" i="3"/>
  <c r="L1797" i="3"/>
  <c r="L1805" i="3"/>
  <c r="L1813" i="3"/>
  <c r="L1821" i="3"/>
  <c r="L1829" i="3"/>
  <c r="L1837" i="3"/>
  <c r="L1845" i="3"/>
  <c r="L1853" i="3"/>
  <c r="L1861" i="3"/>
  <c r="L1869" i="3"/>
  <c r="L1877" i="3"/>
  <c r="L1885" i="3"/>
  <c r="L1893" i="3"/>
  <c r="L1901" i="3"/>
  <c r="L1206" i="3"/>
  <c r="L1214" i="3"/>
  <c r="L1222" i="3"/>
  <c r="L1230" i="3"/>
  <c r="L1238" i="3"/>
  <c r="L1246" i="3"/>
  <c r="L1254" i="3"/>
  <c r="L1262" i="3"/>
  <c r="L1270" i="3"/>
  <c r="L1278" i="3"/>
  <c r="L1286" i="3"/>
  <c r="L1294" i="3"/>
  <c r="L1302" i="3"/>
  <c r="L1310" i="3"/>
  <c r="L1318" i="3"/>
  <c r="L1326" i="3"/>
  <c r="L1334" i="3"/>
  <c r="L1342" i="3"/>
  <c r="L1350" i="3"/>
  <c r="L1358" i="3"/>
  <c r="L1366" i="3"/>
  <c r="L1374" i="3"/>
  <c r="L1382" i="3"/>
  <c r="L1390" i="3"/>
  <c r="L1398" i="3"/>
  <c r="L1406" i="3"/>
  <c r="L1414" i="3"/>
  <c r="L1422" i="3"/>
  <c r="L1430" i="3"/>
  <c r="L1438" i="3"/>
  <c r="L1446" i="3"/>
  <c r="L1454" i="3"/>
  <c r="L1462" i="3"/>
  <c r="L1470" i="3"/>
  <c r="L1478" i="3"/>
  <c r="L1486" i="3"/>
  <c r="L1494" i="3"/>
  <c r="L1502" i="3"/>
  <c r="L1510" i="3"/>
  <c r="L1518" i="3"/>
  <c r="L1526" i="3"/>
  <c r="L1534" i="3"/>
  <c r="L1542" i="3"/>
  <c r="L1550" i="3"/>
  <c r="L1558" i="3"/>
  <c r="L1566" i="3"/>
  <c r="L1574" i="3"/>
  <c r="L1582" i="3"/>
  <c r="L1590" i="3"/>
  <c r="L1598" i="3"/>
  <c r="L1606" i="3"/>
  <c r="L1614" i="3"/>
  <c r="L1622" i="3"/>
  <c r="L1630" i="3"/>
  <c r="L1638" i="3"/>
  <c r="L1646" i="3"/>
  <c r="L1654" i="3"/>
  <c r="L1662" i="3"/>
  <c r="L1670" i="3"/>
  <c r="L1678" i="3"/>
  <c r="L1686" i="3"/>
  <c r="L1694" i="3"/>
  <c r="L1702" i="3"/>
  <c r="L1710" i="3"/>
  <c r="L1718" i="3"/>
  <c r="L1726" i="3"/>
  <c r="L1734" i="3"/>
  <c r="L1742" i="3"/>
  <c r="L1750" i="3"/>
  <c r="L1758" i="3"/>
  <c r="L1766" i="3"/>
  <c r="L1774" i="3"/>
  <c r="L1782" i="3"/>
  <c r="L1790" i="3"/>
  <c r="L1798" i="3"/>
  <c r="L1806" i="3"/>
  <c r="L1814" i="3"/>
  <c r="L1822" i="3"/>
  <c r="L1830" i="3"/>
  <c r="L1838" i="3"/>
  <c r="L1846" i="3"/>
  <c r="L1854" i="3"/>
  <c r="L1862" i="3"/>
  <c r="L1870" i="3"/>
  <c r="L1878" i="3"/>
  <c r="L1886" i="3"/>
  <c r="L1894" i="3"/>
  <c r="L1902" i="3"/>
  <c r="L1910" i="3"/>
  <c r="L1918" i="3"/>
  <c r="L1926" i="3"/>
  <c r="L1934" i="3"/>
  <c r="L1942" i="3"/>
  <c r="L1950" i="3"/>
  <c r="L1958" i="3"/>
  <c r="L1966" i="3"/>
  <c r="L1974" i="3"/>
  <c r="L1982" i="3"/>
  <c r="L1990" i="3"/>
  <c r="L1998" i="3"/>
  <c r="L2006" i="3"/>
  <c r="L2014" i="3"/>
  <c r="L2022" i="3"/>
  <c r="L2030" i="3"/>
  <c r="L2038" i="3"/>
  <c r="L2046" i="3"/>
  <c r="L2054" i="3"/>
  <c r="L2062" i="3"/>
  <c r="L2070" i="3"/>
  <c r="L2078" i="3"/>
  <c r="L2086" i="3"/>
  <c r="L2094" i="3"/>
  <c r="L2102" i="3"/>
  <c r="L2110" i="3"/>
  <c r="L2118" i="3"/>
  <c r="L2126" i="3"/>
  <c r="L2134" i="3"/>
  <c r="L2142" i="3"/>
  <c r="L2150" i="3"/>
  <c r="L2158" i="3"/>
  <c r="L2166" i="3"/>
  <c r="L2174" i="3"/>
  <c r="L2182" i="3"/>
  <c r="L2190" i="3"/>
  <c r="L2198" i="3"/>
  <c r="L2206" i="3"/>
  <c r="L2214" i="3"/>
  <c r="L2222" i="3"/>
  <c r="L2230" i="3"/>
  <c r="L2238" i="3"/>
  <c r="L687" i="3"/>
  <c r="L695" i="3"/>
  <c r="L703" i="3"/>
  <c r="L711" i="3"/>
  <c r="L719" i="3"/>
  <c r="L727" i="3"/>
  <c r="L735" i="3"/>
  <c r="L743" i="3"/>
  <c r="L751" i="3"/>
  <c r="L759" i="3"/>
  <c r="L767" i="3"/>
  <c r="L775" i="3"/>
  <c r="L783" i="3"/>
  <c r="L791" i="3"/>
  <c r="L799" i="3"/>
  <c r="L807" i="3"/>
  <c r="L815" i="3"/>
  <c r="L823" i="3"/>
  <c r="L831" i="3"/>
  <c r="L839" i="3"/>
  <c r="L847" i="3"/>
  <c r="L855" i="3"/>
  <c r="L863" i="3"/>
  <c r="L871" i="3"/>
  <c r="L879" i="3"/>
  <c r="L887" i="3"/>
  <c r="L895" i="3"/>
  <c r="L903" i="3"/>
  <c r="L911" i="3"/>
  <c r="L919" i="3"/>
  <c r="L927" i="3"/>
  <c r="L935" i="3"/>
  <c r="L943" i="3"/>
  <c r="L951" i="3"/>
  <c r="L959" i="3"/>
  <c r="L967" i="3"/>
  <c r="L975" i="3"/>
  <c r="L983" i="3"/>
  <c r="L991" i="3"/>
  <c r="L999" i="3"/>
  <c r="L1007" i="3"/>
  <c r="L1015" i="3"/>
  <c r="L1023" i="3"/>
  <c r="L1031" i="3"/>
  <c r="L1039" i="3"/>
  <c r="L1047" i="3"/>
  <c r="L1055" i="3"/>
  <c r="L1063" i="3"/>
  <c r="L1071" i="3"/>
  <c r="L1079" i="3"/>
  <c r="L1087" i="3"/>
  <c r="L1095" i="3"/>
  <c r="L1103" i="3"/>
  <c r="L1111" i="3"/>
  <c r="L1119" i="3"/>
  <c r="L1127" i="3"/>
  <c r="L1135" i="3"/>
  <c r="L1143" i="3"/>
  <c r="L1151" i="3"/>
  <c r="L1159" i="3"/>
  <c r="L1167" i="3"/>
  <c r="L1175" i="3"/>
  <c r="L1183" i="3"/>
  <c r="L1191" i="3"/>
  <c r="L1199" i="3"/>
  <c r="L1207" i="3"/>
  <c r="L1215" i="3"/>
  <c r="L1223" i="3"/>
  <c r="L1231" i="3"/>
  <c r="L1239" i="3"/>
  <c r="L1247" i="3"/>
  <c r="L1255" i="3"/>
  <c r="L1263" i="3"/>
  <c r="L1271" i="3"/>
  <c r="L1279" i="3"/>
  <c r="L1287" i="3"/>
  <c r="L1295" i="3"/>
  <c r="L1303" i="3"/>
  <c r="L1311" i="3"/>
  <c r="L1319" i="3"/>
  <c r="L1327" i="3"/>
  <c r="L1335" i="3"/>
  <c r="L1343" i="3"/>
  <c r="L1351" i="3"/>
  <c r="L1359" i="3"/>
  <c r="L1367" i="3"/>
  <c r="L1375" i="3"/>
  <c r="L1383" i="3"/>
  <c r="L1391" i="3"/>
  <c r="L1399" i="3"/>
  <c r="L1407" i="3"/>
  <c r="L1415" i="3"/>
  <c r="L1423" i="3"/>
  <c r="L1431" i="3"/>
  <c r="L1439" i="3"/>
  <c r="L1447" i="3"/>
  <c r="L1455" i="3"/>
  <c r="L1463" i="3"/>
  <c r="L1471" i="3"/>
  <c r="L1479" i="3"/>
  <c r="L1487" i="3"/>
  <c r="L1495" i="3"/>
  <c r="L1503" i="3"/>
  <c r="L1511" i="3"/>
  <c r="L1519" i="3"/>
  <c r="L1527" i="3"/>
  <c r="L1535" i="3"/>
  <c r="L1543" i="3"/>
  <c r="L1551" i="3"/>
  <c r="L1559" i="3"/>
  <c r="L1567" i="3"/>
  <c r="L1575" i="3"/>
  <c r="L1583" i="3"/>
  <c r="L1591" i="3"/>
  <c r="L1599" i="3"/>
  <c r="L1607" i="3"/>
  <c r="L1615" i="3"/>
  <c r="L1623" i="3"/>
  <c r="L1631" i="3"/>
  <c r="L1639" i="3"/>
  <c r="L1647" i="3"/>
  <c r="L1655" i="3"/>
  <c r="L1663" i="3"/>
  <c r="L1671" i="3"/>
  <c r="L120" i="3"/>
  <c r="L128" i="3"/>
  <c r="L136" i="3"/>
  <c r="L144" i="3"/>
  <c r="L152" i="3"/>
  <c r="L160" i="3"/>
  <c r="L168" i="3"/>
  <c r="L176" i="3"/>
  <c r="L184" i="3"/>
  <c r="L192" i="3"/>
  <c r="L200" i="3"/>
  <c r="L208" i="3"/>
  <c r="L216" i="3"/>
  <c r="L224" i="3"/>
  <c r="L232" i="3"/>
  <c r="L240" i="3"/>
  <c r="L248" i="3"/>
  <c r="L256" i="3"/>
  <c r="L264" i="3"/>
  <c r="L272" i="3"/>
  <c r="L280" i="3"/>
  <c r="L288" i="3"/>
  <c r="L296" i="3"/>
  <c r="L304" i="3"/>
  <c r="L312" i="3"/>
  <c r="L320" i="3"/>
  <c r="L328" i="3"/>
  <c r="L336" i="3"/>
  <c r="L344" i="3"/>
  <c r="L352" i="3"/>
  <c r="L360" i="3"/>
  <c r="L368" i="3"/>
  <c r="L376" i="3"/>
  <c r="L384" i="3"/>
  <c r="L392" i="3"/>
  <c r="L400" i="3"/>
  <c r="L408" i="3"/>
  <c r="L416" i="3"/>
  <c r="L424" i="3"/>
  <c r="L432" i="3"/>
  <c r="L440" i="3"/>
  <c r="L448" i="3"/>
  <c r="L456" i="3"/>
  <c r="L464" i="3"/>
  <c r="L472" i="3"/>
  <c r="L480" i="3"/>
  <c r="L488" i="3"/>
  <c r="L496" i="3"/>
  <c r="L504" i="3"/>
  <c r="L512" i="3"/>
  <c r="L520" i="3"/>
  <c r="L528" i="3"/>
  <c r="L536" i="3"/>
  <c r="L544" i="3"/>
  <c r="L552" i="3"/>
  <c r="L560" i="3"/>
  <c r="L568" i="3"/>
  <c r="L576" i="3"/>
  <c r="L584" i="3"/>
  <c r="L592" i="3"/>
  <c r="L600" i="3"/>
  <c r="L608" i="3"/>
  <c r="L616" i="3"/>
  <c r="L624" i="3"/>
  <c r="L632" i="3"/>
  <c r="L640" i="3"/>
  <c r="L648" i="3"/>
  <c r="L656" i="3"/>
  <c r="L664" i="3"/>
  <c r="L672" i="3"/>
  <c r="L680" i="3"/>
  <c r="L688" i="3"/>
  <c r="L696" i="3"/>
  <c r="L704" i="3"/>
  <c r="L712" i="3"/>
  <c r="L720" i="3"/>
  <c r="L728" i="3"/>
  <c r="L736" i="3"/>
  <c r="L744" i="3"/>
  <c r="L752" i="3"/>
  <c r="L760" i="3"/>
  <c r="L768" i="3"/>
  <c r="L776" i="3"/>
  <c r="L784" i="3"/>
  <c r="L792" i="3"/>
  <c r="L800" i="3"/>
  <c r="L808" i="3"/>
  <c r="L816" i="3"/>
  <c r="L824" i="3"/>
  <c r="L832" i="3"/>
  <c r="L840" i="3"/>
  <c r="L848" i="3"/>
  <c r="L856" i="3"/>
  <c r="L864" i="3"/>
  <c r="L872" i="3"/>
  <c r="L880" i="3"/>
  <c r="L888" i="3"/>
  <c r="L896" i="3"/>
  <c r="L904" i="3"/>
  <c r="L912" i="3"/>
  <c r="L920" i="3"/>
  <c r="L928" i="3"/>
  <c r="L936" i="3"/>
  <c r="L944" i="3"/>
  <c r="L952" i="3"/>
  <c r="L960" i="3"/>
  <c r="L968" i="3"/>
  <c r="L976" i="3"/>
  <c r="L984" i="3"/>
  <c r="L992" i="3"/>
  <c r="L1000" i="3"/>
  <c r="L1008" i="3"/>
  <c r="L1016" i="3"/>
  <c r="L1024" i="3"/>
  <c r="L1032" i="3"/>
  <c r="L1040" i="3"/>
  <c r="L1048" i="3"/>
  <c r="L1056" i="3"/>
  <c r="L1064" i="3"/>
  <c r="L1072" i="3"/>
  <c r="L1080" i="3"/>
  <c r="L1088" i="3"/>
  <c r="L1096" i="3"/>
  <c r="L1104" i="3"/>
  <c r="L1112" i="3"/>
  <c r="L1120" i="3"/>
  <c r="L1128" i="3"/>
  <c r="L1136" i="3"/>
  <c r="L1144" i="3"/>
  <c r="L1152" i="3"/>
  <c r="L1160" i="3"/>
  <c r="L1168" i="3"/>
  <c r="L1176" i="3"/>
  <c r="L1184" i="3"/>
  <c r="L1192" i="3"/>
  <c r="L1200" i="3"/>
  <c r="L1208" i="3"/>
  <c r="L1216" i="3"/>
  <c r="L1224" i="3"/>
  <c r="L1232" i="3"/>
  <c r="L1240" i="3"/>
  <c r="L1248" i="3"/>
  <c r="L1256" i="3"/>
  <c r="L1264" i="3"/>
  <c r="L1272" i="3"/>
  <c r="L1280" i="3"/>
  <c r="L1288" i="3"/>
  <c r="L1296" i="3"/>
  <c r="L1304" i="3"/>
  <c r="L1312" i="3"/>
  <c r="L1320" i="3"/>
  <c r="L1328" i="3"/>
  <c r="L1336" i="3"/>
  <c r="L1344" i="3"/>
  <c r="L1352" i="3"/>
  <c r="L1360" i="3"/>
  <c r="L1368" i="3"/>
  <c r="L1376" i="3"/>
  <c r="L1384" i="3"/>
  <c r="L1392" i="3"/>
  <c r="L1400" i="3"/>
  <c r="L1408" i="3"/>
  <c r="L1416" i="3"/>
  <c r="L1424" i="3"/>
  <c r="L1432" i="3"/>
  <c r="L1440" i="3"/>
  <c r="L1448" i="3"/>
  <c r="L1456" i="3"/>
  <c r="L1464" i="3"/>
  <c r="L1472" i="3"/>
  <c r="L1480" i="3"/>
  <c r="L1488" i="3"/>
  <c r="L1496" i="3"/>
  <c r="L1504" i="3"/>
  <c r="L1512" i="3"/>
  <c r="L1520" i="3"/>
  <c r="L841" i="3"/>
  <c r="L849" i="3"/>
  <c r="L857" i="3"/>
  <c r="L865" i="3"/>
  <c r="L873" i="3"/>
  <c r="L881" i="3"/>
  <c r="L889" i="3"/>
  <c r="L897" i="3"/>
  <c r="L905" i="3"/>
  <c r="L913" i="3"/>
  <c r="L921" i="3"/>
  <c r="L929" i="3"/>
  <c r="L937" i="3"/>
  <c r="L945" i="3"/>
  <c r="L953" i="3"/>
  <c r="L961" i="3"/>
  <c r="L969" i="3"/>
  <c r="L977" i="3"/>
  <c r="L985" i="3"/>
  <c r="L993" i="3"/>
  <c r="L1001" i="3"/>
  <c r="L1009" i="3"/>
  <c r="L1017" i="3"/>
  <c r="L1025" i="3"/>
  <c r="L1033" i="3"/>
  <c r="L1041" i="3"/>
  <c r="L1049" i="3"/>
  <c r="L1057" i="3"/>
  <c r="L1065" i="3"/>
  <c r="L1073" i="3"/>
  <c r="L1081" i="3"/>
  <c r="L1089" i="3"/>
  <c r="L1097" i="3"/>
  <c r="L1105" i="3"/>
  <c r="L1113" i="3"/>
  <c r="L1121" i="3"/>
  <c r="L1129" i="3"/>
  <c r="L1137" i="3"/>
  <c r="L1145" i="3"/>
  <c r="L1153" i="3"/>
  <c r="L1161" i="3"/>
  <c r="L1169" i="3"/>
  <c r="L1177" i="3"/>
  <c r="L1185" i="3"/>
  <c r="L1193" i="3"/>
  <c r="L1201" i="3"/>
  <c r="L1209" i="3"/>
  <c r="L1217" i="3"/>
  <c r="L1225" i="3"/>
  <c r="L1233" i="3"/>
  <c r="L1241" i="3"/>
  <c r="L1249" i="3"/>
  <c r="L1257" i="3"/>
  <c r="L1265" i="3"/>
  <c r="L1273" i="3"/>
  <c r="L1281" i="3"/>
  <c r="L1289" i="3"/>
  <c r="L1297" i="3"/>
  <c r="L1305" i="3"/>
  <c r="L1313" i="3"/>
  <c r="L1321" i="3"/>
  <c r="L1329" i="3"/>
  <c r="L1337" i="3"/>
  <c r="L1345" i="3"/>
  <c r="L1353" i="3"/>
  <c r="L1361" i="3"/>
  <c r="L1369" i="3"/>
  <c r="L1377" i="3"/>
  <c r="L1385" i="3"/>
  <c r="L1393" i="3"/>
  <c r="L1401" i="3"/>
  <c r="L1409" i="3"/>
  <c r="L1417" i="3"/>
  <c r="L1425" i="3"/>
  <c r="L1433" i="3"/>
  <c r="L1441" i="3"/>
  <c r="L1449" i="3"/>
  <c r="L1457" i="3"/>
  <c r="L1465" i="3"/>
  <c r="L1473" i="3"/>
  <c r="L1481" i="3"/>
  <c r="L1489" i="3"/>
  <c r="L1497" i="3"/>
  <c r="L1505" i="3"/>
  <c r="L1513" i="3"/>
  <c r="L1521" i="3"/>
  <c r="L1529" i="3"/>
  <c r="L1537" i="3"/>
  <c r="L1545" i="3"/>
  <c r="L1553" i="3"/>
  <c r="L1561" i="3"/>
  <c r="L1569" i="3"/>
  <c r="L1577" i="3"/>
  <c r="L1585" i="3"/>
  <c r="L1593" i="3"/>
  <c r="L1601" i="3"/>
  <c r="L1609" i="3"/>
  <c r="L1617" i="3"/>
  <c r="L1625" i="3"/>
  <c r="L1633" i="3"/>
  <c r="L1641" i="3"/>
  <c r="L1649" i="3"/>
  <c r="L1657" i="3"/>
  <c r="L1665" i="3"/>
  <c r="L1673" i="3"/>
  <c r="L1681" i="3"/>
  <c r="L1689" i="3"/>
  <c r="L1697" i="3"/>
  <c r="L1705" i="3"/>
  <c r="L1713" i="3"/>
  <c r="L1721" i="3"/>
  <c r="L1729" i="3"/>
  <c r="L1737" i="3"/>
  <c r="L1745" i="3"/>
  <c r="L1753" i="3"/>
  <c r="L1761" i="3"/>
  <c r="L1769" i="3"/>
  <c r="L1777" i="3"/>
  <c r="L1785" i="3"/>
  <c r="L1793" i="3"/>
  <c r="L1801" i="3"/>
  <c r="L1809" i="3"/>
  <c r="L1817" i="3"/>
  <c r="L1825" i="3"/>
  <c r="L1833" i="3"/>
  <c r="L1841" i="3"/>
  <c r="L1849" i="3"/>
  <c r="L1857" i="3"/>
  <c r="L1865" i="3"/>
  <c r="L1873" i="3"/>
  <c r="L1881" i="3"/>
  <c r="L1889" i="3"/>
  <c r="L1897" i="3"/>
  <c r="L1354" i="3"/>
  <c r="L1362" i="3"/>
  <c r="L1370" i="3"/>
  <c r="L1378" i="3"/>
  <c r="L1386" i="3"/>
  <c r="L1394" i="3"/>
  <c r="L1402" i="3"/>
  <c r="L1410" i="3"/>
  <c r="L1418" i="3"/>
  <c r="L1426" i="3"/>
  <c r="L1434" i="3"/>
  <c r="L1442" i="3"/>
  <c r="L1450" i="3"/>
  <c r="L1458" i="3"/>
  <c r="L1466" i="3"/>
  <c r="L1474" i="3"/>
  <c r="L1482" i="3"/>
  <c r="L1490" i="3"/>
  <c r="L1498" i="3"/>
  <c r="L1506" i="3"/>
  <c r="L1514" i="3"/>
  <c r="L1522" i="3"/>
  <c r="L1530" i="3"/>
  <c r="L1538" i="3"/>
  <c r="L1546" i="3"/>
  <c r="L1554" i="3"/>
  <c r="L1562" i="3"/>
  <c r="L1570" i="3"/>
  <c r="L1578" i="3"/>
  <c r="L1586" i="3"/>
  <c r="L1594" i="3"/>
  <c r="L1602" i="3"/>
  <c r="L1610" i="3"/>
  <c r="L1618" i="3"/>
  <c r="L1626" i="3"/>
  <c r="L1634" i="3"/>
  <c r="L1642" i="3"/>
  <c r="L1650" i="3"/>
  <c r="L1658" i="3"/>
  <c r="L1666" i="3"/>
  <c r="L1674" i="3"/>
  <c r="L1682" i="3"/>
  <c r="L1690" i="3"/>
  <c r="L1698" i="3"/>
  <c r="L1706" i="3"/>
  <c r="L1714" i="3"/>
  <c r="L1722" i="3"/>
  <c r="L1730" i="3"/>
  <c r="L1738" i="3"/>
  <c r="L1746" i="3"/>
  <c r="L1754" i="3"/>
  <c r="L1762" i="3"/>
  <c r="L1770" i="3"/>
  <c r="L1778" i="3"/>
  <c r="L1786" i="3"/>
  <c r="L1794" i="3"/>
  <c r="L1802" i="3"/>
  <c r="L1810" i="3"/>
  <c r="L1818" i="3"/>
  <c r="L1826" i="3"/>
  <c r="L1834" i="3"/>
  <c r="L1842" i="3"/>
  <c r="L1850" i="3"/>
  <c r="L1858" i="3"/>
  <c r="L1866" i="3"/>
  <c r="L1874" i="3"/>
  <c r="L1882" i="3"/>
  <c r="L1890" i="3"/>
  <c r="L1898" i="3"/>
  <c r="L1906" i="3"/>
  <c r="L1914" i="3"/>
  <c r="L1922" i="3"/>
  <c r="L1930" i="3"/>
  <c r="L1938" i="3"/>
  <c r="L1946" i="3"/>
  <c r="L1954" i="3"/>
  <c r="L1962" i="3"/>
  <c r="L1970" i="3"/>
  <c r="L1978" i="3"/>
  <c r="L1986" i="3"/>
  <c r="L1994" i="3"/>
  <c r="L2002" i="3"/>
  <c r="L2010" i="3"/>
  <c r="L2018" i="3"/>
  <c r="L2026" i="3"/>
  <c r="L2034" i="3"/>
  <c r="L2042" i="3"/>
  <c r="L2050" i="3"/>
  <c r="L2058" i="3"/>
  <c r="L2066" i="3"/>
  <c r="L2074" i="3"/>
  <c r="L2082" i="3"/>
  <c r="L2090" i="3"/>
  <c r="L2098" i="3"/>
  <c r="L2106" i="3"/>
  <c r="L2114" i="3"/>
  <c r="L2122" i="3"/>
  <c r="L2130" i="3"/>
  <c r="L2138" i="3"/>
  <c r="L2146" i="3"/>
  <c r="L2154" i="3"/>
  <c r="L2162" i="3"/>
  <c r="L2170" i="3"/>
  <c r="L2178" i="3"/>
  <c r="L2186" i="3"/>
  <c r="L2194" i="3"/>
  <c r="L2202" i="3"/>
  <c r="L2210" i="3"/>
  <c r="L2218" i="3"/>
  <c r="L2226" i="3"/>
  <c r="L2234" i="3"/>
  <c r="L2242" i="3"/>
  <c r="L2250" i="3"/>
  <c r="L2258" i="3"/>
  <c r="L2266" i="3"/>
  <c r="L2274" i="3"/>
  <c r="L2282" i="3"/>
  <c r="L2290" i="3"/>
  <c r="L2298" i="3"/>
  <c r="L2306" i="3"/>
  <c r="L2314" i="3"/>
  <c r="L2322" i="3"/>
  <c r="L2330" i="3"/>
  <c r="L2338" i="3"/>
  <c r="L2346" i="3"/>
  <c r="L2354" i="3"/>
  <c r="L2362" i="3"/>
  <c r="L2370" i="3"/>
  <c r="L2378" i="3"/>
  <c r="L2386" i="3"/>
  <c r="L2394" i="3"/>
  <c r="L2402" i="3"/>
  <c r="L2410" i="3"/>
  <c r="L2418" i="3"/>
  <c r="L2426" i="3"/>
  <c r="L2434" i="3"/>
  <c r="L683" i="3"/>
  <c r="L691" i="3"/>
  <c r="L699" i="3"/>
  <c r="L707" i="3"/>
  <c r="L715" i="3"/>
  <c r="L723" i="3"/>
  <c r="L731" i="3"/>
  <c r="L739" i="3"/>
  <c r="L747" i="3"/>
  <c r="L755" i="3"/>
  <c r="L763" i="3"/>
  <c r="L771" i="3"/>
  <c r="L779" i="3"/>
  <c r="L787" i="3"/>
  <c r="L795" i="3"/>
  <c r="L803" i="3"/>
  <c r="L811" i="3"/>
  <c r="L819" i="3"/>
  <c r="L827" i="3"/>
  <c r="L835" i="3"/>
  <c r="L843" i="3"/>
  <c r="L851" i="3"/>
  <c r="L859" i="3"/>
  <c r="L867" i="3"/>
  <c r="L875" i="3"/>
  <c r="L883" i="3"/>
  <c r="L891" i="3"/>
  <c r="L899" i="3"/>
  <c r="L907" i="3"/>
  <c r="L915" i="3"/>
  <c r="L923" i="3"/>
  <c r="L931" i="3"/>
  <c r="L939" i="3"/>
  <c r="L947" i="3"/>
  <c r="L955" i="3"/>
  <c r="L963" i="3"/>
  <c r="L971" i="3"/>
  <c r="L979" i="3"/>
  <c r="L987" i="3"/>
  <c r="L995" i="3"/>
  <c r="L1003" i="3"/>
  <c r="L1011" i="3"/>
  <c r="L1019" i="3"/>
  <c r="L1027" i="3"/>
  <c r="L1035" i="3"/>
  <c r="L1043" i="3"/>
  <c r="L1051" i="3"/>
  <c r="L1059" i="3"/>
  <c r="L1067" i="3"/>
  <c r="L1075" i="3"/>
  <c r="L1083" i="3"/>
  <c r="L1091" i="3"/>
  <c r="L1099" i="3"/>
  <c r="L1107" i="3"/>
  <c r="L1115" i="3"/>
  <c r="L1123" i="3"/>
  <c r="L1131" i="3"/>
  <c r="L1139" i="3"/>
  <c r="L1147" i="3"/>
  <c r="L1155" i="3"/>
  <c r="L1163" i="3"/>
  <c r="L1171" i="3"/>
  <c r="L1179" i="3"/>
  <c r="L1187" i="3"/>
  <c r="L1195" i="3"/>
  <c r="L1203" i="3"/>
  <c r="L1211" i="3"/>
  <c r="L1219" i="3"/>
  <c r="L1227" i="3"/>
  <c r="L1235" i="3"/>
  <c r="L1243" i="3"/>
  <c r="L1251" i="3"/>
  <c r="L1259" i="3"/>
  <c r="L1267" i="3"/>
  <c r="L1275" i="3"/>
  <c r="L1283" i="3"/>
  <c r="L1291" i="3"/>
  <c r="L1299" i="3"/>
  <c r="L1307" i="3"/>
  <c r="L1315" i="3"/>
  <c r="L1323" i="3"/>
  <c r="L1331" i="3"/>
  <c r="L1339" i="3"/>
  <c r="L1347" i="3"/>
  <c r="L1355" i="3"/>
  <c r="L1363" i="3"/>
  <c r="L1371" i="3"/>
  <c r="L1379" i="3"/>
  <c r="L1387" i="3"/>
  <c r="L1395" i="3"/>
  <c r="L1403" i="3"/>
  <c r="L1411" i="3"/>
  <c r="L1419" i="3"/>
  <c r="L1427" i="3"/>
  <c r="L1435" i="3"/>
  <c r="L1443" i="3"/>
  <c r="L1451" i="3"/>
  <c r="L1459" i="3"/>
  <c r="L1467" i="3"/>
  <c r="L1475" i="3"/>
  <c r="L1483" i="3"/>
  <c r="L1491" i="3"/>
  <c r="L1499" i="3"/>
  <c r="L1507" i="3"/>
  <c r="L1515" i="3"/>
  <c r="L1523" i="3"/>
  <c r="L1531" i="3"/>
  <c r="L1539" i="3"/>
  <c r="L1547" i="3"/>
  <c r="L1555" i="3"/>
  <c r="L1563" i="3"/>
  <c r="L1571" i="3"/>
  <c r="L1579" i="3"/>
  <c r="L1587" i="3"/>
  <c r="L1595" i="3"/>
  <c r="L1603" i="3"/>
  <c r="L1611" i="3"/>
  <c r="L1619" i="3"/>
  <c r="L1627" i="3"/>
  <c r="L1635" i="3"/>
  <c r="L1643" i="3"/>
  <c r="L1651" i="3"/>
  <c r="L1659" i="3"/>
  <c r="L1667" i="3"/>
  <c r="L1675" i="3"/>
  <c r="L2364" i="3"/>
  <c r="L2372" i="3"/>
  <c r="L2380" i="3"/>
  <c r="L2388" i="3"/>
  <c r="L2396" i="3"/>
  <c r="L2404" i="3"/>
  <c r="L2412" i="3"/>
  <c r="L2420" i="3"/>
  <c r="L2428" i="3"/>
  <c r="L2436" i="3"/>
  <c r="L2444" i="3"/>
  <c r="L2452" i="3"/>
  <c r="L2460" i="3"/>
  <c r="L2468" i="3"/>
  <c r="L2476" i="3"/>
  <c r="L2484" i="3"/>
  <c r="L2492" i="3"/>
  <c r="L2500" i="3"/>
  <c r="L2508" i="3"/>
  <c r="L2516" i="3"/>
  <c r="L2524" i="3"/>
  <c r="L2532" i="3"/>
  <c r="L2540" i="3"/>
  <c r="L2548" i="3"/>
  <c r="L2556" i="3"/>
  <c r="L2564" i="3"/>
  <c r="L2572" i="3"/>
  <c r="L2580" i="3"/>
  <c r="L2588" i="3"/>
  <c r="L2596" i="3"/>
  <c r="L2604" i="3"/>
  <c r="L2612" i="3"/>
  <c r="L2620" i="3"/>
  <c r="L2628" i="3"/>
  <c r="L2636" i="3"/>
  <c r="L2644" i="3"/>
  <c r="L2652" i="3"/>
  <c r="L2660" i="3"/>
  <c r="L2668" i="3"/>
  <c r="L2676" i="3"/>
  <c r="L2684" i="3"/>
  <c r="L2692" i="3"/>
  <c r="L2700" i="3"/>
  <c r="L2708" i="3"/>
  <c r="L2716" i="3"/>
  <c r="L2724" i="3"/>
  <c r="L2732" i="3"/>
  <c r="L2740" i="3"/>
  <c r="L2748" i="3"/>
  <c r="L2756" i="3"/>
  <c r="L2764" i="3"/>
  <c r="L2772" i="3"/>
  <c r="L2780" i="3"/>
  <c r="L2788" i="3"/>
  <c r="L2796" i="3"/>
  <c r="L2804" i="3"/>
  <c r="L2812" i="3"/>
  <c r="L2820" i="3"/>
  <c r="L2828" i="3"/>
  <c r="L2836" i="3"/>
  <c r="L2844" i="3"/>
  <c r="L2852" i="3"/>
  <c r="L2860" i="3"/>
  <c r="L2868" i="3"/>
  <c r="L2876" i="3"/>
  <c r="L2884" i="3"/>
  <c r="L2892" i="3"/>
  <c r="L2900" i="3"/>
  <c r="L2908" i="3"/>
  <c r="L2916" i="3"/>
  <c r="L2924" i="3"/>
  <c r="L2932" i="3"/>
  <c r="L2940" i="3"/>
  <c r="L2948" i="3"/>
  <c r="L2956" i="3"/>
  <c r="L2964" i="3"/>
  <c r="L2972" i="3"/>
  <c r="L2980" i="3"/>
  <c r="L2988" i="3"/>
  <c r="L2996" i="3"/>
  <c r="L3004" i="3"/>
  <c r="L3012" i="3"/>
  <c r="L3020" i="3"/>
  <c r="L3028" i="3"/>
  <c r="L3036" i="3"/>
  <c r="L3044" i="3"/>
  <c r="L3052" i="3"/>
  <c r="L3060" i="3"/>
  <c r="L3068" i="3"/>
  <c r="L3076" i="3"/>
  <c r="L3084" i="3"/>
  <c r="L3092" i="3"/>
  <c r="L3100" i="3"/>
  <c r="L3108" i="3"/>
  <c r="L3116" i="3"/>
  <c r="L3124" i="3"/>
  <c r="L3132" i="3"/>
  <c r="L3140" i="3"/>
  <c r="L3148" i="3"/>
  <c r="L3156" i="3"/>
  <c r="L3164" i="3"/>
  <c r="L3172" i="3"/>
  <c r="L3180" i="3"/>
  <c r="L3188" i="3"/>
  <c r="L3196" i="3"/>
  <c r="L3204" i="3"/>
  <c r="L3212" i="3"/>
  <c r="L3220" i="3"/>
  <c r="L3228" i="3"/>
  <c r="L3236" i="3"/>
  <c r="L3244" i="3"/>
  <c r="L3252" i="3"/>
  <c r="L3260" i="3"/>
  <c r="L3268" i="3"/>
  <c r="L3276" i="3"/>
  <c r="L3284" i="3"/>
  <c r="L3292" i="3"/>
  <c r="L3300" i="3"/>
  <c r="L3308" i="3"/>
  <c r="L3316" i="3"/>
  <c r="L3324" i="3"/>
  <c r="L3332" i="3"/>
  <c r="L3340" i="3"/>
  <c r="L3348" i="3"/>
  <c r="L3356" i="3"/>
  <c r="L3364" i="3"/>
  <c r="L3372" i="3"/>
  <c r="L3380" i="3"/>
  <c r="L3388" i="3"/>
  <c r="L3396" i="3"/>
  <c r="L3404" i="3"/>
  <c r="L3412" i="3"/>
  <c r="L3420" i="3"/>
  <c r="L3428" i="3"/>
  <c r="L3436" i="3"/>
  <c r="L3444" i="3"/>
  <c r="L3452" i="3"/>
  <c r="L3460" i="3"/>
  <c r="L3468" i="3"/>
  <c r="L3476" i="3"/>
  <c r="L3484" i="3"/>
  <c r="L3492" i="3"/>
  <c r="L3500" i="3"/>
  <c r="L3508" i="3"/>
  <c r="L3516" i="3"/>
  <c r="L3524" i="3"/>
  <c r="L3532" i="3"/>
  <c r="L3540" i="3"/>
  <c r="L3548" i="3"/>
  <c r="L3556" i="3"/>
  <c r="L3564" i="3"/>
  <c r="L3572" i="3"/>
  <c r="L3580" i="3"/>
  <c r="L3588" i="3"/>
  <c r="L3596" i="3"/>
  <c r="L3604" i="3"/>
  <c r="L3612" i="3"/>
  <c r="L3620" i="3"/>
  <c r="L3628" i="3"/>
  <c r="L3636" i="3"/>
  <c r="L3644" i="3"/>
  <c r="L3652" i="3"/>
  <c r="L3660" i="3"/>
  <c r="L3668" i="3"/>
  <c r="L3676" i="3"/>
  <c r="L1909" i="3"/>
  <c r="L1917" i="3"/>
  <c r="L1925" i="3"/>
  <c r="L1933" i="3"/>
  <c r="L1941" i="3"/>
  <c r="L1949" i="3"/>
  <c r="L1957" i="3"/>
  <c r="L1965" i="3"/>
  <c r="L1973" i="3"/>
  <c r="L1981" i="3"/>
  <c r="L1989" i="3"/>
  <c r="L1997" i="3"/>
  <c r="L2005" i="3"/>
  <c r="L2013" i="3"/>
  <c r="L2021" i="3"/>
  <c r="L2029" i="3"/>
  <c r="L2037" i="3"/>
  <c r="L2045" i="3"/>
  <c r="L2053" i="3"/>
  <c r="L2061" i="3"/>
  <c r="L2069" i="3"/>
  <c r="L2077" i="3"/>
  <c r="L2085" i="3"/>
  <c r="L2093" i="3"/>
  <c r="L2101" i="3"/>
  <c r="L2109" i="3"/>
  <c r="L2117" i="3"/>
  <c r="L2125" i="3"/>
  <c r="L2133" i="3"/>
  <c r="L2141" i="3"/>
  <c r="L2149" i="3"/>
  <c r="L2157" i="3"/>
  <c r="L2165" i="3"/>
  <c r="L2173" i="3"/>
  <c r="L2181" i="3"/>
  <c r="L2189" i="3"/>
  <c r="L2197" i="3"/>
  <c r="L2205" i="3"/>
  <c r="L2213" i="3"/>
  <c r="L2221" i="3"/>
  <c r="L2229" i="3"/>
  <c r="L2237" i="3"/>
  <c r="L2245" i="3"/>
  <c r="L2253" i="3"/>
  <c r="L2261" i="3"/>
  <c r="L2269" i="3"/>
  <c r="L2277" i="3"/>
  <c r="L2285" i="3"/>
  <c r="L2293" i="3"/>
  <c r="L2301" i="3"/>
  <c r="L2309" i="3"/>
  <c r="L2317" i="3"/>
  <c r="L2325" i="3"/>
  <c r="L2333" i="3"/>
  <c r="L2341" i="3"/>
  <c r="L2349" i="3"/>
  <c r="L2357" i="3"/>
  <c r="L2365" i="3"/>
  <c r="L2373" i="3"/>
  <c r="L2381" i="3"/>
  <c r="L2389" i="3"/>
  <c r="L2397" i="3"/>
  <c r="L2405" i="3"/>
  <c r="L2413" i="3"/>
  <c r="L2421" i="3"/>
  <c r="L2429" i="3"/>
  <c r="L2437" i="3"/>
  <c r="L2445" i="3"/>
  <c r="L2453" i="3"/>
  <c r="L2461" i="3"/>
  <c r="L2469" i="3"/>
  <c r="L2477" i="3"/>
  <c r="L2485" i="3"/>
  <c r="L2493" i="3"/>
  <c r="L2501" i="3"/>
  <c r="L2509" i="3"/>
  <c r="L2517" i="3"/>
  <c r="L2525" i="3"/>
  <c r="L2533" i="3"/>
  <c r="L2541" i="3"/>
  <c r="L2549" i="3"/>
  <c r="L2557" i="3"/>
  <c r="L2565" i="3"/>
  <c r="L2573" i="3"/>
  <c r="L2581" i="3"/>
  <c r="L2589" i="3"/>
  <c r="L2597" i="3"/>
  <c r="L2605" i="3"/>
  <c r="L2613" i="3"/>
  <c r="L2621" i="3"/>
  <c r="L2629" i="3"/>
  <c r="L2637" i="3"/>
  <c r="L2645" i="3"/>
  <c r="L2653" i="3"/>
  <c r="L2661" i="3"/>
  <c r="L2669" i="3"/>
  <c r="L2677" i="3"/>
  <c r="L2685" i="3"/>
  <c r="L2693" i="3"/>
  <c r="L2701" i="3"/>
  <c r="L2709" i="3"/>
  <c r="L2717" i="3"/>
  <c r="L2725" i="3"/>
  <c r="L2733" i="3"/>
  <c r="L2741" i="3"/>
  <c r="L2749" i="3"/>
  <c r="L2757" i="3"/>
  <c r="L2765" i="3"/>
  <c r="L2773" i="3"/>
  <c r="L2781" i="3"/>
  <c r="L2789" i="3"/>
  <c r="L2797" i="3"/>
  <c r="L2805" i="3"/>
  <c r="L2813" i="3"/>
  <c r="L2821" i="3"/>
  <c r="L2829" i="3"/>
  <c r="L2837" i="3"/>
  <c r="L2845" i="3"/>
  <c r="L2853" i="3"/>
  <c r="L2861" i="3"/>
  <c r="L2869" i="3"/>
  <c r="L2877" i="3"/>
  <c r="L2885" i="3"/>
  <c r="L2246" i="3"/>
  <c r="L2254" i="3"/>
  <c r="L2262" i="3"/>
  <c r="L2270" i="3"/>
  <c r="L2278" i="3"/>
  <c r="L2286" i="3"/>
  <c r="L2294" i="3"/>
  <c r="L2302" i="3"/>
  <c r="L2310" i="3"/>
  <c r="L2318" i="3"/>
  <c r="L2326" i="3"/>
  <c r="L2334" i="3"/>
  <c r="L2342" i="3"/>
  <c r="L2350" i="3"/>
  <c r="L2358" i="3"/>
  <c r="L2366" i="3"/>
  <c r="L2374" i="3"/>
  <c r="L2382" i="3"/>
  <c r="L2390" i="3"/>
  <c r="L2398" i="3"/>
  <c r="L2406" i="3"/>
  <c r="L2414" i="3"/>
  <c r="L2422" i="3"/>
  <c r="L2430" i="3"/>
  <c r="L2438" i="3"/>
  <c r="L2446" i="3"/>
  <c r="L2454" i="3"/>
  <c r="L2462" i="3"/>
  <c r="L2470" i="3"/>
  <c r="L2478" i="3"/>
  <c r="L2486" i="3"/>
  <c r="L2494" i="3"/>
  <c r="L2502" i="3"/>
  <c r="L2510" i="3"/>
  <c r="L2518" i="3"/>
  <c r="L2526" i="3"/>
  <c r="L2534" i="3"/>
  <c r="L2542" i="3"/>
  <c r="L2550" i="3"/>
  <c r="L2558" i="3"/>
  <c r="L2566" i="3"/>
  <c r="L2574" i="3"/>
  <c r="L2582" i="3"/>
  <c r="L2590" i="3"/>
  <c r="L2598" i="3"/>
  <c r="L2606" i="3"/>
  <c r="L2614" i="3"/>
  <c r="L2622" i="3"/>
  <c r="L2630" i="3"/>
  <c r="L2638" i="3"/>
  <c r="L2646" i="3"/>
  <c r="L2654" i="3"/>
  <c r="L2662" i="3"/>
  <c r="L2670" i="3"/>
  <c r="L2678" i="3"/>
  <c r="L2686" i="3"/>
  <c r="L2694" i="3"/>
  <c r="L2702" i="3"/>
  <c r="L2710" i="3"/>
  <c r="L2718" i="3"/>
  <c r="L2726" i="3"/>
  <c r="L2734" i="3"/>
  <c r="L2742" i="3"/>
  <c r="L2750" i="3"/>
  <c r="L2758" i="3"/>
  <c r="L2766" i="3"/>
  <c r="L2774" i="3"/>
  <c r="L2782" i="3"/>
  <c r="L2790" i="3"/>
  <c r="L2798" i="3"/>
  <c r="L2806" i="3"/>
  <c r="L2814" i="3"/>
  <c r="L2822" i="3"/>
  <c r="L2830" i="3"/>
  <c r="L2838" i="3"/>
  <c r="L2846" i="3"/>
  <c r="L2854" i="3"/>
  <c r="L2862" i="3"/>
  <c r="L2870" i="3"/>
  <c r="L2878" i="3"/>
  <c r="L2886" i="3"/>
  <c r="L2894" i="3"/>
  <c r="L2902" i="3"/>
  <c r="L2910" i="3"/>
  <c r="L2918" i="3"/>
  <c r="L2926" i="3"/>
  <c r="L2934" i="3"/>
  <c r="L2942" i="3"/>
  <c r="L2950" i="3"/>
  <c r="L2958" i="3"/>
  <c r="L2966" i="3"/>
  <c r="L2974" i="3"/>
  <c r="L2982" i="3"/>
  <c r="L2990" i="3"/>
  <c r="L2998" i="3"/>
  <c r="L3006" i="3"/>
  <c r="L3014" i="3"/>
  <c r="L3022" i="3"/>
  <c r="L3030" i="3"/>
  <c r="L3038" i="3"/>
  <c r="L3046" i="3"/>
  <c r="L3054" i="3"/>
  <c r="L3062" i="3"/>
  <c r="L3070" i="3"/>
  <c r="L3078" i="3"/>
  <c r="L3086" i="3"/>
  <c r="L3094" i="3"/>
  <c r="L3102" i="3"/>
  <c r="L3110" i="3"/>
  <c r="L3118" i="3"/>
  <c r="L3126" i="3"/>
  <c r="L3134" i="3"/>
  <c r="L3142" i="3"/>
  <c r="L3150" i="3"/>
  <c r="L3158" i="3"/>
  <c r="L3166" i="3"/>
  <c r="L3174" i="3"/>
  <c r="L3182" i="3"/>
  <c r="L3190" i="3"/>
  <c r="L3198" i="3"/>
  <c r="L3206" i="3"/>
  <c r="L3214" i="3"/>
  <c r="L3222" i="3"/>
  <c r="L3230" i="3"/>
  <c r="L3238" i="3"/>
  <c r="L3246" i="3"/>
  <c r="L1679" i="3"/>
  <c r="L1687" i="3"/>
  <c r="L1695" i="3"/>
  <c r="L1703" i="3"/>
  <c r="L1711" i="3"/>
  <c r="L1719" i="3"/>
  <c r="L1727" i="3"/>
  <c r="L1735" i="3"/>
  <c r="L1743" i="3"/>
  <c r="L1751" i="3"/>
  <c r="L1759" i="3"/>
  <c r="L1767" i="3"/>
  <c r="L1775" i="3"/>
  <c r="L1783" i="3"/>
  <c r="L1791" i="3"/>
  <c r="L1799" i="3"/>
  <c r="L1807" i="3"/>
  <c r="L1815" i="3"/>
  <c r="L1823" i="3"/>
  <c r="L1831" i="3"/>
  <c r="L1839" i="3"/>
  <c r="L1847" i="3"/>
  <c r="L1855" i="3"/>
  <c r="L1863" i="3"/>
  <c r="L1871" i="3"/>
  <c r="L1879" i="3"/>
  <c r="L1887" i="3"/>
  <c r="L1895" i="3"/>
  <c r="L1903" i="3"/>
  <c r="L1911" i="3"/>
  <c r="L1919" i="3"/>
  <c r="L1927" i="3"/>
  <c r="L1935" i="3"/>
  <c r="L1943" i="3"/>
  <c r="L1951" i="3"/>
  <c r="L1959" i="3"/>
  <c r="L1967" i="3"/>
  <c r="L1975" i="3"/>
  <c r="L1983" i="3"/>
  <c r="L1991" i="3"/>
  <c r="L1999" i="3"/>
  <c r="L2007" i="3"/>
  <c r="L2015" i="3"/>
  <c r="L2023" i="3"/>
  <c r="L2031" i="3"/>
  <c r="L2039" i="3"/>
  <c r="L2047" i="3"/>
  <c r="L2055" i="3"/>
  <c r="L2063" i="3"/>
  <c r="L2071" i="3"/>
  <c r="L2079" i="3"/>
  <c r="L2087" i="3"/>
  <c r="L2095" i="3"/>
  <c r="L2103" i="3"/>
  <c r="L2111" i="3"/>
  <c r="L2119" i="3"/>
  <c r="L2127" i="3"/>
  <c r="L2135" i="3"/>
  <c r="L2143" i="3"/>
  <c r="L2151" i="3"/>
  <c r="L2159" i="3"/>
  <c r="L2167" i="3"/>
  <c r="L2175" i="3"/>
  <c r="L2183" i="3"/>
  <c r="L2191" i="3"/>
  <c r="L2199" i="3"/>
  <c r="L2207" i="3"/>
  <c r="L2215" i="3"/>
  <c r="L2223" i="3"/>
  <c r="L2231" i="3"/>
  <c r="L2239" i="3"/>
  <c r="L2247" i="3"/>
  <c r="L2255" i="3"/>
  <c r="L2263" i="3"/>
  <c r="L2271" i="3"/>
  <c r="L2279" i="3"/>
  <c r="L2287" i="3"/>
  <c r="L2295" i="3"/>
  <c r="L2303" i="3"/>
  <c r="L2311" i="3"/>
  <c r="L2319" i="3"/>
  <c r="L2327" i="3"/>
  <c r="L2335" i="3"/>
  <c r="L2343" i="3"/>
  <c r="L2351" i="3"/>
  <c r="L2359" i="3"/>
  <c r="L2367" i="3"/>
  <c r="L2375" i="3"/>
  <c r="L2383" i="3"/>
  <c r="L2391" i="3"/>
  <c r="L2399" i="3"/>
  <c r="L2407" i="3"/>
  <c r="L2415" i="3"/>
  <c r="L2423" i="3"/>
  <c r="L2431" i="3"/>
  <c r="L2439" i="3"/>
  <c r="L2447" i="3"/>
  <c r="L2455" i="3"/>
  <c r="L2463" i="3"/>
  <c r="L2471" i="3"/>
  <c r="L2479" i="3"/>
  <c r="L2487" i="3"/>
  <c r="L2495" i="3"/>
  <c r="L2503" i="3"/>
  <c r="L2511" i="3"/>
  <c r="L2519" i="3"/>
  <c r="L2527" i="3"/>
  <c r="L2535" i="3"/>
  <c r="L2543" i="3"/>
  <c r="L2551" i="3"/>
  <c r="L2559" i="3"/>
  <c r="L2567" i="3"/>
  <c r="L2575" i="3"/>
  <c r="L2583" i="3"/>
  <c r="L2591" i="3"/>
  <c r="L2599" i="3"/>
  <c r="L2607" i="3"/>
  <c r="L2615" i="3"/>
  <c r="L2623" i="3"/>
  <c r="L1528" i="3"/>
  <c r="L1536" i="3"/>
  <c r="L1544" i="3"/>
  <c r="L1552" i="3"/>
  <c r="L1560" i="3"/>
  <c r="L1568" i="3"/>
  <c r="L1576" i="3"/>
  <c r="L1584" i="3"/>
  <c r="L1592" i="3"/>
  <c r="L1600" i="3"/>
  <c r="L1608" i="3"/>
  <c r="L1616" i="3"/>
  <c r="L1624" i="3"/>
  <c r="L1632" i="3"/>
  <c r="L1640" i="3"/>
  <c r="L1648" i="3"/>
  <c r="L1656" i="3"/>
  <c r="L1664" i="3"/>
  <c r="L1672" i="3"/>
  <c r="L1680" i="3"/>
  <c r="L1688" i="3"/>
  <c r="L1696" i="3"/>
  <c r="L1704" i="3"/>
  <c r="L1712" i="3"/>
  <c r="L1720" i="3"/>
  <c r="L1728" i="3"/>
  <c r="L1736" i="3"/>
  <c r="L1744" i="3"/>
  <c r="L1752" i="3"/>
  <c r="L1760" i="3"/>
  <c r="L1768" i="3"/>
  <c r="L1776" i="3"/>
  <c r="L1784" i="3"/>
  <c r="L1792" i="3"/>
  <c r="L1800" i="3"/>
  <c r="L1808" i="3"/>
  <c r="L1816" i="3"/>
  <c r="L1824" i="3"/>
  <c r="L1832" i="3"/>
  <c r="L1840" i="3"/>
  <c r="L1848" i="3"/>
  <c r="L1856" i="3"/>
  <c r="L1864" i="3"/>
  <c r="L1872" i="3"/>
  <c r="L1880" i="3"/>
  <c r="L1888" i="3"/>
  <c r="L1896" i="3"/>
  <c r="L1904" i="3"/>
  <c r="L1912" i="3"/>
  <c r="L1920" i="3"/>
  <c r="L1928" i="3"/>
  <c r="L1936" i="3"/>
  <c r="L1944" i="3"/>
  <c r="L1952" i="3"/>
  <c r="L1960" i="3"/>
  <c r="L1968" i="3"/>
  <c r="L1976" i="3"/>
  <c r="L1984" i="3"/>
  <c r="L1992" i="3"/>
  <c r="L2000" i="3"/>
  <c r="L2008" i="3"/>
  <c r="L2016" i="3"/>
  <c r="L2024" i="3"/>
  <c r="L2032" i="3"/>
  <c r="L2040" i="3"/>
  <c r="L2048" i="3"/>
  <c r="L2056" i="3"/>
  <c r="L2064" i="3"/>
  <c r="L2072" i="3"/>
  <c r="L2080" i="3"/>
  <c r="L2088" i="3"/>
  <c r="L2096" i="3"/>
  <c r="L2104" i="3"/>
  <c r="L2112" i="3"/>
  <c r="L2120" i="3"/>
  <c r="L2128" i="3"/>
  <c r="L2136" i="3"/>
  <c r="L2144" i="3"/>
  <c r="L2152" i="3"/>
  <c r="L2160" i="3"/>
  <c r="L2168" i="3"/>
  <c r="L2176" i="3"/>
  <c r="L2184" i="3"/>
  <c r="L2192" i="3"/>
  <c r="L2200" i="3"/>
  <c r="L2208" i="3"/>
  <c r="L2216" i="3"/>
  <c r="L2224" i="3"/>
  <c r="L2232" i="3"/>
  <c r="L2240" i="3"/>
  <c r="L2248" i="3"/>
  <c r="L2256" i="3"/>
  <c r="L2264" i="3"/>
  <c r="L2272" i="3"/>
  <c r="L2280" i="3"/>
  <c r="L2288" i="3"/>
  <c r="L2296" i="3"/>
  <c r="L2304" i="3"/>
  <c r="L2312" i="3"/>
  <c r="L2320" i="3"/>
  <c r="L2328" i="3"/>
  <c r="L2336" i="3"/>
  <c r="L2344" i="3"/>
  <c r="L2352" i="3"/>
  <c r="L2360" i="3"/>
  <c r="L2368" i="3"/>
  <c r="L2376" i="3"/>
  <c r="L2384" i="3"/>
  <c r="L2392" i="3"/>
  <c r="L2400" i="3"/>
  <c r="L2408" i="3"/>
  <c r="L2416" i="3"/>
  <c r="L2424" i="3"/>
  <c r="L2432" i="3"/>
  <c r="L2440" i="3"/>
  <c r="L2448" i="3"/>
  <c r="L2456" i="3"/>
  <c r="L2464" i="3"/>
  <c r="L2472" i="3"/>
  <c r="L2480" i="3"/>
  <c r="L2488" i="3"/>
  <c r="L2496" i="3"/>
  <c r="L2504" i="3"/>
  <c r="L2512" i="3"/>
  <c r="L2520" i="3"/>
  <c r="L2528" i="3"/>
  <c r="L2536" i="3"/>
  <c r="L2544" i="3"/>
  <c r="L2552" i="3"/>
  <c r="L2560" i="3"/>
  <c r="L2568" i="3"/>
  <c r="L2576" i="3"/>
  <c r="L2584" i="3"/>
  <c r="L2592" i="3"/>
  <c r="L2600" i="3"/>
  <c r="L2608" i="3"/>
  <c r="L2616" i="3"/>
  <c r="L2624" i="3"/>
  <c r="L2632" i="3"/>
  <c r="L2640" i="3"/>
  <c r="L2648" i="3"/>
  <c r="L2656" i="3"/>
  <c r="L2664" i="3"/>
  <c r="L2672" i="3"/>
  <c r="L2680" i="3"/>
  <c r="L2688" i="3"/>
  <c r="L2696" i="3"/>
  <c r="L2704" i="3"/>
  <c r="L2712" i="3"/>
  <c r="L2720" i="3"/>
  <c r="L2728" i="3"/>
  <c r="L2736" i="3"/>
  <c r="L2744" i="3"/>
  <c r="L2752" i="3"/>
  <c r="L2760" i="3"/>
  <c r="L2768" i="3"/>
  <c r="L2776" i="3"/>
  <c r="L2784" i="3"/>
  <c r="L2792" i="3"/>
  <c r="L2800" i="3"/>
  <c r="L2808" i="3"/>
  <c r="L2816" i="3"/>
  <c r="L2824" i="3"/>
  <c r="L2832" i="3"/>
  <c r="L2840" i="3"/>
  <c r="L2848" i="3"/>
  <c r="L2856" i="3"/>
  <c r="L2864" i="3"/>
  <c r="L2872" i="3"/>
  <c r="L2880" i="3"/>
  <c r="L1905" i="3"/>
  <c r="L1913" i="3"/>
  <c r="L1921" i="3"/>
  <c r="L1929" i="3"/>
  <c r="L1937" i="3"/>
  <c r="L1945" i="3"/>
  <c r="L1953" i="3"/>
  <c r="L1961" i="3"/>
  <c r="L1969" i="3"/>
  <c r="L1977" i="3"/>
  <c r="L1985" i="3"/>
  <c r="L1993" i="3"/>
  <c r="L2001" i="3"/>
  <c r="L2009" i="3"/>
  <c r="L2017" i="3"/>
  <c r="L2025" i="3"/>
  <c r="L2033" i="3"/>
  <c r="L2041" i="3"/>
  <c r="L2049" i="3"/>
  <c r="L2057" i="3"/>
  <c r="L2065" i="3"/>
  <c r="L2073" i="3"/>
  <c r="L2081" i="3"/>
  <c r="L2089" i="3"/>
  <c r="L2097" i="3"/>
  <c r="L2105" i="3"/>
  <c r="L2113" i="3"/>
  <c r="L2121" i="3"/>
  <c r="L2129" i="3"/>
  <c r="L2137" i="3"/>
  <c r="L2145" i="3"/>
  <c r="L2153" i="3"/>
  <c r="L2161" i="3"/>
  <c r="L2169" i="3"/>
  <c r="L2177" i="3"/>
  <c r="L2185" i="3"/>
  <c r="L2193" i="3"/>
  <c r="L2201" i="3"/>
  <c r="L2209" i="3"/>
  <c r="L2217" i="3"/>
  <c r="L2225" i="3"/>
  <c r="L2233" i="3"/>
  <c r="L2241" i="3"/>
  <c r="L2249" i="3"/>
  <c r="L2257" i="3"/>
  <c r="L2265" i="3"/>
  <c r="L2273" i="3"/>
  <c r="L2281" i="3"/>
  <c r="L2289" i="3"/>
  <c r="L2297" i="3"/>
  <c r="L2305" i="3"/>
  <c r="L2313" i="3"/>
  <c r="L2321" i="3"/>
  <c r="L2329" i="3"/>
  <c r="L2337" i="3"/>
  <c r="L2345" i="3"/>
  <c r="L2353" i="3"/>
  <c r="L2361" i="3"/>
  <c r="L2369" i="3"/>
  <c r="L2377" i="3"/>
  <c r="L2385" i="3"/>
  <c r="L2393" i="3"/>
  <c r="L2401" i="3"/>
  <c r="L2409" i="3"/>
  <c r="L2417" i="3"/>
  <c r="L2425" i="3"/>
  <c r="L2433" i="3"/>
  <c r="L2441" i="3"/>
  <c r="L2449" i="3"/>
  <c r="L2457" i="3"/>
  <c r="L2465" i="3"/>
  <c r="L2473" i="3"/>
  <c r="L2481" i="3"/>
  <c r="L2489" i="3"/>
  <c r="L2497" i="3"/>
  <c r="L2505" i="3"/>
  <c r="L2513" i="3"/>
  <c r="L2521" i="3"/>
  <c r="L2529" i="3"/>
  <c r="L2537" i="3"/>
  <c r="L2545" i="3"/>
  <c r="L2553" i="3"/>
  <c r="L2561" i="3"/>
  <c r="L2569" i="3"/>
  <c r="L2577" i="3"/>
  <c r="L2585" i="3"/>
  <c r="L2593" i="3"/>
  <c r="L2601" i="3"/>
  <c r="L2609" i="3"/>
  <c r="L2617" i="3"/>
  <c r="L2625" i="3"/>
  <c r="L2633" i="3"/>
  <c r="L2641" i="3"/>
  <c r="L2649" i="3"/>
  <c r="L2657" i="3"/>
  <c r="L2665" i="3"/>
  <c r="L2673" i="3"/>
  <c r="L2681" i="3"/>
  <c r="L2689" i="3"/>
  <c r="L2697" i="3"/>
  <c r="L2705" i="3"/>
  <c r="L2713" i="3"/>
  <c r="L2721" i="3"/>
  <c r="L2729" i="3"/>
  <c r="L2737" i="3"/>
  <c r="L2745" i="3"/>
  <c r="L2753" i="3"/>
  <c r="L2761" i="3"/>
  <c r="L2769" i="3"/>
  <c r="L2777" i="3"/>
  <c r="L2785" i="3"/>
  <c r="L2793" i="3"/>
  <c r="L2801" i="3"/>
  <c r="L2809" i="3"/>
  <c r="L2817" i="3"/>
  <c r="L2825" i="3"/>
  <c r="L2833" i="3"/>
  <c r="L2841" i="3"/>
  <c r="L2849" i="3"/>
  <c r="L2857" i="3"/>
  <c r="L2865" i="3"/>
  <c r="L2873" i="3"/>
  <c r="L2881" i="3"/>
  <c r="L2442" i="3"/>
  <c r="L2450" i="3"/>
  <c r="L2458" i="3"/>
  <c r="L2466" i="3"/>
  <c r="L2474" i="3"/>
  <c r="L2482" i="3"/>
  <c r="L2490" i="3"/>
  <c r="L2498" i="3"/>
  <c r="L2506" i="3"/>
  <c r="L2514" i="3"/>
  <c r="L2522" i="3"/>
  <c r="L2530" i="3"/>
  <c r="L2538" i="3"/>
  <c r="L2546" i="3"/>
  <c r="L2554" i="3"/>
  <c r="L2562" i="3"/>
  <c r="L2570" i="3"/>
  <c r="L2578" i="3"/>
  <c r="L2586" i="3"/>
  <c r="L2594" i="3"/>
  <c r="L2602" i="3"/>
  <c r="L2610" i="3"/>
  <c r="L2618" i="3"/>
  <c r="L2626" i="3"/>
  <c r="L2634" i="3"/>
  <c r="L2642" i="3"/>
  <c r="L2650" i="3"/>
  <c r="L2658" i="3"/>
  <c r="L2666" i="3"/>
  <c r="L2674" i="3"/>
  <c r="L2682" i="3"/>
  <c r="L2690" i="3"/>
  <c r="L2698" i="3"/>
  <c r="L2706" i="3"/>
  <c r="L2714" i="3"/>
  <c r="L2722" i="3"/>
  <c r="L2730" i="3"/>
  <c r="L2738" i="3"/>
  <c r="L2746" i="3"/>
  <c r="L2754" i="3"/>
  <c r="L2762" i="3"/>
  <c r="L2770" i="3"/>
  <c r="L2778" i="3"/>
  <c r="L2786" i="3"/>
  <c r="L2794" i="3"/>
  <c r="L2802" i="3"/>
  <c r="L2810" i="3"/>
  <c r="L2818" i="3"/>
  <c r="L2826" i="3"/>
  <c r="L2834" i="3"/>
  <c r="L2842" i="3"/>
  <c r="L2850" i="3"/>
  <c r="L2858" i="3"/>
  <c r="L2866" i="3"/>
  <c r="L2874" i="3"/>
  <c r="L2882" i="3"/>
  <c r="L2890" i="3"/>
  <c r="L2898" i="3"/>
  <c r="L2906" i="3"/>
  <c r="L2914" i="3"/>
  <c r="L2922" i="3"/>
  <c r="L2930" i="3"/>
  <c r="L2938" i="3"/>
  <c r="L2946" i="3"/>
  <c r="L2954" i="3"/>
  <c r="L2962" i="3"/>
  <c r="L2970" i="3"/>
  <c r="L2978" i="3"/>
  <c r="L2986" i="3"/>
  <c r="L2994" i="3"/>
  <c r="L3002" i="3"/>
  <c r="L3010" i="3"/>
  <c r="L3018" i="3"/>
  <c r="L3026" i="3"/>
  <c r="L3034" i="3"/>
  <c r="L3042" i="3"/>
  <c r="L3050" i="3"/>
  <c r="L3058" i="3"/>
  <c r="L3066" i="3"/>
  <c r="L3074" i="3"/>
  <c r="L3082" i="3"/>
  <c r="L3090" i="3"/>
  <c r="L3098" i="3"/>
  <c r="L3106" i="3"/>
  <c r="L3114" i="3"/>
  <c r="L3122" i="3"/>
  <c r="L3130" i="3"/>
  <c r="L3138" i="3"/>
  <c r="L3146" i="3"/>
  <c r="L3154" i="3"/>
  <c r="L3162" i="3"/>
  <c r="L3170" i="3"/>
  <c r="L3178" i="3"/>
  <c r="L3186" i="3"/>
  <c r="L3194" i="3"/>
  <c r="L3202" i="3"/>
  <c r="L3210" i="3"/>
  <c r="L3218" i="3"/>
  <c r="L3226" i="3"/>
  <c r="L3234" i="3"/>
  <c r="L3242" i="3"/>
  <c r="L3250" i="3"/>
  <c r="L3258" i="3"/>
  <c r="L3266" i="3"/>
  <c r="L3274" i="3"/>
  <c r="L3282" i="3"/>
  <c r="L3290" i="3"/>
  <c r="L3298" i="3"/>
  <c r="L3306" i="3"/>
  <c r="L3314" i="3"/>
  <c r="L3322" i="3"/>
  <c r="L3330" i="3"/>
  <c r="L3338" i="3"/>
  <c r="L3346" i="3"/>
  <c r="L3354" i="3"/>
  <c r="L3362" i="3"/>
  <c r="L3370" i="3"/>
  <c r="L3378" i="3"/>
  <c r="L3386" i="3"/>
  <c r="L3394" i="3"/>
  <c r="L3402" i="3"/>
  <c r="L3410" i="3"/>
  <c r="L1683" i="3"/>
  <c r="L1691" i="3"/>
  <c r="L1699" i="3"/>
  <c r="L1707" i="3"/>
  <c r="L1715" i="3"/>
  <c r="L1723" i="3"/>
  <c r="L1731" i="3"/>
  <c r="L1739" i="3"/>
  <c r="L1747" i="3"/>
  <c r="L1755" i="3"/>
  <c r="L1763" i="3"/>
  <c r="L1771" i="3"/>
  <c r="L1779" i="3"/>
  <c r="L1787" i="3"/>
  <c r="L1795" i="3"/>
  <c r="L1803" i="3"/>
  <c r="L1811" i="3"/>
  <c r="L1819" i="3"/>
  <c r="L1827" i="3"/>
  <c r="L1835" i="3"/>
  <c r="L1843" i="3"/>
  <c r="L1851" i="3"/>
  <c r="L1859" i="3"/>
  <c r="L1867" i="3"/>
  <c r="L1875" i="3"/>
  <c r="L1883" i="3"/>
  <c r="L1891" i="3"/>
  <c r="L1899" i="3"/>
  <c r="L1907" i="3"/>
  <c r="L1915" i="3"/>
  <c r="L1923" i="3"/>
  <c r="L1931" i="3"/>
  <c r="L1939" i="3"/>
  <c r="L1947" i="3"/>
  <c r="L1955" i="3"/>
  <c r="L1963" i="3"/>
  <c r="L1971" i="3"/>
  <c r="L1979" i="3"/>
  <c r="L1987" i="3"/>
  <c r="L1995" i="3"/>
  <c r="L2003" i="3"/>
  <c r="L2011" i="3"/>
  <c r="L2019" i="3"/>
  <c r="L2027" i="3"/>
  <c r="L2035" i="3"/>
  <c r="L2043" i="3"/>
  <c r="L2051" i="3"/>
  <c r="L2059" i="3"/>
  <c r="L2067" i="3"/>
  <c r="L2075" i="3"/>
  <c r="L2083" i="3"/>
  <c r="L2091" i="3"/>
  <c r="L2099" i="3"/>
  <c r="L2107" i="3"/>
  <c r="L2115" i="3"/>
  <c r="L2123" i="3"/>
  <c r="L2131" i="3"/>
  <c r="L2139" i="3"/>
  <c r="L2147" i="3"/>
  <c r="L2155" i="3"/>
  <c r="L2163" i="3"/>
  <c r="L2171" i="3"/>
  <c r="L2179" i="3"/>
  <c r="L2187" i="3"/>
  <c r="L2195" i="3"/>
  <c r="L2203" i="3"/>
  <c r="L2211" i="3"/>
  <c r="L2219" i="3"/>
  <c r="L2227" i="3"/>
  <c r="L2235" i="3"/>
  <c r="L2243" i="3"/>
  <c r="L2251" i="3"/>
  <c r="L2259" i="3"/>
  <c r="L2267" i="3"/>
  <c r="L2275" i="3"/>
  <c r="L2283" i="3"/>
  <c r="L2291" i="3"/>
  <c r="L2299" i="3"/>
  <c r="L2307" i="3"/>
  <c r="L2315" i="3"/>
  <c r="L2323" i="3"/>
  <c r="L2331" i="3"/>
  <c r="L2339" i="3"/>
  <c r="L2347" i="3"/>
  <c r="L2355" i="3"/>
  <c r="L2363" i="3"/>
  <c r="L2371" i="3"/>
  <c r="L2379" i="3"/>
  <c r="L2387" i="3"/>
  <c r="L2395" i="3"/>
  <c r="L2403" i="3"/>
  <c r="L2411" i="3"/>
  <c r="L2419" i="3"/>
  <c r="L2427" i="3"/>
  <c r="L2435" i="3"/>
  <c r="L2443" i="3"/>
  <c r="L2451" i="3"/>
  <c r="L2459" i="3"/>
  <c r="L2467" i="3"/>
  <c r="L2475" i="3"/>
  <c r="L2483" i="3"/>
  <c r="L2491" i="3"/>
  <c r="L2499" i="3"/>
  <c r="L2507" i="3"/>
  <c r="L2515" i="3"/>
  <c r="L2523" i="3"/>
  <c r="L2531" i="3"/>
  <c r="L2539" i="3"/>
  <c r="L2547" i="3"/>
  <c r="L2555" i="3"/>
  <c r="L2563" i="3"/>
  <c r="L2571" i="3"/>
  <c r="L2579" i="3"/>
  <c r="L2587" i="3"/>
  <c r="L2595" i="3"/>
  <c r="L2603" i="3"/>
  <c r="L2611" i="3"/>
  <c r="L2619" i="3"/>
  <c r="L2627" i="3"/>
  <c r="L3684" i="3"/>
  <c r="L3692" i="3"/>
  <c r="L3700" i="3"/>
  <c r="L3708" i="3"/>
  <c r="L3716" i="3"/>
  <c r="L3724" i="3"/>
  <c r="L3732" i="3"/>
  <c r="L3740" i="3"/>
  <c r="L3748" i="3"/>
  <c r="L3756" i="3"/>
  <c r="L3764" i="3"/>
  <c r="L3772" i="3"/>
  <c r="L3780" i="3"/>
  <c r="L3788" i="3"/>
  <c r="L3796" i="3"/>
  <c r="L3804" i="3"/>
  <c r="L3812" i="3"/>
  <c r="L3820" i="3"/>
  <c r="L3828" i="3"/>
  <c r="L3836" i="3"/>
  <c r="L3844" i="3"/>
  <c r="L3852" i="3"/>
  <c r="L3860" i="3"/>
  <c r="L3868" i="3"/>
  <c r="L3876" i="3"/>
  <c r="L3884" i="3"/>
  <c r="L3892" i="3"/>
  <c r="L3900" i="3"/>
  <c r="L3908" i="3"/>
  <c r="L3916" i="3"/>
  <c r="L3924" i="3"/>
  <c r="L3932" i="3"/>
  <c r="L3940" i="3"/>
  <c r="L3948" i="3"/>
  <c r="L3956" i="3"/>
  <c r="L3964" i="3"/>
  <c r="L3972" i="3"/>
  <c r="L3980" i="3"/>
  <c r="L2893" i="3"/>
  <c r="L2901" i="3"/>
  <c r="L2909" i="3"/>
  <c r="L2917" i="3"/>
  <c r="L2925" i="3"/>
  <c r="L2933" i="3"/>
  <c r="L2941" i="3"/>
  <c r="L2949" i="3"/>
  <c r="L2957" i="3"/>
  <c r="L2965" i="3"/>
  <c r="L2973" i="3"/>
  <c r="L2981" i="3"/>
  <c r="L2989" i="3"/>
  <c r="L2997" i="3"/>
  <c r="L3005" i="3"/>
  <c r="L3013" i="3"/>
  <c r="L3021" i="3"/>
  <c r="L3029" i="3"/>
  <c r="L3037" i="3"/>
  <c r="L3045" i="3"/>
  <c r="L3053" i="3"/>
  <c r="L3061" i="3"/>
  <c r="L3069" i="3"/>
  <c r="L3077" i="3"/>
  <c r="L3085" i="3"/>
  <c r="L3093" i="3"/>
  <c r="L3101" i="3"/>
  <c r="L3109" i="3"/>
  <c r="L3117" i="3"/>
  <c r="L3125" i="3"/>
  <c r="L3133" i="3"/>
  <c r="L3141" i="3"/>
  <c r="L3149" i="3"/>
  <c r="L3157" i="3"/>
  <c r="L3165" i="3"/>
  <c r="L3173" i="3"/>
  <c r="L3181" i="3"/>
  <c r="L3189" i="3"/>
  <c r="L3197" i="3"/>
  <c r="L3205" i="3"/>
  <c r="L3213" i="3"/>
  <c r="L3221" i="3"/>
  <c r="L3229" i="3"/>
  <c r="L3237" i="3"/>
  <c r="L3245" i="3"/>
  <c r="L3253" i="3"/>
  <c r="L3261" i="3"/>
  <c r="L3269" i="3"/>
  <c r="L3277" i="3"/>
  <c r="L3285" i="3"/>
  <c r="L3293" i="3"/>
  <c r="L3301" i="3"/>
  <c r="L3309" i="3"/>
  <c r="L3317" i="3"/>
  <c r="L3325" i="3"/>
  <c r="L3333" i="3"/>
  <c r="L3341" i="3"/>
  <c r="L3349" i="3"/>
  <c r="L3357" i="3"/>
  <c r="L3365" i="3"/>
  <c r="L3373" i="3"/>
  <c r="L3381" i="3"/>
  <c r="L3389" i="3"/>
  <c r="L3397" i="3"/>
  <c r="L3405" i="3"/>
  <c r="L3413" i="3"/>
  <c r="L3421" i="3"/>
  <c r="L3429" i="3"/>
  <c r="L3437" i="3"/>
  <c r="L3445" i="3"/>
  <c r="L3453" i="3"/>
  <c r="L3461" i="3"/>
  <c r="L3469" i="3"/>
  <c r="L3477" i="3"/>
  <c r="L3485" i="3"/>
  <c r="L3493" i="3"/>
  <c r="L3501" i="3"/>
  <c r="L3509" i="3"/>
  <c r="L3517" i="3"/>
  <c r="L3525" i="3"/>
  <c r="L3533" i="3"/>
  <c r="L3541" i="3"/>
  <c r="L3549" i="3"/>
  <c r="L3557" i="3"/>
  <c r="L3565" i="3"/>
  <c r="L3573" i="3"/>
  <c r="L3581" i="3"/>
  <c r="L3589" i="3"/>
  <c r="L3597" i="3"/>
  <c r="L3605" i="3"/>
  <c r="L3613" i="3"/>
  <c r="L3621" i="3"/>
  <c r="L3629" i="3"/>
  <c r="L3637" i="3"/>
  <c r="L3645" i="3"/>
  <c r="L3653" i="3"/>
  <c r="L3661" i="3"/>
  <c r="L3669" i="3"/>
  <c r="L3677" i="3"/>
  <c r="L3685" i="3"/>
  <c r="L3693" i="3"/>
  <c r="L3701" i="3"/>
  <c r="L3709" i="3"/>
  <c r="L3717" i="3"/>
  <c r="L3725" i="3"/>
  <c r="L3733" i="3"/>
  <c r="L3741" i="3"/>
  <c r="L3749" i="3"/>
  <c r="L3757" i="3"/>
  <c r="L3765" i="3"/>
  <c r="L3773" i="3"/>
  <c r="L3781" i="3"/>
  <c r="L3789" i="3"/>
  <c r="L3797" i="3"/>
  <c r="L3805" i="3"/>
  <c r="L3813" i="3"/>
  <c r="L3821" i="3"/>
  <c r="L3829" i="3"/>
  <c r="L3837" i="3"/>
  <c r="L3845" i="3"/>
  <c r="L3853" i="3"/>
  <c r="L3861" i="3"/>
  <c r="L3869" i="3"/>
  <c r="L3877" i="3"/>
  <c r="L3885" i="3"/>
  <c r="L3893" i="3"/>
  <c r="L3901" i="3"/>
  <c r="L3909" i="3"/>
  <c r="L3917" i="3"/>
  <c r="L3925" i="3"/>
  <c r="L3933" i="3"/>
  <c r="L3941" i="3"/>
  <c r="L3949" i="3"/>
  <c r="L3957" i="3"/>
  <c r="L3965" i="3"/>
  <c r="L3973" i="3"/>
  <c r="L3981" i="3"/>
  <c r="L3254" i="3"/>
  <c r="L3262" i="3"/>
  <c r="L3270" i="3"/>
  <c r="L3278" i="3"/>
  <c r="L3286" i="3"/>
  <c r="L3294" i="3"/>
  <c r="L3302" i="3"/>
  <c r="L3310" i="3"/>
  <c r="L3318" i="3"/>
  <c r="L3326" i="3"/>
  <c r="L3334" i="3"/>
  <c r="L3342" i="3"/>
  <c r="L3350" i="3"/>
  <c r="L3358" i="3"/>
  <c r="L3366" i="3"/>
  <c r="L3374" i="3"/>
  <c r="L3382" i="3"/>
  <c r="L3390" i="3"/>
  <c r="L3398" i="3"/>
  <c r="L3406" i="3"/>
  <c r="L3414" i="3"/>
  <c r="L3422" i="3"/>
  <c r="L3430" i="3"/>
  <c r="L3438" i="3"/>
  <c r="L3446" i="3"/>
  <c r="L3454" i="3"/>
  <c r="L3462" i="3"/>
  <c r="L3470" i="3"/>
  <c r="L3478" i="3"/>
  <c r="L3486" i="3"/>
  <c r="L3494" i="3"/>
  <c r="L3502" i="3"/>
  <c r="L3510" i="3"/>
  <c r="L3518" i="3"/>
  <c r="L3526" i="3"/>
  <c r="L3534" i="3"/>
  <c r="L3542" i="3"/>
  <c r="L3550" i="3"/>
  <c r="L3558" i="3"/>
  <c r="L3566" i="3"/>
  <c r="L3574" i="3"/>
  <c r="L3582" i="3"/>
  <c r="L3590" i="3"/>
  <c r="L3598" i="3"/>
  <c r="L3606" i="3"/>
  <c r="L3614" i="3"/>
  <c r="L3622" i="3"/>
  <c r="L3630" i="3"/>
  <c r="L3638" i="3"/>
  <c r="L3646" i="3"/>
  <c r="L3654" i="3"/>
  <c r="L3662" i="3"/>
  <c r="L3670" i="3"/>
  <c r="L3678" i="3"/>
  <c r="L3686" i="3"/>
  <c r="L3694" i="3"/>
  <c r="L3702" i="3"/>
  <c r="L3710" i="3"/>
  <c r="L3718" i="3"/>
  <c r="L3726" i="3"/>
  <c r="L3734" i="3"/>
  <c r="L3742" i="3"/>
  <c r="L3750" i="3"/>
  <c r="L3758" i="3"/>
  <c r="L3766" i="3"/>
  <c r="L3774" i="3"/>
  <c r="L3782" i="3"/>
  <c r="L3790" i="3"/>
  <c r="L3798" i="3"/>
  <c r="L3806" i="3"/>
  <c r="L3814" i="3"/>
  <c r="L3822" i="3"/>
  <c r="L3830" i="3"/>
  <c r="L3838" i="3"/>
  <c r="L3846" i="3"/>
  <c r="L3854" i="3"/>
  <c r="L3862" i="3"/>
  <c r="L3870" i="3"/>
  <c r="L3878" i="3"/>
  <c r="L3886" i="3"/>
  <c r="L3894" i="3"/>
  <c r="L3902" i="3"/>
  <c r="L3910" i="3"/>
  <c r="L3918" i="3"/>
  <c r="L3926" i="3"/>
  <c r="L3934" i="3"/>
  <c r="L3942" i="3"/>
  <c r="L3950" i="3"/>
  <c r="L3958" i="3"/>
  <c r="L3966" i="3"/>
  <c r="L3974" i="3"/>
  <c r="L3982" i="3"/>
  <c r="L2631" i="3"/>
  <c r="L2639" i="3"/>
  <c r="L2647" i="3"/>
  <c r="L2655" i="3"/>
  <c r="L2663" i="3"/>
  <c r="L2671" i="3"/>
  <c r="L2679" i="3"/>
  <c r="L2687" i="3"/>
  <c r="L2695" i="3"/>
  <c r="L2703" i="3"/>
  <c r="L2711" i="3"/>
  <c r="L2719" i="3"/>
  <c r="L2727" i="3"/>
  <c r="L2735" i="3"/>
  <c r="L2743" i="3"/>
  <c r="L2751" i="3"/>
  <c r="L2759" i="3"/>
  <c r="L2767" i="3"/>
  <c r="L2775" i="3"/>
  <c r="L2783" i="3"/>
  <c r="L2791" i="3"/>
  <c r="L2799" i="3"/>
  <c r="L2807" i="3"/>
  <c r="L2815" i="3"/>
  <c r="L2823" i="3"/>
  <c r="L2831" i="3"/>
  <c r="L2839" i="3"/>
  <c r="L2847" i="3"/>
  <c r="L2855" i="3"/>
  <c r="L2863" i="3"/>
  <c r="L2871" i="3"/>
  <c r="L2879" i="3"/>
  <c r="L2887" i="3"/>
  <c r="L2895" i="3"/>
  <c r="L2903" i="3"/>
  <c r="L2911" i="3"/>
  <c r="L2919" i="3"/>
  <c r="L2927" i="3"/>
  <c r="L2935" i="3"/>
  <c r="L2943" i="3"/>
  <c r="L2951" i="3"/>
  <c r="L2959" i="3"/>
  <c r="L2967" i="3"/>
  <c r="L2975" i="3"/>
  <c r="L2983" i="3"/>
  <c r="L2991" i="3"/>
  <c r="L2999" i="3"/>
  <c r="L3007" i="3"/>
  <c r="L3015" i="3"/>
  <c r="L3023" i="3"/>
  <c r="L3031" i="3"/>
  <c r="L3039" i="3"/>
  <c r="L3047" i="3"/>
  <c r="L3055" i="3"/>
  <c r="L3063" i="3"/>
  <c r="L3071" i="3"/>
  <c r="L3079" i="3"/>
  <c r="L3087" i="3"/>
  <c r="L3095" i="3"/>
  <c r="L3103" i="3"/>
  <c r="L3111" i="3"/>
  <c r="L3119" i="3"/>
  <c r="L3127" i="3"/>
  <c r="L3135" i="3"/>
  <c r="L3143" i="3"/>
  <c r="L3151" i="3"/>
  <c r="L3159" i="3"/>
  <c r="L3167" i="3"/>
  <c r="L3175" i="3"/>
  <c r="L3183" i="3"/>
  <c r="L3191" i="3"/>
  <c r="L3199" i="3"/>
  <c r="L3207" i="3"/>
  <c r="L3215" i="3"/>
  <c r="L3223" i="3"/>
  <c r="L3231" i="3"/>
  <c r="L3239" i="3"/>
  <c r="L3247" i="3"/>
  <c r="L3255" i="3"/>
  <c r="L3263" i="3"/>
  <c r="L3271" i="3"/>
  <c r="L3279" i="3"/>
  <c r="L3287" i="3"/>
  <c r="L3295" i="3"/>
  <c r="L3303" i="3"/>
  <c r="L3311" i="3"/>
  <c r="L3319" i="3"/>
  <c r="L3327" i="3"/>
  <c r="L3335" i="3"/>
  <c r="L3343" i="3"/>
  <c r="L3351" i="3"/>
  <c r="L3359" i="3"/>
  <c r="L3367" i="3"/>
  <c r="L3375" i="3"/>
  <c r="L3383" i="3"/>
  <c r="L3391" i="3"/>
  <c r="L3399" i="3"/>
  <c r="L3407" i="3"/>
  <c r="L3415" i="3"/>
  <c r="L3423" i="3"/>
  <c r="L3431" i="3"/>
  <c r="L3439" i="3"/>
  <c r="L3447" i="3"/>
  <c r="L3455" i="3"/>
  <c r="L3463" i="3"/>
  <c r="L3471" i="3"/>
  <c r="L3479" i="3"/>
  <c r="L3487" i="3"/>
  <c r="L3495" i="3"/>
  <c r="L3503" i="3"/>
  <c r="L3511" i="3"/>
  <c r="L3519" i="3"/>
  <c r="L3527" i="3"/>
  <c r="L3535" i="3"/>
  <c r="L3543" i="3"/>
  <c r="L3551" i="3"/>
  <c r="L3559" i="3"/>
  <c r="L3567" i="3"/>
  <c r="L3575" i="3"/>
  <c r="L3583" i="3"/>
  <c r="L3591" i="3"/>
  <c r="L3599" i="3"/>
  <c r="L3607" i="3"/>
  <c r="L3615" i="3"/>
  <c r="L3623" i="3"/>
  <c r="L3631" i="3"/>
  <c r="L3639" i="3"/>
  <c r="L3647" i="3"/>
  <c r="L3655" i="3"/>
  <c r="L3663" i="3"/>
  <c r="L3671" i="3"/>
  <c r="L3679" i="3"/>
  <c r="L3687" i="3"/>
  <c r="L3695" i="3"/>
  <c r="L3703" i="3"/>
  <c r="L3711" i="3"/>
  <c r="L3719" i="3"/>
  <c r="L3727" i="3"/>
  <c r="L3735" i="3"/>
  <c r="L3743" i="3"/>
  <c r="L3751" i="3"/>
  <c r="L3759" i="3"/>
  <c r="L3767" i="3"/>
  <c r="L3775" i="3"/>
  <c r="L3783" i="3"/>
  <c r="L3791" i="3"/>
  <c r="L3799" i="3"/>
  <c r="L3807" i="3"/>
  <c r="L3815" i="3"/>
  <c r="L3823" i="3"/>
  <c r="L3831" i="3"/>
  <c r="L3839" i="3"/>
  <c r="L3847" i="3"/>
  <c r="L3855" i="3"/>
  <c r="L3863" i="3"/>
  <c r="L3871" i="3"/>
  <c r="L3879" i="3"/>
  <c r="L3887" i="3"/>
  <c r="L3895" i="3"/>
  <c r="L3903" i="3"/>
  <c r="L3911" i="3"/>
  <c r="L3919" i="3"/>
  <c r="L3927" i="3"/>
  <c r="L3935" i="3"/>
  <c r="L3943" i="3"/>
  <c r="L3951" i="3"/>
  <c r="L3959" i="3"/>
  <c r="L3967" i="3"/>
  <c r="L3975" i="3"/>
  <c r="L3983" i="3"/>
  <c r="L2888" i="3"/>
  <c r="L2896" i="3"/>
  <c r="L2904" i="3"/>
  <c r="L2912" i="3"/>
  <c r="L2920" i="3"/>
  <c r="L2928" i="3"/>
  <c r="L2936" i="3"/>
  <c r="L2944" i="3"/>
  <c r="L2952" i="3"/>
  <c r="L2960" i="3"/>
  <c r="L2968" i="3"/>
  <c r="L2976" i="3"/>
  <c r="L2984" i="3"/>
  <c r="L2992" i="3"/>
  <c r="L3000" i="3"/>
  <c r="L3008" i="3"/>
  <c r="L3016" i="3"/>
  <c r="L3024" i="3"/>
  <c r="L3032" i="3"/>
  <c r="L3040" i="3"/>
  <c r="L3048" i="3"/>
  <c r="L3056" i="3"/>
  <c r="L3064" i="3"/>
  <c r="L3072" i="3"/>
  <c r="L3080" i="3"/>
  <c r="L3088" i="3"/>
  <c r="L3096" i="3"/>
  <c r="L3104" i="3"/>
  <c r="L3112" i="3"/>
  <c r="L3120" i="3"/>
  <c r="L3128" i="3"/>
  <c r="L3136" i="3"/>
  <c r="L3144" i="3"/>
  <c r="L3152" i="3"/>
  <c r="L3160" i="3"/>
  <c r="L3168" i="3"/>
  <c r="L3176" i="3"/>
  <c r="L3184" i="3"/>
  <c r="L3192" i="3"/>
  <c r="L3200" i="3"/>
  <c r="L3208" i="3"/>
  <c r="L3216" i="3"/>
  <c r="L3224" i="3"/>
  <c r="L3232" i="3"/>
  <c r="L3240" i="3"/>
  <c r="L3248" i="3"/>
  <c r="L3256" i="3"/>
  <c r="L3264" i="3"/>
  <c r="L3272" i="3"/>
  <c r="L3280" i="3"/>
  <c r="L3288" i="3"/>
  <c r="L3296" i="3"/>
  <c r="L3304" i="3"/>
  <c r="L3312" i="3"/>
  <c r="L3320" i="3"/>
  <c r="L3328" i="3"/>
  <c r="L3336" i="3"/>
  <c r="L3344" i="3"/>
  <c r="L3352" i="3"/>
  <c r="L3360" i="3"/>
  <c r="L3368" i="3"/>
  <c r="L3376" i="3"/>
  <c r="L3384" i="3"/>
  <c r="L3392" i="3"/>
  <c r="L3400" i="3"/>
  <c r="L3408" i="3"/>
  <c r="L3416" i="3"/>
  <c r="L3424" i="3"/>
  <c r="L3432" i="3"/>
  <c r="L3440" i="3"/>
  <c r="L3448" i="3"/>
  <c r="L3456" i="3"/>
  <c r="L3464" i="3"/>
  <c r="L3472" i="3"/>
  <c r="L3480" i="3"/>
  <c r="L3488" i="3"/>
  <c r="L3496" i="3"/>
  <c r="L3504" i="3"/>
  <c r="L3512" i="3"/>
  <c r="L3520" i="3"/>
  <c r="L3528" i="3"/>
  <c r="L3536" i="3"/>
  <c r="L3544" i="3"/>
  <c r="L3552" i="3"/>
  <c r="L3560" i="3"/>
  <c r="L3568" i="3"/>
  <c r="L3576" i="3"/>
  <c r="L3584" i="3"/>
  <c r="L3592" i="3"/>
  <c r="L3600" i="3"/>
  <c r="L3608" i="3"/>
  <c r="L3616" i="3"/>
  <c r="L3624" i="3"/>
  <c r="L3632" i="3"/>
  <c r="L3640" i="3"/>
  <c r="L3648" i="3"/>
  <c r="L3656" i="3"/>
  <c r="L3664" i="3"/>
  <c r="L3672" i="3"/>
  <c r="L3680" i="3"/>
  <c r="L3688" i="3"/>
  <c r="L3696" i="3"/>
  <c r="L3704" i="3"/>
  <c r="L3712" i="3"/>
  <c r="L3720" i="3"/>
  <c r="L3728" i="3"/>
  <c r="L3736" i="3"/>
  <c r="L3744" i="3"/>
  <c r="L3752" i="3"/>
  <c r="L3760" i="3"/>
  <c r="L3768" i="3"/>
  <c r="L3776" i="3"/>
  <c r="L3784" i="3"/>
  <c r="L3792" i="3"/>
  <c r="L3800" i="3"/>
  <c r="L3808" i="3"/>
  <c r="L3816" i="3"/>
  <c r="L3824" i="3"/>
  <c r="L3832" i="3"/>
  <c r="L3840" i="3"/>
  <c r="L3848" i="3"/>
  <c r="L3856" i="3"/>
  <c r="L3864" i="3"/>
  <c r="L3872" i="3"/>
  <c r="L3880" i="3"/>
  <c r="L3888" i="3"/>
  <c r="L3896" i="3"/>
  <c r="L3904" i="3"/>
  <c r="L3912" i="3"/>
  <c r="L3920" i="3"/>
  <c r="L3928" i="3"/>
  <c r="L3936" i="3"/>
  <c r="L3944" i="3"/>
  <c r="L3952" i="3"/>
  <c r="L3960" i="3"/>
  <c r="L3968" i="3"/>
  <c r="L3976" i="3"/>
  <c r="L3984" i="3"/>
  <c r="L2889" i="3"/>
  <c r="L2897" i="3"/>
  <c r="L2905" i="3"/>
  <c r="L2913" i="3"/>
  <c r="L2921" i="3"/>
  <c r="L2929" i="3"/>
  <c r="L2937" i="3"/>
  <c r="L2945" i="3"/>
  <c r="L2953" i="3"/>
  <c r="L2961" i="3"/>
  <c r="L2969" i="3"/>
  <c r="L2977" i="3"/>
  <c r="L2985" i="3"/>
  <c r="L2993" i="3"/>
  <c r="L3001" i="3"/>
  <c r="L3009" i="3"/>
  <c r="L3017" i="3"/>
  <c r="L3025" i="3"/>
  <c r="L3033" i="3"/>
  <c r="L3041" i="3"/>
  <c r="L3049" i="3"/>
  <c r="L3057" i="3"/>
  <c r="L3065" i="3"/>
  <c r="L3073" i="3"/>
  <c r="L3081" i="3"/>
  <c r="L3089" i="3"/>
  <c r="L3097" i="3"/>
  <c r="L3105" i="3"/>
  <c r="L3113" i="3"/>
  <c r="L3121" i="3"/>
  <c r="L3129" i="3"/>
  <c r="L3137" i="3"/>
  <c r="L3145" i="3"/>
  <c r="L3153" i="3"/>
  <c r="L3161" i="3"/>
  <c r="L3169" i="3"/>
  <c r="L3177" i="3"/>
  <c r="L3185" i="3"/>
  <c r="L3193" i="3"/>
  <c r="L3201" i="3"/>
  <c r="L3209" i="3"/>
  <c r="L3217" i="3"/>
  <c r="L3225" i="3"/>
  <c r="L3233" i="3"/>
  <c r="L3241" i="3"/>
  <c r="L3249" i="3"/>
  <c r="L3257" i="3"/>
  <c r="L3265" i="3"/>
  <c r="L3273" i="3"/>
  <c r="L3281" i="3"/>
  <c r="L3289" i="3"/>
  <c r="L3297" i="3"/>
  <c r="L3305" i="3"/>
  <c r="L3313" i="3"/>
  <c r="L3321" i="3"/>
  <c r="L3329" i="3"/>
  <c r="L3337" i="3"/>
  <c r="L3345" i="3"/>
  <c r="L3353" i="3"/>
  <c r="L3361" i="3"/>
  <c r="L3369" i="3"/>
  <c r="L3377" i="3"/>
  <c r="L3385" i="3"/>
  <c r="L3393" i="3"/>
  <c r="L3401" i="3"/>
  <c r="L3409" i="3"/>
  <c r="L3417" i="3"/>
  <c r="L3425" i="3"/>
  <c r="L3433" i="3"/>
  <c r="L3441" i="3"/>
  <c r="L3449" i="3"/>
  <c r="L3457" i="3"/>
  <c r="L3465" i="3"/>
  <c r="L3473" i="3"/>
  <c r="L3481" i="3"/>
  <c r="L3489" i="3"/>
  <c r="L3497" i="3"/>
  <c r="L3505" i="3"/>
  <c r="L3513" i="3"/>
  <c r="L3521" i="3"/>
  <c r="L3529" i="3"/>
  <c r="L3537" i="3"/>
  <c r="L3545" i="3"/>
  <c r="L3553" i="3"/>
  <c r="L3561" i="3"/>
  <c r="L3569" i="3"/>
  <c r="L3577" i="3"/>
  <c r="L3585" i="3"/>
  <c r="L3593" i="3"/>
  <c r="L3601" i="3"/>
  <c r="L3609" i="3"/>
  <c r="L3617" i="3"/>
  <c r="L3625" i="3"/>
  <c r="L3633" i="3"/>
  <c r="L3641" i="3"/>
  <c r="L3649" i="3"/>
  <c r="L3657" i="3"/>
  <c r="L3665" i="3"/>
  <c r="L3673" i="3"/>
  <c r="L3681" i="3"/>
  <c r="L3689" i="3"/>
  <c r="L3697" i="3"/>
  <c r="L3705" i="3"/>
  <c r="L3713" i="3"/>
  <c r="L3721" i="3"/>
  <c r="L3729" i="3"/>
  <c r="L3737" i="3"/>
  <c r="L3745" i="3"/>
  <c r="L3753" i="3"/>
  <c r="L3761" i="3"/>
  <c r="L3769" i="3"/>
  <c r="L3777" i="3"/>
  <c r="L3785" i="3"/>
  <c r="L3793" i="3"/>
  <c r="L3801" i="3"/>
  <c r="L3809" i="3"/>
  <c r="L3817" i="3"/>
  <c r="L3825" i="3"/>
  <c r="L3833" i="3"/>
  <c r="L3841" i="3"/>
  <c r="L3849" i="3"/>
  <c r="L3857" i="3"/>
  <c r="L3865" i="3"/>
  <c r="L3873" i="3"/>
  <c r="L3881" i="3"/>
  <c r="L3889" i="3"/>
  <c r="L3897" i="3"/>
  <c r="L3905" i="3"/>
  <c r="L3913" i="3"/>
  <c r="L3921" i="3"/>
  <c r="L3929" i="3"/>
  <c r="L3937" i="3"/>
  <c r="L3945" i="3"/>
  <c r="L3953" i="3"/>
  <c r="L3961" i="3"/>
  <c r="L3969" i="3"/>
  <c r="L3977" i="3"/>
  <c r="L3985" i="3"/>
  <c r="L3418" i="3"/>
  <c r="L3426" i="3"/>
  <c r="L3434" i="3"/>
  <c r="L3442" i="3"/>
  <c r="L3450" i="3"/>
  <c r="L3458" i="3"/>
  <c r="L3466" i="3"/>
  <c r="L3474" i="3"/>
  <c r="L3482" i="3"/>
  <c r="L3490" i="3"/>
  <c r="L3498" i="3"/>
  <c r="L3506" i="3"/>
  <c r="L3514" i="3"/>
  <c r="L3522" i="3"/>
  <c r="L3530" i="3"/>
  <c r="L3538" i="3"/>
  <c r="L3546" i="3"/>
  <c r="L3554" i="3"/>
  <c r="L3562" i="3"/>
  <c r="L3570" i="3"/>
  <c r="L3578" i="3"/>
  <c r="L3586" i="3"/>
  <c r="L3594" i="3"/>
  <c r="L3602" i="3"/>
  <c r="L3610" i="3"/>
  <c r="L3618" i="3"/>
  <c r="L3626" i="3"/>
  <c r="L3634" i="3"/>
  <c r="L3642" i="3"/>
  <c r="L3650" i="3"/>
  <c r="L3658" i="3"/>
  <c r="L3666" i="3"/>
  <c r="L3674" i="3"/>
  <c r="L3682" i="3"/>
  <c r="L3690" i="3"/>
  <c r="L3698" i="3"/>
  <c r="L3706" i="3"/>
  <c r="L3714" i="3"/>
  <c r="L3722" i="3"/>
  <c r="L3730" i="3"/>
  <c r="L3738" i="3"/>
  <c r="L3746" i="3"/>
  <c r="L3754" i="3"/>
  <c r="L3762" i="3"/>
  <c r="L3770" i="3"/>
  <c r="L3778" i="3"/>
  <c r="L3786" i="3"/>
  <c r="L3794" i="3"/>
  <c r="L3802" i="3"/>
  <c r="L3810" i="3"/>
  <c r="L3818" i="3"/>
  <c r="L3826" i="3"/>
  <c r="L3834" i="3"/>
  <c r="L3842" i="3"/>
  <c r="L3850" i="3"/>
  <c r="L3858" i="3"/>
  <c r="L3866" i="3"/>
  <c r="L3874" i="3"/>
  <c r="L3882" i="3"/>
  <c r="L3890" i="3"/>
  <c r="L3898" i="3"/>
  <c r="L3906" i="3"/>
  <c r="L3914" i="3"/>
  <c r="L3922" i="3"/>
  <c r="L3930" i="3"/>
  <c r="L3938" i="3"/>
  <c r="L3946" i="3"/>
  <c r="L3954" i="3"/>
  <c r="L3962" i="3"/>
  <c r="L3970" i="3"/>
  <c r="L3978" i="3"/>
  <c r="L3986" i="3"/>
  <c r="L2635" i="3"/>
  <c r="L2643" i="3"/>
  <c r="L2651" i="3"/>
  <c r="L2659" i="3"/>
  <c r="L2667" i="3"/>
  <c r="L2675" i="3"/>
  <c r="L2683" i="3"/>
  <c r="L2691" i="3"/>
  <c r="L2699" i="3"/>
  <c r="L2707" i="3"/>
  <c r="L2715" i="3"/>
  <c r="L2723" i="3"/>
  <c r="L2731" i="3"/>
  <c r="L2739" i="3"/>
  <c r="L2747" i="3"/>
  <c r="L2755" i="3"/>
  <c r="L2763" i="3"/>
  <c r="L2771" i="3"/>
  <c r="L2779" i="3"/>
  <c r="L2787" i="3"/>
  <c r="L2795" i="3"/>
  <c r="L2803" i="3"/>
  <c r="L2811" i="3"/>
  <c r="L2819" i="3"/>
  <c r="L2827" i="3"/>
  <c r="L2835" i="3"/>
  <c r="L2843" i="3"/>
  <c r="L2851" i="3"/>
  <c r="L2859" i="3"/>
  <c r="L2867" i="3"/>
  <c r="L2875" i="3"/>
  <c r="L2883" i="3"/>
  <c r="L2891" i="3"/>
  <c r="L2899" i="3"/>
  <c r="L2907" i="3"/>
  <c r="L2915" i="3"/>
  <c r="L2923" i="3"/>
  <c r="L2931" i="3"/>
  <c r="L2939" i="3"/>
  <c r="L2947" i="3"/>
  <c r="L2955" i="3"/>
  <c r="L2963" i="3"/>
  <c r="L2971" i="3"/>
  <c r="L2979" i="3"/>
  <c r="L2987" i="3"/>
  <c r="L2995" i="3"/>
  <c r="L3003" i="3"/>
  <c r="L3011" i="3"/>
  <c r="L3019" i="3"/>
  <c r="L3027" i="3"/>
  <c r="L3035" i="3"/>
  <c r="L3043" i="3"/>
  <c r="L3051" i="3"/>
  <c r="L3059" i="3"/>
  <c r="L3067" i="3"/>
  <c r="L3075" i="3"/>
  <c r="L3083" i="3"/>
  <c r="L3091" i="3"/>
  <c r="L3099" i="3"/>
  <c r="L3107" i="3"/>
  <c r="L3115" i="3"/>
  <c r="L3123" i="3"/>
  <c r="L3131" i="3"/>
  <c r="L3139" i="3"/>
  <c r="L3147" i="3"/>
  <c r="L3155" i="3"/>
  <c r="L3163" i="3"/>
  <c r="L3171" i="3"/>
  <c r="L3179" i="3"/>
  <c r="L3187" i="3"/>
  <c r="L3195" i="3"/>
  <c r="L3203" i="3"/>
  <c r="L3211" i="3"/>
  <c r="L3219" i="3"/>
  <c r="L3227" i="3"/>
  <c r="L3235" i="3"/>
  <c r="L3243" i="3"/>
  <c r="L3251" i="3"/>
  <c r="L3259" i="3"/>
  <c r="L3267" i="3"/>
  <c r="L3275" i="3"/>
  <c r="L3283" i="3"/>
  <c r="L3291" i="3"/>
  <c r="L3299" i="3"/>
  <c r="L3307" i="3"/>
  <c r="L3315" i="3"/>
  <c r="L3323" i="3"/>
  <c r="L3331" i="3"/>
  <c r="L3339" i="3"/>
  <c r="L3347" i="3"/>
  <c r="L3355" i="3"/>
  <c r="L3363" i="3"/>
  <c r="L3371" i="3"/>
  <c r="L3379" i="3"/>
  <c r="L3387" i="3"/>
  <c r="L3395" i="3"/>
  <c r="L3403" i="3"/>
  <c r="L3411" i="3"/>
  <c r="L3419" i="3"/>
  <c r="L3427" i="3"/>
  <c r="L3435" i="3"/>
  <c r="L3443" i="3"/>
  <c r="L3451" i="3"/>
  <c r="L3459" i="3"/>
  <c r="L3467" i="3"/>
  <c r="L3475" i="3"/>
  <c r="L3483" i="3"/>
  <c r="L3491" i="3"/>
  <c r="L3499" i="3"/>
  <c r="L3507" i="3"/>
  <c r="L3515" i="3"/>
  <c r="L3523" i="3"/>
  <c r="L3531" i="3"/>
  <c r="L3539" i="3"/>
  <c r="L3547" i="3"/>
  <c r="L3555" i="3"/>
  <c r="L3563" i="3"/>
  <c r="L3571" i="3"/>
  <c r="L3579" i="3"/>
  <c r="L3587" i="3"/>
  <c r="L3595" i="3"/>
  <c r="L3603" i="3"/>
  <c r="L3611" i="3"/>
  <c r="L3619" i="3"/>
  <c r="L3627" i="3"/>
  <c r="L3635" i="3"/>
  <c r="L3643" i="3"/>
  <c r="L3651" i="3"/>
  <c r="L3659" i="3"/>
  <c r="L3667" i="3"/>
  <c r="L3675" i="3"/>
  <c r="L3683" i="3"/>
  <c r="L3691" i="3"/>
  <c r="L3699" i="3"/>
  <c r="L3707" i="3"/>
  <c r="L3715" i="3"/>
  <c r="L3723" i="3"/>
  <c r="L3731" i="3"/>
  <c r="L3739" i="3"/>
  <c r="L3747" i="3"/>
  <c r="L3755" i="3"/>
  <c r="L3763" i="3"/>
  <c r="L3771" i="3"/>
  <c r="L3779" i="3"/>
  <c r="L3787" i="3"/>
  <c r="L3795" i="3"/>
  <c r="L3803" i="3"/>
  <c r="L3811" i="3"/>
  <c r="L3819" i="3"/>
  <c r="L3827" i="3"/>
  <c r="L3835" i="3"/>
  <c r="L3843" i="3"/>
  <c r="L3851" i="3"/>
  <c r="L3859" i="3"/>
  <c r="L3867" i="3"/>
  <c r="L3875" i="3"/>
  <c r="L3883" i="3"/>
  <c r="L3891" i="3"/>
  <c r="L3899" i="3"/>
  <c r="L3907" i="3"/>
  <c r="L3915" i="3"/>
  <c r="L3923" i="3"/>
  <c r="L3931" i="3"/>
  <c r="L3939" i="3"/>
  <c r="L3947" i="3"/>
  <c r="L3955" i="3"/>
  <c r="L3963" i="3"/>
  <c r="L3971" i="3"/>
  <c r="L3979" i="3"/>
</calcChain>
</file>

<file path=xl/sharedStrings.xml><?xml version="1.0" encoding="utf-8"?>
<sst xmlns="http://schemas.openxmlformats.org/spreadsheetml/2006/main" count="11999" uniqueCount="5728">
  <si>
    <t>Gene</t>
  </si>
  <si>
    <t>Function</t>
  </si>
  <si>
    <t>HVO_1669</t>
  </si>
  <si>
    <t>fibrillarin-like pre-rRNA processing protein</t>
  </si>
  <si>
    <t>HVO_1227</t>
  </si>
  <si>
    <t>xanthine/uracil permease family protein</t>
  </si>
  <si>
    <t>HVO_2477</t>
  </si>
  <si>
    <t>triphosphoribosyl-dephospho-CoA synthase</t>
  </si>
  <si>
    <t>HVO_0419</t>
  </si>
  <si>
    <t>acetylornithine deacetylase</t>
  </si>
  <si>
    <t>HVO_1661</t>
  </si>
  <si>
    <t>Myoglobin</t>
  </si>
  <si>
    <t>HVO_2692</t>
  </si>
  <si>
    <t>ABC-type transport system ATP-binding protein (probable substrate sugar)</t>
  </si>
  <si>
    <t>HVO_0857</t>
  </si>
  <si>
    <t>conserved hypothetical protein</t>
  </si>
  <si>
    <t>HVO_0411</t>
  </si>
  <si>
    <t>arsenite transport protein C-terminal domain protein</t>
  </si>
  <si>
    <t>HVO_0634</t>
  </si>
  <si>
    <t>Orc1-type DNA replication protein</t>
  </si>
  <si>
    <t>HVO_0638</t>
  </si>
  <si>
    <t>hypothetical protein</t>
  </si>
  <si>
    <t>HVO_2462</t>
  </si>
  <si>
    <t>transducer protein Htr37</t>
  </si>
  <si>
    <t>HVO_2685</t>
  </si>
  <si>
    <t>transporter, small conductance mechanosensitive ion channel (MscS) family</t>
  </si>
  <si>
    <t>HVO_0853</t>
  </si>
  <si>
    <t>DNA double-strand break repair protein Mre11</t>
  </si>
  <si>
    <t>HVO_1446</t>
  </si>
  <si>
    <t>fructose-1,6-bisphosphatase</t>
  </si>
  <si>
    <t>HVO_1873</t>
  </si>
  <si>
    <t>HVO_1888</t>
  </si>
  <si>
    <t>ABC-type transport system periplasmic substrate-binding protein (probable substrate sulfate/tungstate)</t>
  </si>
  <si>
    <t>HVO_0426</t>
  </si>
  <si>
    <t>conserved hypothetical protein TIGR00481</t>
  </si>
  <si>
    <t>HVO_B0279</t>
  </si>
  <si>
    <t>unknown protein</t>
  </si>
  <si>
    <t>HVO_1676</t>
  </si>
  <si>
    <t>transcription initiation factor TFB</t>
  </si>
  <si>
    <t>HVO_1431</t>
  </si>
  <si>
    <t>HVO_1238</t>
  </si>
  <si>
    <t>oxidoreductase, aldo/keto reductase family</t>
  </si>
  <si>
    <t>HVO_2466</t>
  </si>
  <si>
    <t>transposase (ISH51)</t>
  </si>
  <si>
    <t>HVO_1234</t>
  </si>
  <si>
    <t>cryptochrome/photolyase-related protein Phr3</t>
  </si>
  <si>
    <t>HVO_0408</t>
  </si>
  <si>
    <t>membrane protein, putative</t>
  </si>
  <si>
    <t>HVO_1650</t>
  </si>
  <si>
    <t>polyphosphate kinase</t>
  </si>
  <si>
    <t>HVO_1884</t>
  </si>
  <si>
    <t>HVO_2473</t>
  </si>
  <si>
    <t>HVO_2689</t>
  </si>
  <si>
    <t>HVO_0645</t>
  </si>
  <si>
    <t>Uncharacterized ACR</t>
  </si>
  <si>
    <t>HVO_0868</t>
  </si>
  <si>
    <t>3-beta hydroxysteroid dehydrogenase/isomerase family superfamily</t>
  </si>
  <si>
    <t>HVO_0422</t>
  </si>
  <si>
    <t>HVO_0649</t>
  </si>
  <si>
    <t>HVO_2696</t>
  </si>
  <si>
    <t>oxidoreductase aldo/keto reductase family</t>
  </si>
  <si>
    <t>HVO_0842</t>
  </si>
  <si>
    <t>cytochrome bc1 complex cytochrome b subunit</t>
  </si>
  <si>
    <t>HVO_1457</t>
  </si>
  <si>
    <t>HVO_0415</t>
  </si>
  <si>
    <t>repair helicase</t>
  </si>
  <si>
    <t>HVO_1687</t>
  </si>
  <si>
    <t>HVO_0210</t>
  </si>
  <si>
    <t>HVO_2455</t>
  </si>
  <si>
    <t>N-(5phosphoribosyl)anthranilate isomerase</t>
  </si>
  <si>
    <t>HVO_0641</t>
  </si>
  <si>
    <t>cob(II)yrinic acid a,c-diamide reductase</t>
  </si>
  <si>
    <t>HVO_1460</t>
  </si>
  <si>
    <t>enoyl-CoA hydratase</t>
  </si>
  <si>
    <t>HVO_0437</t>
  </si>
  <si>
    <t>preprotein translocase Sec61 beta subunit</t>
  </si>
  <si>
    <t>HVO_0214</t>
  </si>
  <si>
    <t>L-lactate dehydrogenase</t>
  </si>
  <si>
    <t>HVO_2670</t>
  </si>
  <si>
    <t>FAD-linked oxidase domain protein</t>
  </si>
  <si>
    <t>HVO_0433</t>
  </si>
  <si>
    <t>NADPH-dependent F420 reductase</t>
  </si>
  <si>
    <t>HVO_1683</t>
  </si>
  <si>
    <t>4-alpha-glucanotransferase</t>
  </si>
  <si>
    <t>HVO_2484</t>
  </si>
  <si>
    <t>uspA domain protein</t>
  </si>
  <si>
    <t>HVO_1851</t>
  </si>
  <si>
    <t>phosphoglycolate phosphatase</t>
  </si>
  <si>
    <t>HVO_1647</t>
  </si>
  <si>
    <t>cytochrome C oxidase subunit I</t>
  </si>
  <si>
    <t>HVO_0879</t>
  </si>
  <si>
    <t>Uncharacterized protein conserved in archaea</t>
  </si>
  <si>
    <t>HVO_1859</t>
  </si>
  <si>
    <t>HVO_0218</t>
  </si>
  <si>
    <t>BioY family protein</t>
  </si>
  <si>
    <t>HVO_0656</t>
  </si>
  <si>
    <t>Uncharacterized domain conserved in archaea fused to a metal-binding domain</t>
  </si>
  <si>
    <t>HVO_2678</t>
  </si>
  <si>
    <t>HVO_2269</t>
  </si>
  <si>
    <t>type I restriction-modification system restriction subunit</t>
  </si>
  <si>
    <t>HVO_0831</t>
  </si>
  <si>
    <t>argK-type transport ATPase</t>
  </si>
  <si>
    <t>HVO_2265</t>
  </si>
  <si>
    <t>HVO_2480</t>
  </si>
  <si>
    <t>lipoprotein, putative</t>
  </si>
  <si>
    <t>HVO_2893</t>
  </si>
  <si>
    <t>HVO_0404</t>
  </si>
  <si>
    <t>HVO_B0074</t>
  </si>
  <si>
    <t>Protein of unknown function (DUF917) superfamily</t>
  </si>
  <si>
    <t>HVO_1256</t>
  </si>
  <si>
    <t>HVO_2488</t>
  </si>
  <si>
    <t>HVO_C0044</t>
  </si>
  <si>
    <t>Phospholipase D Active site motif domain protein</t>
  </si>
  <si>
    <t>HVO_A0202</t>
  </si>
  <si>
    <t>HVO_C0048</t>
  </si>
  <si>
    <t>HVO_1479</t>
  </si>
  <si>
    <t>dolichyl-phosphate-mannose- proteinmannosyltransfe rase</t>
  </si>
  <si>
    <t>HVO_0623</t>
  </si>
  <si>
    <t>HVO_0846</t>
  </si>
  <si>
    <t>HVO_B0297</t>
  </si>
  <si>
    <t>HVO_1033</t>
  </si>
  <si>
    <t>type IV pilus biogenesis complex membrane subunit</t>
  </si>
  <si>
    <t>HVO_0627</t>
  </si>
  <si>
    <t>ABC-type transport system ATP-binding protein (probable substrate dipeptides/oligopeptides)</t>
  </si>
  <si>
    <t>HVO_0860</t>
  </si>
  <si>
    <t>FeS assembly protein SufB</t>
  </si>
  <si>
    <t>HVO_1855</t>
  </si>
  <si>
    <t>Integral membrane protein DUF6 domain protein</t>
  </si>
  <si>
    <t>HVO_1019</t>
  </si>
  <si>
    <t>phospholipase D</t>
  </si>
  <si>
    <t>HVO_2674</t>
  </si>
  <si>
    <t>Manganese transport protein mntH</t>
  </si>
  <si>
    <t>HVO_0864</t>
  </si>
  <si>
    <t>transposase (ISH11)</t>
  </si>
  <si>
    <t>HVO_A0206</t>
  </si>
  <si>
    <t>HVO_2261</t>
  </si>
  <si>
    <t>HVO_2897</t>
  </si>
  <si>
    <t>HVO_1428</t>
  </si>
  <si>
    <t>HVO_1665</t>
  </si>
  <si>
    <t>HVO_1442</t>
  </si>
  <si>
    <t>ABC-type transport system permease protein</t>
  </si>
  <si>
    <t>HVO_1267</t>
  </si>
  <si>
    <t>HVO_1040</t>
  </si>
  <si>
    <t>DnaJ domain protein</t>
  </si>
  <si>
    <t>HVO_0663</t>
  </si>
  <si>
    <t>alkanonic acid methyltransferase</t>
  </si>
  <si>
    <t>HVO_1044</t>
  </si>
  <si>
    <t>imidazoleglycerol phosphate synthase, cyclase subunit</t>
  </si>
  <si>
    <t>HVO_1482</t>
  </si>
  <si>
    <t>ferredoxin</t>
  </si>
  <si>
    <t>HVO_A0425</t>
  </si>
  <si>
    <t>HVO_0002</t>
  </si>
  <si>
    <t>signal peptidase I</t>
  </si>
  <si>
    <t>HVO_0893</t>
  </si>
  <si>
    <t>methylmalonyl-CoA mutase subunit A</t>
  </si>
  <si>
    <t>HVO_2879</t>
  </si>
  <si>
    <t>ornithine cyclodeaminase</t>
  </si>
  <si>
    <t>HVO_0440</t>
  </si>
  <si>
    <t>HVO_1486</t>
  </si>
  <si>
    <t>mosc domain protein</t>
  </si>
  <si>
    <t>HVO_A0429</t>
  </si>
  <si>
    <t>N-acyl-D-amino acid deacylase family protein</t>
  </si>
  <si>
    <t>HVO_1632</t>
  </si>
  <si>
    <t>Serine esterase, putative</t>
  </si>
  <si>
    <t>HVO_2871</t>
  </si>
  <si>
    <t>4-aminobutyrate aminotransferase</t>
  </si>
  <si>
    <t>HVO_B0293</t>
  </si>
  <si>
    <t>ABC-type transport system permease protein (probable substrate glycerol-3-phosphate)</t>
  </si>
  <si>
    <t>HVO_1037</t>
  </si>
  <si>
    <t>HVO_0886</t>
  </si>
  <si>
    <t>HVO_0817</t>
  </si>
  <si>
    <t>flavin-containing amine-oxidoreductase</t>
  </si>
  <si>
    <t>HVO_0670</t>
  </si>
  <si>
    <t>glutathione S-transferase</t>
  </si>
  <si>
    <t>HVO_B0096</t>
  </si>
  <si>
    <t>HVO_C0022</t>
  </si>
  <si>
    <t>HVO_0448</t>
  </si>
  <si>
    <t>imidazole glycerol phosphate synthase, glutamine amidotransferase subunit</t>
  </si>
  <si>
    <t>HVO_0225</t>
  </si>
  <si>
    <t>cell division inhibitor</t>
  </si>
  <si>
    <t>HVO_2868</t>
  </si>
  <si>
    <t>HVO_2057</t>
  </si>
  <si>
    <t>sugar nucleotidyltransferase</t>
  </si>
  <si>
    <t>HVO_1636</t>
  </si>
  <si>
    <t>HVO_0229</t>
  </si>
  <si>
    <t>HVO_A0228</t>
  </si>
  <si>
    <t>acid phosphatase</t>
  </si>
  <si>
    <t>HVO_A0295A</t>
  </si>
  <si>
    <t>HVO_0882</t>
  </si>
  <si>
    <t>Domain of unknown function (DUF373) superfamily</t>
  </si>
  <si>
    <t>HVO_A0224</t>
  </si>
  <si>
    <t>HVO_2276</t>
  </si>
  <si>
    <t>HVO_2053</t>
  </si>
  <si>
    <t>lipopolysaccharide transferase family protein</t>
  </si>
  <si>
    <t>HVO_0006</t>
  </si>
  <si>
    <t>HVO_A0001</t>
  </si>
  <si>
    <t>HVO_1048</t>
  </si>
  <si>
    <t>phosphoribosylformylglycinamidine synthase II</t>
  </si>
  <si>
    <t>HVO_B0282</t>
  </si>
  <si>
    <t>HVO_2875</t>
  </si>
  <si>
    <t>methyl transferase-like protein</t>
  </si>
  <si>
    <t>HVO_C0026</t>
  </si>
  <si>
    <t>HVO_1643</t>
  </si>
  <si>
    <t>HVO_A0418</t>
  </si>
  <si>
    <t>HVO_1891</t>
  </si>
  <si>
    <t>HVO_0828</t>
  </si>
  <si>
    <t>HVO_B0092</t>
  </si>
  <si>
    <t>ABC-type transport system permease protein (probable substrate dipeptides/oligopeptides)</t>
  </si>
  <si>
    <t>HVO_0250</t>
  </si>
  <si>
    <t>hemolysin protein</t>
  </si>
  <si>
    <t>HVO_C0051</t>
  </si>
  <si>
    <t>HVO_0254</t>
  </si>
  <si>
    <t>HVO_2459</t>
  </si>
  <si>
    <t>HVO_A0005</t>
  </si>
  <si>
    <t>XerC/D-like integrase</t>
  </si>
  <si>
    <t>HVO_C0055</t>
  </si>
  <si>
    <t>HVO_2499</t>
  </si>
  <si>
    <t>HVO_B0286</t>
  </si>
  <si>
    <t>HVO_A0096</t>
  </si>
  <si>
    <t>acyl-CoA dehydrogenase</t>
  </si>
  <si>
    <t>HVO_0477</t>
  </si>
  <si>
    <t>leucyl aminopeptidase</t>
  </si>
  <si>
    <t>HVO_1866</t>
  </si>
  <si>
    <t>uridylate kinase, putative</t>
  </si>
  <si>
    <t>HVO_0824</t>
  </si>
  <si>
    <t>LPS biosynthesis protein</t>
  </si>
  <si>
    <t>HVO_1895</t>
  </si>
  <si>
    <t>Putative KEOPS component Kae1-Bud32</t>
  </si>
  <si>
    <t>HVO_0473</t>
  </si>
  <si>
    <t>HVO_0039</t>
  </si>
  <si>
    <t>helicase</t>
  </si>
  <si>
    <t>HVO_2272</t>
  </si>
  <si>
    <t>HVO_2086</t>
  </si>
  <si>
    <t>putative signal-transducing histidine kinase</t>
  </si>
  <si>
    <t>HVO_1230</t>
  </si>
  <si>
    <t>mechanosensitive ion channel</t>
  </si>
  <si>
    <t>HVO_1453</t>
  </si>
  <si>
    <t>Glutamate dehydrogenase</t>
  </si>
  <si>
    <t>HVO_0258</t>
  </si>
  <si>
    <t>HVO_0221</t>
  </si>
  <si>
    <t>HVO_0630</t>
  </si>
  <si>
    <t>HVO_2495</t>
  </si>
  <si>
    <t>HTR-like protein</t>
  </si>
  <si>
    <t>HVO_2681</t>
  </si>
  <si>
    <t>HVO_1672</t>
  </si>
  <si>
    <t>HVO_0444</t>
  </si>
  <si>
    <t>uracil DNA glycosylase</t>
  </si>
  <si>
    <t>HVO_1077</t>
  </si>
  <si>
    <t>conserved protein</t>
  </si>
  <si>
    <t>HVO_A0009</t>
  </si>
  <si>
    <t>HVO_1862</t>
  </si>
  <si>
    <t>S2P family metalloprotease, transmembrane</t>
  </si>
  <si>
    <t>HVO_0031</t>
  </si>
  <si>
    <t>HVO_0667</t>
  </si>
  <si>
    <t>ATP-NAD kinase</t>
  </si>
  <si>
    <t>HVO_0820</t>
  </si>
  <si>
    <t>HVO_1263</t>
  </si>
  <si>
    <t>Bacterial membrane flanked domain family</t>
  </si>
  <si>
    <t>HVO_0035</t>
  </si>
  <si>
    <t>stomatin-prohibitin homolog, transmembrane</t>
  </si>
  <si>
    <t>HVO_2082</t>
  </si>
  <si>
    <t>HVO_D0004</t>
  </si>
  <si>
    <t>HVO_1899</t>
  </si>
  <si>
    <t>DNA-directed RNA polymerase subunit E</t>
  </si>
  <si>
    <t>HVO_1296</t>
  </si>
  <si>
    <t>putative nucleotide kinase (TBD)</t>
  </si>
  <si>
    <t>HVO_3013</t>
  </si>
  <si>
    <t>HVO_1073</t>
  </si>
  <si>
    <t>DJ-1/PfpI/ThiJ superfamily protein</t>
  </si>
  <si>
    <t>HVO_1080</t>
  </si>
  <si>
    <t>HVO_1088</t>
  </si>
  <si>
    <t>folylpolyglutamate synthase / 7,8-dihydropteroate reductase / dihydropteroate synthase</t>
  </si>
  <si>
    <t>HVO_A0469</t>
  </si>
  <si>
    <t>accessory protein</t>
  </si>
  <si>
    <t>HVO_0042</t>
  </si>
  <si>
    <t>glutamate carboxypeptidase</t>
  </si>
  <si>
    <t>HVO_0046</t>
  </si>
  <si>
    <t>rimK family protein</t>
  </si>
  <si>
    <t>HVO_A0034</t>
  </si>
  <si>
    <t>HVO_0480</t>
  </si>
  <si>
    <t>phosphoglycerate kinase</t>
  </si>
  <si>
    <t>HVO_A0461</t>
  </si>
  <si>
    <t>ABC-type transport system permease protein (probable substrate phosphate/phosphonate)</t>
  </si>
  <si>
    <t>HVO_A0027</t>
  </si>
  <si>
    <t>HVO_1084</t>
  </si>
  <si>
    <t>adenylosuccinate lyase</t>
  </si>
  <si>
    <t>HVO_A0454</t>
  </si>
  <si>
    <t>HVO_1091</t>
  </si>
  <si>
    <t>proteasome alpha subunit</t>
  </si>
  <si>
    <t>HVO_2004</t>
  </si>
  <si>
    <t>serine acetyltransferase</t>
  </si>
  <si>
    <t>HVO_1099</t>
  </si>
  <si>
    <t>23,4, 5-tetrahydropyridine-2-carboxylateN-succinyl transferase</t>
  </si>
  <si>
    <t>HVO_A0458</t>
  </si>
  <si>
    <t>Spo0A activation inhibitor</t>
  </si>
  <si>
    <t>HVO_1292</t>
  </si>
  <si>
    <t>Protein of unknown function (DUF1648) family</t>
  </si>
  <si>
    <t>HVO_A0268</t>
  </si>
  <si>
    <t>L-fuculose phosphate aldolase</t>
  </si>
  <si>
    <t>HVO_0053</t>
  </si>
  <si>
    <t>HVO_A0472</t>
  </si>
  <si>
    <t>thioredoxin reductase</t>
  </si>
  <si>
    <t>HVO_0057</t>
  </si>
  <si>
    <t>HVO_1095</t>
  </si>
  <si>
    <t>HVO_A0038</t>
  </si>
  <si>
    <t>Protein of unknown function (DUF502) superfamily</t>
  </si>
  <si>
    <t>HVO_2000</t>
  </si>
  <si>
    <t>HVO_A0465</t>
  </si>
  <si>
    <t>transcription regulator, putative</t>
  </si>
  <si>
    <t>HVO_0696</t>
  </si>
  <si>
    <t>diaminopimelate epimerase</t>
  </si>
  <si>
    <t>HVO_A0505</t>
  </si>
  <si>
    <t>HVO_2802</t>
  </si>
  <si>
    <t>ABC-type transport system permease protein (probable substrate branched-chain amino acids)</t>
  </si>
  <si>
    <t>HVO_0294</t>
  </si>
  <si>
    <t>mannose-1-phosphate guanylyltransferase</t>
  </si>
  <si>
    <t>HVO_0060</t>
  </si>
  <si>
    <t>HVO_0290</t>
  </si>
  <si>
    <t>ribbon-helix-helix protein CopG family</t>
  </si>
  <si>
    <t>HVO_A0271</t>
  </si>
  <si>
    <t>glycerol-3-phosphate dehydrogenase subunit C</t>
  </si>
  <si>
    <t>HVO_1289</t>
  </si>
  <si>
    <t>OsmC-like protein superfamily</t>
  </si>
  <si>
    <t>HVO_A0012</t>
  </si>
  <si>
    <t>HVO_A0220</t>
  </si>
  <si>
    <t>UDP-N-acetylglucosamine 2-epimerase</t>
  </si>
  <si>
    <t>HVO_B0169</t>
  </si>
  <si>
    <t>protein phosphatase</t>
  </si>
  <si>
    <t>HVO_1285</t>
  </si>
  <si>
    <t>HVO_A0476</t>
  </si>
  <si>
    <t>HVO_0692</t>
  </si>
  <si>
    <t>methylthioadenosine phosphorylase</t>
  </si>
  <si>
    <t>HVO_0488</t>
  </si>
  <si>
    <t>HVO_0247</t>
  </si>
  <si>
    <t>HVO_1006</t>
  </si>
  <si>
    <t>ABC-type transport system ATP-binding protein</t>
  </si>
  <si>
    <t>HVO_1270</t>
  </si>
  <si>
    <t>HVO_2079</t>
  </si>
  <si>
    <t>efflux transporter, putative, hydrophobe/amphiphile efflux-3 (HAE3) family subfamily</t>
  </si>
  <si>
    <t>HVO_2806</t>
  </si>
  <si>
    <t>HVO_A0509</t>
  </si>
  <si>
    <t>phenylacetate-CoA oxygenase, PaaI subunit</t>
  </si>
  <si>
    <t>HVO_A0030</t>
  </si>
  <si>
    <t>HVO_B0150</t>
  </si>
  <si>
    <t>ABC-type transport system periplasmic substrate-binding protein (probable substrate iron-III)</t>
  </si>
  <si>
    <t>HVO_2075</t>
  </si>
  <si>
    <t>IS1341-type transposase</t>
  </si>
  <si>
    <t>HVO_A0016</t>
  </si>
  <si>
    <t>transposase (ISH18)</t>
  </si>
  <si>
    <t>HVO_0674</t>
  </si>
  <si>
    <t>HVO_0484</t>
  </si>
  <si>
    <t>ribosomal protein L10.eR</t>
  </si>
  <si>
    <t>HVO_0232</t>
  </si>
  <si>
    <t>HVO_C0033</t>
  </si>
  <si>
    <t>HVO_1013</t>
  </si>
  <si>
    <t>heme synthase</t>
  </si>
  <si>
    <t>HVO_0236</t>
  </si>
  <si>
    <t>N2,N2-dimethylguanosine tRNA methyltransferase</t>
  </si>
  <si>
    <t>HVO_1017</t>
  </si>
  <si>
    <t>fructosamine kinase</t>
  </si>
  <si>
    <t>HVO_2601</t>
  </si>
  <si>
    <t>histidine triad protein</t>
  </si>
  <si>
    <t>HVO_A0213</t>
  </si>
  <si>
    <t>probable glycosyltransferase, type 1</t>
  </si>
  <si>
    <t>HVO_B0154</t>
  </si>
  <si>
    <t>11-domain light and oxygen sensing his kinase</t>
  </si>
  <si>
    <t>HVO_2068</t>
  </si>
  <si>
    <t>cell division protein FtsZ</t>
  </si>
  <si>
    <t>HVO_1844</t>
  </si>
  <si>
    <t>HVO_0678</t>
  </si>
  <si>
    <t>HVO_1321</t>
  </si>
  <si>
    <t>HVO_A0286</t>
  </si>
  <si>
    <t>HVO_2064</t>
  </si>
  <si>
    <t>HVO_2071</t>
  </si>
  <si>
    <t>HVO_A0217</t>
  </si>
  <si>
    <t>pleiotropic regulatory protein DegT</t>
  </si>
  <si>
    <t>HVO_1475</t>
  </si>
  <si>
    <t>predicted DNA methylase</t>
  </si>
  <si>
    <t>HVO_C0037</t>
  </si>
  <si>
    <t>HVO_2616</t>
  </si>
  <si>
    <t>potassium channel-like protein</t>
  </si>
  <si>
    <t>HVO_B0161</t>
  </si>
  <si>
    <t>Rieske iron-sulfur protein</t>
  </si>
  <si>
    <t>HVO_0243</t>
  </si>
  <si>
    <t>threonine aldolase</t>
  </si>
  <si>
    <t>HVO_C0040</t>
  </si>
  <si>
    <t>site-specific DNA-methyltransferase (cytosine-specific)</t>
  </si>
  <si>
    <t>HVO_1819</t>
  </si>
  <si>
    <t>HVO_2612</t>
  </si>
  <si>
    <t>sugar kinase</t>
  </si>
  <si>
    <t>HVO_B0165</t>
  </si>
  <si>
    <t>nitrate reductase; electron transfer subunit</t>
  </si>
  <si>
    <t>HVO_A0089</t>
  </si>
  <si>
    <t>HVO_1278</t>
  </si>
  <si>
    <t>HVO_1471</t>
  </si>
  <si>
    <t>sulfite oxidase homolog</t>
  </si>
  <si>
    <t>HVO_A0282</t>
  </si>
  <si>
    <t>creatininase</t>
  </si>
  <si>
    <t>HVO_2060</t>
  </si>
  <si>
    <t>GDP-mannose mannosyl hydrolase</t>
  </si>
  <si>
    <t>HVO_A0275</t>
  </si>
  <si>
    <t>conserved membrane protein</t>
  </si>
  <si>
    <t>HVO_0689</t>
  </si>
  <si>
    <t>chromosome segregation protein SMC</t>
  </si>
  <si>
    <t>HVO_B0158</t>
  </si>
  <si>
    <t>HVO_2882</t>
  </si>
  <si>
    <t>HVO_1274</t>
  </si>
  <si>
    <t>HVO_1464</t>
  </si>
  <si>
    <t>HVO_B0351</t>
  </si>
  <si>
    <t>hypothetical protein (TBD)</t>
  </si>
  <si>
    <t>HVO_2605</t>
  </si>
  <si>
    <t>MiaB-like tRNA modifying enzyme, archaeal-type</t>
  </si>
  <si>
    <t>HVO_2119</t>
  </si>
  <si>
    <t>HVO_0875</t>
  </si>
  <si>
    <t>HVO_2553</t>
  </si>
  <si>
    <t>ribosomal protein L24</t>
  </si>
  <si>
    <t>HVO_2115</t>
  </si>
  <si>
    <t>HVO_0681</t>
  </si>
  <si>
    <t>DNA topoisomerase I</t>
  </si>
  <si>
    <t>HVO_2111</t>
  </si>
  <si>
    <t>4-hydroxythreonine-4-phosphate dehydrogenase</t>
  </si>
  <si>
    <t>HVO_1281</t>
  </si>
  <si>
    <t>glycosyl transferase group 1</t>
  </si>
  <si>
    <t>HVO_2419</t>
  </si>
  <si>
    <t>hydroxymethylglutaryl-CoA synthase</t>
  </si>
  <si>
    <t>HVO_1022</t>
  </si>
  <si>
    <t>nadh-dependent flavin oxidoreductase</t>
  </si>
  <si>
    <t>HVO_0616</t>
  </si>
  <si>
    <t>HVO_0871</t>
  </si>
  <si>
    <t>HVO_1468</t>
  </si>
  <si>
    <t>HVO_1826</t>
  </si>
  <si>
    <t>HVO_2886</t>
  </si>
  <si>
    <t>acetyltransferase (gnat) family</t>
  </si>
  <si>
    <t>HVO_A0512</t>
  </si>
  <si>
    <t>aldehyde dehydrogenase</t>
  </si>
  <si>
    <t>HVO_1654</t>
  </si>
  <si>
    <t>cysteine synthase</t>
  </si>
  <si>
    <t>HVO_0685</t>
  </si>
  <si>
    <t>HVO_1658</t>
  </si>
  <si>
    <t>acetyltransferase homolog</t>
  </si>
  <si>
    <t>HVO_B0213</t>
  </si>
  <si>
    <t>myo-inositol-1-phosphate synthase</t>
  </si>
  <si>
    <t>HVO_2609</t>
  </si>
  <si>
    <t>HVO_1822</t>
  </si>
  <si>
    <t>HVO_2258</t>
  </si>
  <si>
    <t>HVO_A0023</t>
  </si>
  <si>
    <t>HVO_0491</t>
  </si>
  <si>
    <t>Pyridoxamine 5-phosphate oxidase family</t>
  </si>
  <si>
    <t>HVO_2254</t>
  </si>
  <si>
    <t>HVO_1511</t>
  </si>
  <si>
    <t>HVO_1026</t>
  </si>
  <si>
    <t>HVO_B0337</t>
  </si>
  <si>
    <t>dehydratase</t>
  </si>
  <si>
    <t>HVO_B0224</t>
  </si>
  <si>
    <t>putative cupin</t>
  </si>
  <si>
    <t>HVO_1519</t>
  </si>
  <si>
    <t>HVO_2645</t>
  </si>
  <si>
    <t>Molybdenum cofactor biosynthesis protein B</t>
  </si>
  <si>
    <t>HVO_B0118</t>
  </si>
  <si>
    <t>SMC-like protein Sph2</t>
  </si>
  <si>
    <t>HVO_1621</t>
  </si>
  <si>
    <t>endoribonuclease L-PSP</t>
  </si>
  <si>
    <t>HVO_1946</t>
  </si>
  <si>
    <t>translation initiation factor aIF-1</t>
  </si>
  <si>
    <t>HVO_B0009</t>
  </si>
  <si>
    <t>Rieske 2Fe-2S family protein</t>
  </si>
  <si>
    <t>HVO_2754</t>
  </si>
  <si>
    <t>Integral membrane protein superfamily</t>
  </si>
  <si>
    <t>HVO_2531</t>
  </si>
  <si>
    <t>zinc transporter</t>
  </si>
  <si>
    <t>HVO_2539</t>
  </si>
  <si>
    <t>HVO_2203</t>
  </si>
  <si>
    <t>HVO_2853</t>
  </si>
  <si>
    <t>Domain of unknown function (DUF309) family</t>
  </si>
  <si>
    <t>HVO_2426</t>
  </si>
  <si>
    <t>HVO_B0001</t>
  </si>
  <si>
    <t>HVO_B0348</t>
  </si>
  <si>
    <t>dihydrodipicolinate synthase, putative</t>
  </si>
  <si>
    <t>HVO_B0235</t>
  </si>
  <si>
    <t>formate dehydrogenase alpha subunit</t>
  </si>
  <si>
    <t>HVO_1307</t>
  </si>
  <si>
    <t>HVO_B0107</t>
  </si>
  <si>
    <t>ABC-type transport system permease protein (probable substrate sugar)</t>
  </si>
  <si>
    <t>HVO_B0012</t>
  </si>
  <si>
    <t>glycine betaine transporter</t>
  </si>
  <si>
    <t>HVO_2312</t>
  </si>
  <si>
    <t>uroporphyrin-III C-methyltransferase</t>
  </si>
  <si>
    <t>HVO_1610</t>
  </si>
  <si>
    <t>HVO_2962</t>
  </si>
  <si>
    <t>transcriptional regulator</t>
  </si>
  <si>
    <t>HVO_2656</t>
  </si>
  <si>
    <t>HVO_A0092</t>
  </si>
  <si>
    <t>HVO_2542</t>
  </si>
  <si>
    <t>ribosomal protein L15</t>
  </si>
  <si>
    <t>HVO_2842</t>
  </si>
  <si>
    <t>magnesium transporter accessory protein</t>
  </si>
  <si>
    <t>HVO_0911</t>
  </si>
  <si>
    <t>GTP-binding protein</t>
  </si>
  <si>
    <t>HVO_2528</t>
  </si>
  <si>
    <t>phytoene dehydrogenase</t>
  </si>
  <si>
    <t>HVO_1318</t>
  </si>
  <si>
    <t>aminoglycoside N3-acetyltransferase</t>
  </si>
  <si>
    <t>HVO_B0132</t>
  </si>
  <si>
    <t>PQQ repeat protein</t>
  </si>
  <si>
    <t>HVO_B0206</t>
  </si>
  <si>
    <t>HVO_B0121</t>
  </si>
  <si>
    <t>probable amidase</t>
  </si>
  <si>
    <t>HVO_0601</t>
  </si>
  <si>
    <t>homoserine dehydrogenase</t>
  </si>
  <si>
    <t>HVO_2448</t>
  </si>
  <si>
    <t>probable oxidoreductase (aldo-keto reductase family protein)</t>
  </si>
  <si>
    <t>HVO_B0355</t>
  </si>
  <si>
    <t>HVO_2100</t>
  </si>
  <si>
    <t>HVO_2309</t>
  </si>
  <si>
    <t>pterin-4-alpha-carbinolamine dehydratase</t>
  </si>
  <si>
    <t>HVO_A0085</t>
  </si>
  <si>
    <t>HVO_2959</t>
  </si>
  <si>
    <t>2-oxo-3-methylvalerate dehydrogenase E1 component beta subunit</t>
  </si>
  <si>
    <t>HVO_1522</t>
  </si>
  <si>
    <t>methyltransferase AglP</t>
  </si>
  <si>
    <t>HVO_1607</t>
  </si>
  <si>
    <t>HVO_0908</t>
  </si>
  <si>
    <t>HVO_B0340</t>
  </si>
  <si>
    <t>HVO_2225</t>
  </si>
  <si>
    <t>succinylglutamate desuccinylase / aspartoacylase family protein</t>
  </si>
  <si>
    <t>HVO_2517</t>
  </si>
  <si>
    <t>HVO_2940</t>
  </si>
  <si>
    <t>HVO_2108</t>
  </si>
  <si>
    <t>ArcR family transcription regulator</t>
  </si>
  <si>
    <t>HVO_1727</t>
  </si>
  <si>
    <t>TATA-binding transcription initiation factor</t>
  </si>
  <si>
    <t>HVO_B0326</t>
  </si>
  <si>
    <t>hypothetical conserved protein</t>
  </si>
  <si>
    <t>HVO_A0391</t>
  </si>
  <si>
    <t>HVO_0703</t>
  </si>
  <si>
    <t>HVO_2634</t>
  </si>
  <si>
    <t>HVO_1216</t>
  </si>
  <si>
    <t>fla cluster protein FlaH</t>
  </si>
  <si>
    <t>HVO_1504</t>
  </si>
  <si>
    <t>3-isopropylmalate dehydratase large subunit</t>
  </si>
  <si>
    <t>HVO_B0257</t>
  </si>
  <si>
    <t>HVO_2411</t>
  </si>
  <si>
    <t>pH adaptation potassium efflux system protein A (sodium-potassium/hydrogen antiporter subunit A)</t>
  </si>
  <si>
    <t>HVO_A0183</t>
  </si>
  <si>
    <t>HVO_0806</t>
  </si>
  <si>
    <t>pyruvate kinase</t>
  </si>
  <si>
    <t>HVO_1935</t>
  </si>
  <si>
    <t>putative phosphoesterase</t>
  </si>
  <si>
    <t>HVO_2323</t>
  </si>
  <si>
    <t>HVO_2736</t>
  </si>
  <si>
    <t>HVO_1402</t>
  </si>
  <si>
    <t>phosphomannomutase</t>
  </si>
  <si>
    <t>HVO_1815</t>
  </si>
  <si>
    <t>biotin/lipoate A/B protein ligase family domain protein</t>
  </si>
  <si>
    <t>HVO_2820</t>
  </si>
  <si>
    <t>HVO_A0628</t>
  </si>
  <si>
    <t>HVO_2137</t>
  </si>
  <si>
    <t>Cupin domain protein</t>
  </si>
  <si>
    <t>HVO_A0620</t>
  </si>
  <si>
    <t>HVO_1113</t>
  </si>
  <si>
    <t>HVO_2037</t>
  </si>
  <si>
    <t>HVO_B0268</t>
  </si>
  <si>
    <t>alkanal monooxygenase-like protein</t>
  </si>
  <si>
    <t>HVO_A0399</t>
  </si>
  <si>
    <t>HVO_2243</t>
  </si>
  <si>
    <t>HVO_A0172</t>
  </si>
  <si>
    <t>HVO_B0038</t>
  </si>
  <si>
    <t>HVO_2040</t>
  </si>
  <si>
    <t>UDP-glucose 4-epimerase</t>
  </si>
  <si>
    <t>HVO_2725</t>
  </si>
  <si>
    <t>geranylgeranyl diphosphate synthase</t>
  </si>
  <si>
    <t>HVO_1804</t>
  </si>
  <si>
    <t>nicotinate phosphoribosyltransferase</t>
  </si>
  <si>
    <t>HVO_B0041</t>
  </si>
  <si>
    <t>iron transport protein C</t>
  </si>
  <si>
    <t>HVO_1902</t>
  </si>
  <si>
    <t>HVO_2126</t>
  </si>
  <si>
    <t>ABC-type transport system periplasmic substrate-binding protein (probable substrate dipeptides/oligopeptides)</t>
  </si>
  <si>
    <t>HVO_2048</t>
  </si>
  <si>
    <t>mannosyltransferase B, putative</t>
  </si>
  <si>
    <t>HVO_1002</t>
  </si>
  <si>
    <t>conserved protein, putative</t>
  </si>
  <si>
    <t>HVO_2948</t>
  </si>
  <si>
    <t>phenylalanyl-tRNA synthetase alpha subunit</t>
  </si>
  <si>
    <t>HVO_A0631</t>
  </si>
  <si>
    <t>HVO_0612</t>
  </si>
  <si>
    <t>HVO_2408</t>
  </si>
  <si>
    <t>Cobalamin biosynthesis protein CbiM</t>
  </si>
  <si>
    <t>HVO_1913</t>
  </si>
  <si>
    <t>HVO_1310</t>
  </si>
  <si>
    <t>HVO_1424</t>
  </si>
  <si>
    <t>HVO_B0049</t>
  </si>
  <si>
    <t>precorrin isomerase</t>
  </si>
  <si>
    <t>HVO_B0304</t>
  </si>
  <si>
    <t>HVO_2345</t>
  </si>
  <si>
    <t>nadh oxidase</t>
  </si>
  <si>
    <t>HVO_0097</t>
  </si>
  <si>
    <t>Uncharacterized protein family (UPF0153) family</t>
  </si>
  <si>
    <t>HVO_A0279A</t>
  </si>
  <si>
    <t>DNA-directed RNA polymerase subunit M homolog</t>
  </si>
  <si>
    <t>HVO_2951</t>
  </si>
  <si>
    <t>tryptophanyl-tRNA synthetase</t>
  </si>
  <si>
    <t>HVO_A0619</t>
  </si>
  <si>
    <t>HVO_0609</t>
  </si>
  <si>
    <t>Zn-dependent hydrolase, glyoxylase family</t>
  </si>
  <si>
    <t>HVO_1716</t>
  </si>
  <si>
    <t>exsB protein</t>
  </si>
  <si>
    <t>HVO_2911</t>
  </si>
  <si>
    <t>deoxyribodipyrimidine photolyase</t>
  </si>
  <si>
    <t>HVO_1205</t>
  </si>
  <si>
    <t>taxis cluster protein CheD</t>
  </si>
  <si>
    <t>HVO_2623</t>
  </si>
  <si>
    <t>HVO_2400</t>
  </si>
  <si>
    <t>HVO_0714</t>
  </si>
  <si>
    <t>Na+/Ca2+-antiporter</t>
  </si>
  <si>
    <t>HVO_0064</t>
  </si>
  <si>
    <t>predicted DNA-binding proteins with PD1-like DNA-binding motif</t>
  </si>
  <si>
    <t>HVO_A0041</t>
  </si>
  <si>
    <t>HVO_0900</t>
  </si>
  <si>
    <t>HVO_2506</t>
  </si>
  <si>
    <t>Isopentenyl-diphosphate delta-isomerase</t>
  </si>
  <si>
    <t>HVO_B0143</t>
  </si>
  <si>
    <t>HVO_B0366</t>
  </si>
  <si>
    <t>HVO_A0366</t>
  </si>
  <si>
    <t>HVO_B0110</t>
  </si>
  <si>
    <t>sorbitol dehydrogenase (L-iditol 2-dehydrogenase), putative</t>
  </si>
  <si>
    <t>HVO_1618</t>
  </si>
  <si>
    <t>HVO_C0068</t>
  </si>
  <si>
    <t>ISH9-type transposase</t>
  </si>
  <si>
    <t>transposase (ISH5)</t>
  </si>
  <si>
    <t>HVO_2919</t>
  </si>
  <si>
    <t>dihydrofolate reductase</t>
  </si>
  <si>
    <t>HVO_A0143</t>
  </si>
  <si>
    <t>HVO_A0297</t>
  </si>
  <si>
    <t>ABC-type transport system permease protein (probable substrate spermidine/putrescine)</t>
  </si>
  <si>
    <t>HVO_B0260</t>
  </si>
  <si>
    <t>glycine betaine transporter BetL</t>
  </si>
  <si>
    <t>HVO_A0074</t>
  </si>
  <si>
    <t>HVO_2437</t>
  </si>
  <si>
    <t>HVO_2214</t>
  </si>
  <si>
    <t>transducer protein Htr36</t>
  </si>
  <si>
    <t>HVO_0272</t>
  </si>
  <si>
    <t>HVO_2908</t>
  </si>
  <si>
    <t>dihydropteroate synthase</t>
  </si>
  <si>
    <t>HVO_1182</t>
  </si>
  <si>
    <t>HVO_C0008</t>
  </si>
  <si>
    <t>HVO_A0574</t>
  </si>
  <si>
    <t>HVO_0597</t>
  </si>
  <si>
    <t>HVO_A0257</t>
  </si>
  <si>
    <t>HVO_2900</t>
  </si>
  <si>
    <t>Fumarate hydratase class II</t>
  </si>
  <si>
    <t>HVO_0155</t>
  </si>
  <si>
    <t>HVO_0283</t>
  </si>
  <si>
    <t>archaea-specific helicase AshA</t>
  </si>
  <si>
    <t>HVO_0392</t>
  </si>
  <si>
    <t>HVO_A0121</t>
  </si>
  <si>
    <t>HTH DNA binding domain protein, putative</t>
  </si>
  <si>
    <t>HVO_C0019</t>
  </si>
  <si>
    <t>HVO_0586</t>
  </si>
  <si>
    <t>haloacid dehalogenase-like hydrolase, putative</t>
  </si>
  <si>
    <t>HVO_A0585</t>
  </si>
  <si>
    <t>HVO_2097</t>
  </si>
  <si>
    <t>sugar transporter</t>
  </si>
  <si>
    <t>HVO_0166</t>
  </si>
  <si>
    <t>HVO_0269</t>
  </si>
  <si>
    <t>HVO_A0443</t>
  </si>
  <si>
    <t>HVO_1062</t>
  </si>
  <si>
    <t>phosphopantothenoylcysteine decarboxylase/phosphopantothenate--cysteine ligase</t>
  </si>
  <si>
    <t>HVO_C0011</t>
  </si>
  <si>
    <t>HVO_C0071</t>
  </si>
  <si>
    <t>HVO_1390</t>
  </si>
  <si>
    <t>HVO_A0377</t>
  </si>
  <si>
    <t>hydantoin racemase, putative</t>
  </si>
  <si>
    <t>HVO_A0611</t>
  </si>
  <si>
    <t>ABC-type transport system periplasmic substrate-binding protein (probable substrate zinc)</t>
  </si>
  <si>
    <t>HVO_2015</t>
  </si>
  <si>
    <t>HVO_2703</t>
  </si>
  <si>
    <t>3-methyl-2-oxobutanoatehydroxymethyltransferase</t>
  </si>
  <si>
    <t>HVO_0024</t>
  </si>
  <si>
    <t>thiosulfate sulfurtransferase</t>
  </si>
  <si>
    <t>HVO_A0235</t>
  </si>
  <si>
    <t>HVO_B0063</t>
  </si>
  <si>
    <t>HVO_A0049</t>
  </si>
  <si>
    <t>Magnesium and cobalt efflux protein corC</t>
  </si>
  <si>
    <t>HVO_3002</t>
  </si>
  <si>
    <t>HVO_0261</t>
  </si>
  <si>
    <t>putative repressor phrH2</t>
  </si>
  <si>
    <t>HVO_A0118</t>
  </si>
  <si>
    <t>transcription regulator</t>
  </si>
  <si>
    <t>HVO_1493</t>
  </si>
  <si>
    <t>HVO_A0563</t>
  </si>
  <si>
    <t>HTH DNA-binding protein</t>
  </si>
  <si>
    <t>HVO_0075</t>
  </si>
  <si>
    <t>MFS permease, putative</t>
  </si>
  <si>
    <t>HVO_A0403</t>
  </si>
  <si>
    <t>probable transposase (homolog to transposon ISSod10 OrfA)</t>
  </si>
  <si>
    <t>HVO_A0494</t>
  </si>
  <si>
    <t>ABC-type transport system periplasmic substrate-binding protein (probable substrate sugar)</t>
  </si>
  <si>
    <t>HVO_0144</t>
  </si>
  <si>
    <t>ribonuclease Z</t>
  </si>
  <si>
    <t>HVO_0794</t>
  </si>
  <si>
    <t>CTAG modification methylase</t>
  </si>
  <si>
    <t>HVO_0897</t>
  </si>
  <si>
    <t>Tat (twin-arginine translocation) pathway signal sequence domain protein</t>
  </si>
  <si>
    <t>HVO_1739</t>
  </si>
  <si>
    <t>HVO_B0089</t>
  </si>
  <si>
    <t>HVO_0341</t>
  </si>
  <si>
    <t>HVO_2294</t>
  </si>
  <si>
    <t>HVO_0455</t>
  </si>
  <si>
    <t>thermosome subunit 2</t>
  </si>
  <si>
    <t>HVO_0349</t>
  </si>
  <si>
    <t>DNA-directed RNA polymerase subunit A</t>
  </si>
  <si>
    <t>HVO_2177</t>
  </si>
  <si>
    <t>molybdopterin converting factor subunit 1</t>
  </si>
  <si>
    <t>HVO_0086</t>
  </si>
  <si>
    <t>ammonium transporter</t>
  </si>
  <si>
    <t>HVO_A0063</t>
  </si>
  <si>
    <t>HVO_A0600</t>
  </si>
  <si>
    <t>HVO_0783</t>
  </si>
  <si>
    <t>ATP-dependent protease Lon protease, transmembrane</t>
  </si>
  <si>
    <t>HVO_B0081</t>
  </si>
  <si>
    <t>HVO_1690</t>
  </si>
  <si>
    <t>HVO_2839</t>
  </si>
  <si>
    <t>HVO_1376</t>
  </si>
  <si>
    <t>lactoylglutathione lyase (methylglyoxalase)</t>
  </si>
  <si>
    <t>HVO_A0432</t>
  </si>
  <si>
    <t>HVO_1051</t>
  </si>
  <si>
    <t>Mut/nudix family protein</t>
  </si>
  <si>
    <t>HVO_1698</t>
  </si>
  <si>
    <t>CBS/parB domain protein</t>
  </si>
  <si>
    <t>HVO_A0608</t>
  </si>
  <si>
    <t>HVO_B0078</t>
  </si>
  <si>
    <t>HVO_0652</t>
  </si>
  <si>
    <t>Putative KEOPS component Pcc1</t>
  </si>
  <si>
    <t>HVO_A0388</t>
  </si>
  <si>
    <t>transcriptional regulator, AsnC family</t>
  </si>
  <si>
    <t>HVO_0466</t>
  </si>
  <si>
    <t>citrate synthase</t>
  </si>
  <si>
    <t>HVO_2166</t>
  </si>
  <si>
    <t>HVO_2714</t>
  </si>
  <si>
    <t>HVO_0013</t>
  </si>
  <si>
    <t>Putative KEOPS complex component</t>
  </si>
  <si>
    <t>HVO_2140</t>
  </si>
  <si>
    <t>HVO_0338</t>
  </si>
  <si>
    <t>predicted transcription regulator, containing DNA-binding HTH domain</t>
  </si>
  <si>
    <t>HVO_A0052</t>
  </si>
  <si>
    <t>HVO_2283</t>
  </si>
  <si>
    <t>HVO_B0052</t>
  </si>
  <si>
    <t>HVO_1387</t>
  </si>
  <si>
    <t>HVO_2828</t>
  </si>
  <si>
    <t>HVO_1573</t>
  </si>
  <si>
    <t>DNA gyrase subunit A</t>
  </si>
  <si>
    <t>HVO_1245</t>
  </si>
  <si>
    <t>DSBA-like thioredoxin domain, putative</t>
  </si>
  <si>
    <t>HVO_A0129</t>
  </si>
  <si>
    <t>HVO_0977</t>
  </si>
  <si>
    <t>phosphoribosylaminoimidazole carboxylase, catalytic subunit</t>
  </si>
  <si>
    <t>HVO_2788</t>
  </si>
  <si>
    <t>HVO_0835</t>
  </si>
  <si>
    <t>acetyl-CoA C-acyltransferase</t>
  </si>
  <si>
    <t>HVO_1924</t>
  </si>
  <si>
    <t>HVO_A0194</t>
  </si>
  <si>
    <t>glycosyltransferase</t>
  </si>
  <si>
    <t>HVO_B0315</t>
  </si>
  <si>
    <t>ABC-type transport system permease protein (probable substrate glucose)</t>
  </si>
  <si>
    <t>HVO_2334</t>
  </si>
  <si>
    <t>HVO_1413</t>
  </si>
  <si>
    <t>nadh dehydrogenase</t>
  </si>
  <si>
    <t>HVO_2663</t>
  </si>
  <si>
    <t>oxidoreductase</t>
  </si>
  <si>
    <t>HVO_1439</t>
  </si>
  <si>
    <t>CysK1</t>
  </si>
  <si>
    <t>HVO_2831</t>
  </si>
  <si>
    <t>HVO_A0380</t>
  </si>
  <si>
    <t>HVO_0298</t>
  </si>
  <si>
    <t>tram domain protein</t>
  </si>
  <si>
    <t>HVO_1128</t>
  </si>
  <si>
    <t>chelatase</t>
  </si>
  <si>
    <t>HVO_2148</t>
  </si>
  <si>
    <t>HVO_1102</t>
  </si>
  <si>
    <t>Uncharacterized conserved protein</t>
  </si>
  <si>
    <t>HVO_2026</t>
  </si>
  <si>
    <t>HVO_0510</t>
  </si>
  <si>
    <t>HVO_B0129</t>
  </si>
  <si>
    <t>HVO_1193</t>
  </si>
  <si>
    <t>HVO_1059</t>
  </si>
  <si>
    <t>HVO_A0246</t>
  </si>
  <si>
    <t>HVO_1742</t>
  </si>
  <si>
    <t>HVO_2520</t>
  </si>
  <si>
    <t>HVO_2974</t>
  </si>
  <si>
    <t>Polyketide synthase curC</t>
  </si>
  <si>
    <t>HVO_A0315</t>
  </si>
  <si>
    <t>HVO_0207</t>
  </si>
  <si>
    <t>3-oxoadipate enol-lactone hydrolase/4-carboxymuconolactone decarboxylase</t>
  </si>
  <si>
    <t>HVO_2451</t>
  </si>
  <si>
    <t>HVO_1778</t>
  </si>
  <si>
    <t>catalase/peroxidase HPI</t>
  </si>
  <si>
    <t>HVO_0306</t>
  </si>
  <si>
    <t>HVO_2363</t>
  </si>
  <si>
    <t>Inorganic polyphosphate/ATP-NAD kinase</t>
  </si>
  <si>
    <t>HVO_0528</t>
  </si>
  <si>
    <t>HVO_1779</t>
  </si>
  <si>
    <t>transducer protein Htr8</t>
  </si>
  <si>
    <t>HVO_1556</t>
  </si>
  <si>
    <t>HVO_1983</t>
  </si>
  <si>
    <t>malate synthase</t>
  </si>
  <si>
    <t>HVO_1332</t>
  </si>
  <si>
    <t>HVO_2790</t>
  </si>
  <si>
    <t>ATP-binding protein Mrp</t>
  </si>
  <si>
    <t>HVO_1986</t>
  </si>
  <si>
    <t>HVO_0732</t>
  </si>
  <si>
    <t>ribonuclease H-like protein</t>
  </si>
  <si>
    <t>HVO_0733</t>
  </si>
  <si>
    <t>HVO_1551</t>
  </si>
  <si>
    <t>HVO_2364</t>
  </si>
  <si>
    <t>KaiC-type circadian regulator Circ2</t>
  </si>
  <si>
    <t>HVO_2575</t>
  </si>
  <si>
    <t>translation elongation factor aEF-1 alpha subunit homolog</t>
  </si>
  <si>
    <t>HVO_0521</t>
  </si>
  <si>
    <t>tRNA nucleotidyltransferase</t>
  </si>
  <si>
    <t>HVO_2572</t>
  </si>
  <si>
    <t>conserved hypothetical protein TIGR00106</t>
  </si>
  <si>
    <t>HVO_0525</t>
  </si>
  <si>
    <t>HVO_1775</t>
  </si>
  <si>
    <t>oxygen-insesitive NAD(P)H nitroreductase/dihydropteridine reductase</t>
  </si>
  <si>
    <t>HVO_2571</t>
  </si>
  <si>
    <t>ribonuclease BN-like protein</t>
  </si>
  <si>
    <t>HVO_0747</t>
  </si>
  <si>
    <t>HVO_0962</t>
  </si>
  <si>
    <t>HVO_1987</t>
  </si>
  <si>
    <t>proteinase IV-like protein</t>
  </si>
  <si>
    <t>HVO_0740</t>
  </si>
  <si>
    <t>HVO_2356</t>
  </si>
  <si>
    <t>HVO_1767</t>
  </si>
  <si>
    <t>HVO_1124</t>
  </si>
  <si>
    <t>HVO_1567</t>
  </si>
  <si>
    <t>HVO_1121</t>
  </si>
  <si>
    <t>coenzyme PQQ synthesis protein E homolog</t>
  </si>
  <si>
    <t>HVO_1994</t>
  </si>
  <si>
    <t>HVO_1997</t>
  </si>
  <si>
    <t>CAAX amino terminal protease family, transmembrane</t>
  </si>
  <si>
    <t>HVO_1343</t>
  </si>
  <si>
    <t>nifU C-terminal domain protein</t>
  </si>
  <si>
    <t>HVO_0721</t>
  </si>
  <si>
    <t>HVO_0722</t>
  </si>
  <si>
    <t>putative membrane-bound metal-dependent hydrolase</t>
  </si>
  <si>
    <t>HVO_2586</t>
  </si>
  <si>
    <t>HVO_1540</t>
  </si>
  <si>
    <t>HVO_2353</t>
  </si>
  <si>
    <t>HVO_2590</t>
  </si>
  <si>
    <t>short-chain family oxidoreductase</t>
  </si>
  <si>
    <t>HVO_2582</t>
  </si>
  <si>
    <t>metal dependent amidohydrolase M38 superfamily protein</t>
  </si>
  <si>
    <t>HVO_0951</t>
  </si>
  <si>
    <t>HVO_2583</t>
  </si>
  <si>
    <t>hydroxymethylglutaryl-CoA reductase (NADPH)</t>
  </si>
  <si>
    <t>HVO_1764</t>
  </si>
  <si>
    <t>HVO_0535</t>
  </si>
  <si>
    <t>HVO_2799</t>
  </si>
  <si>
    <t>HVO_0952</t>
  </si>
  <si>
    <t>Carbonic anhydrase</t>
  </si>
  <si>
    <t>HVO_2159</t>
  </si>
  <si>
    <t>HVO_0758</t>
  </si>
  <si>
    <t>HVO_0955</t>
  </si>
  <si>
    <t>HVO_2360</t>
  </si>
  <si>
    <t>LD-carboxypeptidase</t>
  </si>
  <si>
    <t>HVO_1998</t>
  </si>
  <si>
    <t>arsenite transport protein</t>
  </si>
  <si>
    <t>HVO_0536</t>
  </si>
  <si>
    <t>ferritin</t>
  </si>
  <si>
    <t>HVO_2382</t>
  </si>
  <si>
    <t>HVO_1135</t>
  </si>
  <si>
    <t>HVO_A0517</t>
  </si>
  <si>
    <t>Luciferase-like monooxygenase superfamily</t>
  </si>
  <si>
    <t>HVO_1132</t>
  </si>
  <si>
    <t>adenylosuccinate synthetase</t>
  </si>
  <si>
    <t>HVO_A0300</t>
  </si>
  <si>
    <t>HVO_B0176</t>
  </si>
  <si>
    <t>ABC-type transport system permease protein (probable substrate cobalt)</t>
  </si>
  <si>
    <t>HVO_B0173</t>
  </si>
  <si>
    <t>SMC-like protein Sph4</t>
  </si>
  <si>
    <t>HVO_0725</t>
  </si>
  <si>
    <t>HVO_0507</t>
  </si>
  <si>
    <t>HVO_2386</t>
  </si>
  <si>
    <t>HVO_2999</t>
  </si>
  <si>
    <t>O-acetylhomoserine aminocarboxypropyltransferase (methionine synthase)</t>
  </si>
  <si>
    <t>HVO_2385</t>
  </si>
  <si>
    <t>type IV pilus biogenesis complex ATPase subunit</t>
  </si>
  <si>
    <t>HVO_0539</t>
  </si>
  <si>
    <t>HVO_1753</t>
  </si>
  <si>
    <t>copA N-terminal domain protein</t>
  </si>
  <si>
    <t>HVO_1578</t>
  </si>
  <si>
    <t>HVO_1549</t>
  </si>
  <si>
    <t>HVO_0984</t>
  </si>
  <si>
    <t>NADH dehydrogenase-like complex subunit J2</t>
  </si>
  <si>
    <t>HVO_A0304</t>
  </si>
  <si>
    <t>HVO_1340</t>
  </si>
  <si>
    <t>HVO_1131</t>
  </si>
  <si>
    <t>Protein of unknown function (DUF343) superfamily</t>
  </si>
  <si>
    <t>HVO_1979</t>
  </si>
  <si>
    <t>conserved hypothetical protein TIGR01213</t>
  </si>
  <si>
    <t>HVO_1789</t>
  </si>
  <si>
    <t>HVO_0335</t>
  </si>
  <si>
    <t>HVO_1354</t>
  </si>
  <si>
    <t>DNA mismatch repair protein mutS</t>
  </si>
  <si>
    <t>HVO_0762</t>
  </si>
  <si>
    <t>HVO_1768</t>
  </si>
  <si>
    <t>HVO_0317</t>
  </si>
  <si>
    <t>A-type ATP synthase subunit B</t>
  </si>
  <si>
    <t>HVO_1562</t>
  </si>
  <si>
    <t>proteasome beta subunit</t>
  </si>
  <si>
    <t>HVO_B0381</t>
  </si>
  <si>
    <t>TENA/THI-4 family</t>
  </si>
  <si>
    <t>HVO_1972</t>
  </si>
  <si>
    <t>acetyltransferase, GNAT family</t>
  </si>
  <si>
    <t>HVO_B0380</t>
  </si>
  <si>
    <t>HVO_0330</t>
  </si>
  <si>
    <t>Protein of unknown function (DUF502) family</t>
  </si>
  <si>
    <t>HVO_1975</t>
  </si>
  <si>
    <t>preprotein translocase subunit SecF</t>
  </si>
  <si>
    <t>HVO_0966</t>
  </si>
  <si>
    <t>ribose-1,5-bisphosphate isomerase (ribulose-bisphosphate forming)</t>
  </si>
  <si>
    <t>HVO_0743</t>
  </si>
  <si>
    <t>sulfatase arylsulfatase A-like protein</t>
  </si>
  <si>
    <t>HVO_0744</t>
  </si>
  <si>
    <t>Glutamate-cysteine ligase family 2(GCS2) family</t>
  </si>
  <si>
    <t>HVO_0981</t>
  </si>
  <si>
    <t>NADH dehydrogenase-like complex subunit H</t>
  </si>
  <si>
    <t>HVO_0933</t>
  </si>
  <si>
    <t>cation-transporting ATPase</t>
  </si>
  <si>
    <t>HVO_0930</t>
  </si>
  <si>
    <t>HVO_0980</t>
  </si>
  <si>
    <t>NADH dehydrogenase-like complex subunit CD</t>
  </si>
  <si>
    <t>HVO_2980</t>
  </si>
  <si>
    <t>HVO_1786</t>
  </si>
  <si>
    <t>HVO_0506</t>
  </si>
  <si>
    <t>ABC-type transport system ATP-binding/permease protein</t>
  </si>
  <si>
    <t>HVO_1976</t>
  </si>
  <si>
    <t>preprotein translocase subunit SecD</t>
  </si>
  <si>
    <t>HVO_2367</t>
  </si>
  <si>
    <t>HVO_0558</t>
  </si>
  <si>
    <t>molybdopterin biosynthesis protein MoeB</t>
  </si>
  <si>
    <t>HVO_1154</t>
  </si>
  <si>
    <t>HVO_A0539</t>
  </si>
  <si>
    <t>CopG family ribbon-helix-helix transcription regulator</t>
  </si>
  <si>
    <t>HVO_A0322</t>
  </si>
  <si>
    <t>HVO_B0198</t>
  </si>
  <si>
    <t>HVO_A0107</t>
  </si>
  <si>
    <t>HVO_1372</t>
  </si>
  <si>
    <t>pyrroline-5-carboxylate reductase</t>
  </si>
  <si>
    <t>HVO_1738</t>
  </si>
  <si>
    <t>HVO_0991</t>
  </si>
  <si>
    <t>HVO_A0103</t>
  </si>
  <si>
    <t>HVO_2174</t>
  </si>
  <si>
    <t>HVO_2178</t>
  </si>
  <si>
    <t>HVO_B0194</t>
  </si>
  <si>
    <t>HVO_2985</t>
  </si>
  <si>
    <t>HVO_0776</t>
  </si>
  <si>
    <t>putative DNA binding domain protein</t>
  </si>
  <si>
    <t>HVO_0784</t>
  </si>
  <si>
    <t>putative CAAX amino terminal protease family, transmembrane</t>
  </si>
  <si>
    <t>HVO_1591</t>
  </si>
  <si>
    <t>HVO_B0180</t>
  </si>
  <si>
    <t>2-phosphosulfolactate phosphatase (TBD)</t>
  </si>
  <si>
    <t>HVO_0569</t>
  </si>
  <si>
    <t>atypical protein kinase</t>
  </si>
  <si>
    <t>HVO_1950</t>
  </si>
  <si>
    <t>HVO_2989</t>
  </si>
  <si>
    <t>HVO_1165</t>
  </si>
  <si>
    <t>small conductance mechanosensitive ion channel</t>
  </si>
  <si>
    <t>HVO_A0333</t>
  </si>
  <si>
    <t>HVO_1361</t>
  </si>
  <si>
    <t>Domain of unknown function, putative</t>
  </si>
  <si>
    <t>HVO_1954</t>
  </si>
  <si>
    <t>ribosomal-protein-alanine acetyltransferase</t>
  </si>
  <si>
    <t>HVO_0780</t>
  </si>
  <si>
    <t>UPF0126 domain protein</t>
  </si>
  <si>
    <t>HVO_2397</t>
  </si>
  <si>
    <t>HVO_1749</t>
  </si>
  <si>
    <t>HVO_A0114</t>
  </si>
  <si>
    <t>HVO_2163</t>
  </si>
  <si>
    <t>ABC-type transport system ATP-binding protein (homolog of LolDCE lipoprotein release factor)</t>
  </si>
  <si>
    <t>HVO_0995</t>
  </si>
  <si>
    <t>HVO_0339</t>
  </si>
  <si>
    <t>OB-fold nucleic acid binding domain protein</t>
  </si>
  <si>
    <t>HVO_2167</t>
  </si>
  <si>
    <t>HVO_1273A</t>
  </si>
  <si>
    <t>HVO_2996</t>
  </si>
  <si>
    <t>anion permease</t>
  </si>
  <si>
    <t>HVO_0579</t>
  </si>
  <si>
    <t>HVO_0765</t>
  </si>
  <si>
    <t>sarcosine oxidase</t>
  </si>
  <si>
    <t>HVO_1351</t>
  </si>
  <si>
    <t>HVO_1580</t>
  </si>
  <si>
    <t>HVO_0346</t>
  </si>
  <si>
    <t>DNA-directed RNA polymerase subunit H</t>
  </si>
  <si>
    <t>HVO_1757</t>
  </si>
  <si>
    <t>terminal quinol oxidase</t>
  </si>
  <si>
    <t>HVO_0100</t>
  </si>
  <si>
    <t>putative nonsense mediated mRNA decay protein</t>
  </si>
  <si>
    <t>HVO_0197A</t>
  </si>
  <si>
    <t>small CPxCG-related zinc finger protein</t>
  </si>
  <si>
    <t>HVO_1179</t>
  </si>
  <si>
    <t>HVO_1964</t>
  </si>
  <si>
    <t>PRC-barrel domain, putative</t>
  </si>
  <si>
    <t>HVO_1394</t>
  </si>
  <si>
    <t>Na+/H+ antiporter NhaC</t>
  </si>
  <si>
    <t>HVO_2597</t>
  </si>
  <si>
    <t>lipoyl-binding domain protein</t>
  </si>
  <si>
    <t>HVO_A0122</t>
  </si>
  <si>
    <t>HVO_0941</t>
  </si>
  <si>
    <t>HVO_2593</t>
  </si>
  <si>
    <t>cationic amino acid transporter</t>
  </si>
  <si>
    <t>HVO_2564</t>
  </si>
  <si>
    <t>ribosomal protein L3</t>
  </si>
  <si>
    <t>HVO_0546</t>
  </si>
  <si>
    <t>HVO_0532</t>
  </si>
  <si>
    <t>HVO_0133</t>
  </si>
  <si>
    <t>thermosome subunit 1</t>
  </si>
  <si>
    <t>HVO_0970</t>
  </si>
  <si>
    <t>ribulose bisphosphate carboxylase, type III</t>
  </si>
  <si>
    <t>HVO_1968</t>
  </si>
  <si>
    <t>HVO_0755</t>
  </si>
  <si>
    <t>HVO_0769</t>
  </si>
  <si>
    <t>HVO_2378</t>
  </si>
  <si>
    <t>ABC-type transport system ATP-binding protein (probable substrate phosphate)</t>
  </si>
  <si>
    <t>HVO_1797</t>
  </si>
  <si>
    <t>mRNA 3-end processing factor</t>
  </si>
  <si>
    <t>HVO_1175</t>
  </si>
  <si>
    <t>HVO_1146</t>
  </si>
  <si>
    <t>HVO_2374</t>
  </si>
  <si>
    <t>transcription regulator (homolog to phosphate uptake regulator)</t>
  </si>
  <si>
    <t>HVO_1380</t>
  </si>
  <si>
    <t>HVO_B0184</t>
  </si>
  <si>
    <t>HVO_0736</t>
  </si>
  <si>
    <t>Domain of unknown function DUF302 superfamily</t>
  </si>
  <si>
    <t>HVO_1538</t>
  </si>
  <si>
    <t>glycerol-3-phosphate dehydrogenase subunit A</t>
  </si>
  <si>
    <t>HVO_2188</t>
  </si>
  <si>
    <t>phosphoribosylformylglycinamidine synthase I</t>
  </si>
  <si>
    <t>HVO_0565</t>
  </si>
  <si>
    <t>ABC-type transport system ATP-binding protein (probable substrate maltose)</t>
  </si>
  <si>
    <t>HVO_2783</t>
  </si>
  <si>
    <t>ribosomal protein S4</t>
  </si>
  <si>
    <t>HVO_1142</t>
  </si>
  <si>
    <t>HVO_2560</t>
  </si>
  <si>
    <t>ribosomal protein S19</t>
  </si>
  <si>
    <t>HVO_0751</t>
  </si>
  <si>
    <t>HVO_1365</t>
  </si>
  <si>
    <t>conserved protein YrkH</t>
  </si>
  <si>
    <t>HVO_1194</t>
  </si>
  <si>
    <t>HVO_0381</t>
  </si>
  <si>
    <t>ribbon-helix-helix protein copG family-related protein</t>
  </si>
  <si>
    <t>HVO_A0579</t>
  </si>
  <si>
    <t>ABC-type transport system ATP-binding protein (probable substrate branched-chain amino acids)</t>
  </si>
  <si>
    <t>HVO_2905</t>
  </si>
  <si>
    <t>HVO_0370</t>
  </si>
  <si>
    <t>HVO_2909</t>
  </si>
  <si>
    <t>HVO_A0133</t>
  </si>
  <si>
    <t>HVO_A0147</t>
  </si>
  <si>
    <t>HVO_A0362</t>
  </si>
  <si>
    <t>HVO_0173</t>
  </si>
  <si>
    <t>DNA primase, eukaryotic-type, large subunit</t>
  </si>
  <si>
    <t>HVO_0170</t>
  </si>
  <si>
    <t>holliday junction resolvase</t>
  </si>
  <si>
    <t>HVO_A0351</t>
  </si>
  <si>
    <t>HVO_A0158</t>
  </si>
  <si>
    <t>acyl-CoA synthetase</t>
  </si>
  <si>
    <t>HVO_A0169</t>
  </si>
  <si>
    <t>HVO_A0341</t>
  </si>
  <si>
    <t>N-carbamyol-L-amino acid amidohydrolase</t>
  </si>
  <si>
    <t>HVO_B0275</t>
  </si>
  <si>
    <t>HVO_0791</t>
  </si>
  <si>
    <t>methylated-DNA--protein- cysteinemethyltransferase</t>
  </si>
  <si>
    <t>HVO_1391</t>
  </si>
  <si>
    <t>diadenosine tetraphosphate pyrophosphohydrolase</t>
  </si>
  <si>
    <t>HVO_A0155</t>
  </si>
  <si>
    <t>HVO_2196</t>
  </si>
  <si>
    <t>HVO_A0154</t>
  </si>
  <si>
    <t>sodium/solute symporter</t>
  </si>
  <si>
    <t>HVO_A0406</t>
  </si>
  <si>
    <t>HVO_2199</t>
  </si>
  <si>
    <t>HVO_A0151</t>
  </si>
  <si>
    <t>HVO_B0271</t>
  </si>
  <si>
    <t>HVO_A0340</t>
  </si>
  <si>
    <t>HVO_0191</t>
  </si>
  <si>
    <t>HVO_0795</t>
  </si>
  <si>
    <t>HVO_0195</t>
  </si>
  <si>
    <t>ribose 5-phosphate isomerase A</t>
  </si>
  <si>
    <t>HVO_1150</t>
  </si>
  <si>
    <t>IS200-type transposase</t>
  </si>
  <si>
    <t>HVO_A0402</t>
  </si>
  <si>
    <t>HVO_0368</t>
  </si>
  <si>
    <t>HVO_1153</t>
  </si>
  <si>
    <t>HVO_1157</t>
  </si>
  <si>
    <t>HVO_A0392</t>
  </si>
  <si>
    <t>HVO_2761</t>
  </si>
  <si>
    <t>mevalonate kinase</t>
  </si>
  <si>
    <t>HVO_0992</t>
  </si>
  <si>
    <t>HVO_0554</t>
  </si>
  <si>
    <t>transducer protein basT</t>
  </si>
  <si>
    <t>HVO_B0037</t>
  </si>
  <si>
    <t>HVO_A0530</t>
  </si>
  <si>
    <t>HVO_0111</t>
  </si>
  <si>
    <t>Protein of unknown function (DUF424) superfamily</t>
  </si>
  <si>
    <t>HVO_0568</t>
  </si>
  <si>
    <t>HVO_A0528</t>
  </si>
  <si>
    <t>HVO_2772</t>
  </si>
  <si>
    <t>rhodanese/metallo-hydrolase domain protein</t>
  </si>
  <si>
    <t>HVO_1168</t>
  </si>
  <si>
    <t>glycosyl transferase, group 1 family protein</t>
  </si>
  <si>
    <t>HVO_2396</t>
  </si>
  <si>
    <t>glutaredoxin-like protein</t>
  </si>
  <si>
    <t>HVO_A0541</t>
  </si>
  <si>
    <t>HVO_A0165</t>
  </si>
  <si>
    <t>putative transporter</t>
  </si>
  <si>
    <t>HVO_0543</t>
  </si>
  <si>
    <t>thioredoxin</t>
  </si>
  <si>
    <t>HVO_0122</t>
  </si>
  <si>
    <t>phosphoglycerate dehydrogenase</t>
  </si>
  <si>
    <t>HVO_B0048</t>
  </si>
  <si>
    <t>precorrin-6y C5,15-methyltransferase (decarboxylating), CbiE subunit</t>
  </si>
  <si>
    <t>HVO_2389</t>
  </si>
  <si>
    <t>haloacid dehalogenase, type II</t>
  </si>
  <si>
    <t>HVO_1709</t>
  </si>
  <si>
    <t>nitrate transporter</t>
  </si>
  <si>
    <t>HVO_1164</t>
  </si>
  <si>
    <t>HD domain protein</t>
  </si>
  <si>
    <t>HVO_2236</t>
  </si>
  <si>
    <t>Predicted transcription regulator</t>
  </si>
  <si>
    <t>HVO_1961</t>
  </si>
  <si>
    <t>HVO_0608</t>
  </si>
  <si>
    <t>sorbitol dehydrogenase</t>
  </si>
  <si>
    <t>HVO_1350</t>
  </si>
  <si>
    <t>putative bacterial regulatory protein arsR family</t>
  </si>
  <si>
    <t>HVO_0180</t>
  </si>
  <si>
    <t>ribosomal RNA large subunit methyltransferase J</t>
  </si>
  <si>
    <t>HVO_1965</t>
  </si>
  <si>
    <t>Nob1p homolog (TBD)</t>
  </si>
  <si>
    <t>HVO_0184</t>
  </si>
  <si>
    <t>HVO_1204</t>
  </si>
  <si>
    <t>HVO_0754</t>
  </si>
  <si>
    <t>HVO_0940</t>
  </si>
  <si>
    <t>heavy-metal transporting CPx-type ATPase</t>
  </si>
  <si>
    <t>HVO_0109</t>
  </si>
  <si>
    <t>cysteine desulfurase</t>
  </si>
  <si>
    <t>HVO_B0153A</t>
  </si>
  <si>
    <t>HVO_0944</t>
  </si>
  <si>
    <t>ba3-type terminal oxidase subunit II</t>
  </si>
  <si>
    <t>HVO_0901</t>
  </si>
  <si>
    <t>HVO_0547</t>
  </si>
  <si>
    <t>HVO_0357</t>
  </si>
  <si>
    <t>Amino acid-binding protein</t>
  </si>
  <si>
    <t>HVO_2371</t>
  </si>
  <si>
    <t>HVO_B0187</t>
  </si>
  <si>
    <t>ABC-type transport system periplasmic substrate-binding protein</t>
  </si>
  <si>
    <t>HVO_1143</t>
  </si>
  <si>
    <t>CDP-diacylglycerol-serine O phosphatidyltransferase</t>
  </si>
  <si>
    <t>HVO_2375</t>
  </si>
  <si>
    <t>ABC-type transport system periplasmic substrate-binding protein (probable substrate phosphate)</t>
  </si>
  <si>
    <t>HVO_2916</t>
  </si>
  <si>
    <t>HVO_A0144</t>
  </si>
  <si>
    <t>HVO_1589</t>
  </si>
  <si>
    <t>chaperone protein DnaJ</t>
  </si>
  <si>
    <t>HVO_2743</t>
  </si>
  <si>
    <t>methionine synthase vitamin-B12 independent</t>
  </si>
  <si>
    <t>HVO_B0027</t>
  </si>
  <si>
    <t>2-keto-3-deoxyxylonate dehydratase</t>
  </si>
  <si>
    <t>HVO_A0140</t>
  </si>
  <si>
    <t>HVO_2185</t>
  </si>
  <si>
    <t>HVO_2189</t>
  </si>
  <si>
    <t>phosphoribosylformylglycinamidine synthase, purS protein</t>
  </si>
  <si>
    <t>HVO_0309</t>
  </si>
  <si>
    <t>membrane protein</t>
  </si>
  <si>
    <t>HVO_2436</t>
  </si>
  <si>
    <t>nadp-dependent malic enzyme</t>
  </si>
  <si>
    <t>HVO_B0023</t>
  </si>
  <si>
    <t>HVO_B0183</t>
  </si>
  <si>
    <t>aspartate racemase</t>
  </si>
  <si>
    <t>HVO_A0330</t>
  </si>
  <si>
    <t>xylose dehydrogenase</t>
  </si>
  <si>
    <t>HVO_2561</t>
  </si>
  <si>
    <t>ribosomal protein L2</t>
  </si>
  <si>
    <t>HVO_1208</t>
  </si>
  <si>
    <t>HVO_0802</t>
  </si>
  <si>
    <t>NfeD homolog implicated in regulating membrane proteases, transmembrane</t>
  </si>
  <si>
    <t>HVO_2860</t>
  </si>
  <si>
    <t>YcaO-like family domain protein</t>
  </si>
  <si>
    <t>HVO_B0227</t>
  </si>
  <si>
    <t>HVO_1620</t>
  </si>
  <si>
    <t>HVO_2532</t>
  </si>
  <si>
    <t>HVO_2535</t>
  </si>
  <si>
    <t>HVO_2207</t>
  </si>
  <si>
    <t>thymidylate kinase</t>
  </si>
  <si>
    <t>HVO_2433</t>
  </si>
  <si>
    <t>cytochrome aa3 controlling protein</t>
  </si>
  <si>
    <t>HVO_2644</t>
  </si>
  <si>
    <t>HVO_B0111</t>
  </si>
  <si>
    <t>mandelate racemase/muconate lactonizing enzyme family protein</t>
  </si>
  <si>
    <t>HVO_2316</t>
  </si>
  <si>
    <t>serine protease inhibitor family protein (SERPIN)</t>
  </si>
  <si>
    <t>HVO_B0333</t>
  </si>
  <si>
    <t>unknown conserved protein</t>
  </si>
  <si>
    <t>HVO_2429</t>
  </si>
  <si>
    <t>HVO_2641</t>
  </si>
  <si>
    <t>HVO_B0008</t>
  </si>
  <si>
    <t>HVO_2313</t>
  </si>
  <si>
    <t>heme biosynthesis protein NirGH</t>
  </si>
  <si>
    <t>HVO_0707</t>
  </si>
  <si>
    <t>rieske [2Fe-2S] domain containing oxidoreductase</t>
  </si>
  <si>
    <t>HVO_B0103</t>
  </si>
  <si>
    <t>glucose fructose oxidoreductase, putative</t>
  </si>
  <si>
    <t>HVO_1303</t>
  </si>
  <si>
    <t>transcription regulator AsnC family</t>
  </si>
  <si>
    <t>HVO_B0234</t>
  </si>
  <si>
    <t>HVO_2852</t>
  </si>
  <si>
    <t>HVO_1939</t>
  </si>
  <si>
    <t>DNA mismatch repair protein mutL</t>
  </si>
  <si>
    <t>HVO_B0216</t>
  </si>
  <si>
    <t>HVO_2546</t>
  </si>
  <si>
    <t>ribosomal protein L19.eR</t>
  </si>
  <si>
    <t>HVO_1500</t>
  </si>
  <si>
    <t>1-phosphofructokinase</t>
  </si>
  <si>
    <t>HVO_2655</t>
  </si>
  <si>
    <t>HVO_2422</t>
  </si>
  <si>
    <t>Predicted membrane-bound metal-dependent hydrolase (DUF457) family</t>
  </si>
  <si>
    <t>HVO_B0122</t>
  </si>
  <si>
    <t>HVO_B0344</t>
  </si>
  <si>
    <t>HVO_2305</t>
  </si>
  <si>
    <t>molybdopterin biosynthesis protein moeA</t>
  </si>
  <si>
    <t>HVO_2418</t>
  </si>
  <si>
    <t>PKD domain protein</t>
  </si>
  <si>
    <t>HVO_2302</t>
  </si>
  <si>
    <t>probable ubiquinone biosynthesis transmembrane protein</t>
  </si>
  <si>
    <t>HVO_B0005</t>
  </si>
  <si>
    <t>threonine ammonia-lyase</t>
  </si>
  <si>
    <t>HVO_B0114</t>
  </si>
  <si>
    <t>HVO_2415</t>
  </si>
  <si>
    <t>HVO_2652</t>
  </si>
  <si>
    <t>succinoglycan biosynthesis transport protein</t>
  </si>
  <si>
    <t>HVO_B0205</t>
  </si>
  <si>
    <t>LccA multicopper oxidase (MCO)</t>
  </si>
  <si>
    <t>HVO_1314</t>
  </si>
  <si>
    <t>HVO_2841</t>
  </si>
  <si>
    <t>RDD family, putative</t>
  </si>
  <si>
    <t>HVO_2444</t>
  </si>
  <si>
    <t>HVO_B0202</t>
  </si>
  <si>
    <t>PAS domain S-box protein</t>
  </si>
  <si>
    <t>HVO_2513</t>
  </si>
  <si>
    <t>HVO_0904</t>
  </si>
  <si>
    <t>HVO_0605</t>
  </si>
  <si>
    <t>HVO_2510</t>
  </si>
  <si>
    <t>gnat family acetyltransferase</t>
  </si>
  <si>
    <t>HVO_2229</t>
  </si>
  <si>
    <t>HVO_1917</t>
  </si>
  <si>
    <t>HVO_B0133</t>
  </si>
  <si>
    <t>HVO_2732</t>
  </si>
  <si>
    <t>flavoprotein probably electron transport</t>
  </si>
  <si>
    <t>HVO_1300</t>
  </si>
  <si>
    <t>triosephosphate isomerase</t>
  </si>
  <si>
    <t>HVO_B0016</t>
  </si>
  <si>
    <t>HVO_2447</t>
  </si>
  <si>
    <t>two component response regulator</t>
  </si>
  <si>
    <t>HVO_1509</t>
  </si>
  <si>
    <t>HVO_A0638</t>
  </si>
  <si>
    <t>HVO_2105</t>
  </si>
  <si>
    <t>HVO_1215</t>
  </si>
  <si>
    <t>fla cluster protein FlaG</t>
  </si>
  <si>
    <t>HVO_2633</t>
  </si>
  <si>
    <t>HVO_A0187</t>
  </si>
  <si>
    <t>HVO_B0256</t>
  </si>
  <si>
    <t>aldehyde ferredoxin oxidoreductase</t>
  </si>
  <si>
    <t>HVO_0704</t>
  </si>
  <si>
    <t>dolichol-P-glucose transferase</t>
  </si>
  <si>
    <t>HVO_0805</t>
  </si>
  <si>
    <t>HVO_2750</t>
  </si>
  <si>
    <t>cystathionine alpha synthase</t>
  </si>
  <si>
    <t>HVO_B0322</t>
  </si>
  <si>
    <t>pectate lyase</t>
  </si>
  <si>
    <t>HVO_B0220</t>
  </si>
  <si>
    <t>HVO_A0184</t>
  </si>
  <si>
    <t>HVO_2630</t>
  </si>
  <si>
    <t>HVO_2324</t>
  </si>
  <si>
    <t>pantothenate permease</t>
  </si>
  <si>
    <t>HVO_B0100</t>
  </si>
  <si>
    <t>HVO_2327</t>
  </si>
  <si>
    <t>HVO_B0019</t>
  </si>
  <si>
    <t>Sodium:sulfate symporter transmembrane region superfamily</t>
  </si>
  <si>
    <t>HVO_B0136</t>
  </si>
  <si>
    <t>probable hydrolase</t>
  </si>
  <si>
    <t>HVO_1401</t>
  </si>
  <si>
    <t>HVO_1936</t>
  </si>
  <si>
    <t>F420-0:gamma-glutamyl ligase</t>
  </si>
  <si>
    <t>HVO_1012</t>
  </si>
  <si>
    <t>HVO_1212</t>
  </si>
  <si>
    <t>KaiC-type circadian regulator CirA</t>
  </si>
  <si>
    <t>HVO_A0395</t>
  </si>
  <si>
    <t>HVO_1808</t>
  </si>
  <si>
    <t>HVO_A0176</t>
  </si>
  <si>
    <t>HVO_A0293</t>
  </si>
  <si>
    <t>ABC-type transport system ATP-binding protein (probable substrate spermidine/putrescine)</t>
  </si>
  <si>
    <t>HVO_A0078</t>
  </si>
  <si>
    <t>helicase, SNF2/RAD54 family, putative</t>
  </si>
  <si>
    <t>HVO_0085</t>
  </si>
  <si>
    <t>Nitrogen regulatory protein P-II</t>
  </si>
  <si>
    <t>HVO_0093</t>
  </si>
  <si>
    <t>HVO_A0490</t>
  </si>
  <si>
    <t>CAIB/BAIF family protein</t>
  </si>
  <si>
    <t>HVO_B0034</t>
  </si>
  <si>
    <t>HVO_B0147</t>
  </si>
  <si>
    <t>HVO_2247</t>
  </si>
  <si>
    <t>Ion channel family</t>
  </si>
  <si>
    <t>HVO_2615</t>
  </si>
  <si>
    <t>HVO_A0635</t>
  </si>
  <si>
    <t>aminotransferase class V</t>
  </si>
  <si>
    <t>HVO_2033</t>
  </si>
  <si>
    <t>HVO_B0362</t>
  </si>
  <si>
    <t>HVO_2502</t>
  </si>
  <si>
    <t>hydrogenase expression/formation protein</t>
  </si>
  <si>
    <t>HVO_1201</t>
  </si>
  <si>
    <t>sensor histidine kinase</t>
  </si>
  <si>
    <t>HVO_1706</t>
  </si>
  <si>
    <t>ABC-type transport system permease protein (probable substrate iron-III)</t>
  </si>
  <si>
    <t>HVO_B0300</t>
  </si>
  <si>
    <t>Uricase</t>
  </si>
  <si>
    <t>HVO_A0278</t>
  </si>
  <si>
    <t>sugar fermentation stimulation protein</t>
  </si>
  <si>
    <t>HVO_A0162</t>
  </si>
  <si>
    <t>multi antimicrobial extrusion family drug/sodium antiporter</t>
  </si>
  <si>
    <t>HVO_1420</t>
  </si>
  <si>
    <t>HVO_B0045</t>
  </si>
  <si>
    <t>L-2,4-diaminobutyrate decarboxylase</t>
  </si>
  <si>
    <t>HVO_A0592</t>
  </si>
  <si>
    <t>harpin binding protein 1</t>
  </si>
  <si>
    <t>HVO_2349</t>
  </si>
  <si>
    <t>HVO_2604</t>
  </si>
  <si>
    <t>AttT protein</t>
  </si>
  <si>
    <t>HVO_1906</t>
  </si>
  <si>
    <t>HVO_2044</t>
  </si>
  <si>
    <t>intein-related probable LAGLIDADG endonuclease I-EndH</t>
  </si>
  <si>
    <t>HVO_A0624</t>
  </si>
  <si>
    <t>zinc-transporting ATPase</t>
  </si>
  <si>
    <t>HVO_1117</t>
  </si>
  <si>
    <t>bacterio-opsin activator-like protein</t>
  </si>
  <si>
    <t>HVO_A0501</t>
  </si>
  <si>
    <t>pyridine nucleotide-disulfide oxidoreductase, class II, putative</t>
  </si>
  <si>
    <t>HVO_B0162</t>
  </si>
  <si>
    <t>menaquinol-cytochrome-c reductase</t>
  </si>
  <si>
    <t>HVO_2721</t>
  </si>
  <si>
    <t>amidophosphoribosyltransferase</t>
  </si>
  <si>
    <t>HVO_B0245</t>
  </si>
  <si>
    <t>molybdopterin-guanine dinucleotide biosynthesis protein A</t>
  </si>
  <si>
    <t>HVO_2116</t>
  </si>
  <si>
    <t>HVO_2550</t>
  </si>
  <si>
    <t>ribosomal protein S14</t>
  </si>
  <si>
    <t>HVO_B0059</t>
  </si>
  <si>
    <t>CbiG</t>
  </si>
  <si>
    <t>HVO_B0231</t>
  </si>
  <si>
    <t>HVO_1412</t>
  </si>
  <si>
    <t>diphosphomevalonate decarboxylase</t>
  </si>
  <si>
    <t>HVO_2335</t>
  </si>
  <si>
    <t>Protein of unknown function (DUF1405) superfamily</t>
  </si>
  <si>
    <t>HVO_0299</t>
  </si>
  <si>
    <t>HVO_2404</t>
  </si>
  <si>
    <t>aminomethyltransferase (glycine cleavage system protein T)</t>
  </si>
  <si>
    <t>HVO_A0195</t>
  </si>
  <si>
    <t>HVO_1925</t>
  </si>
  <si>
    <t>ISH8-type transposase</t>
  </si>
  <si>
    <t>HVO_2149</t>
  </si>
  <si>
    <t>HVO_A0381</t>
  </si>
  <si>
    <t>HVO_2521</t>
  </si>
  <si>
    <t>inosine monophosphate dehydrogenase</t>
  </si>
  <si>
    <t>HVO_C0083</t>
  </si>
  <si>
    <t>HVO_2218</t>
  </si>
  <si>
    <t>HVO_1103</t>
  </si>
  <si>
    <t>HVO_B0264</t>
  </si>
  <si>
    <t>HVO_2025</t>
  </si>
  <si>
    <t>HVO_2863</t>
  </si>
  <si>
    <t>HVO_C0064</t>
  </si>
  <si>
    <t>ISH4-type transposase</t>
  </si>
  <si>
    <t>HVO_A0059</t>
  </si>
  <si>
    <t>HVO_A0410</t>
  </si>
  <si>
    <t>HVO_A0464</t>
  </si>
  <si>
    <t>HVO_0162</t>
  </si>
  <si>
    <t>HtpX protease homolog, transmembrane</t>
  </si>
  <si>
    <t>HVO_0490</t>
  </si>
  <si>
    <t>HVO_0598</t>
  </si>
  <si>
    <t>HVO_A0256</t>
  </si>
  <si>
    <t>HVO_A0242</t>
  </si>
  <si>
    <t>HVO_1197</t>
  </si>
  <si>
    <t>HVO_0045</t>
  </si>
  <si>
    <t>N-acetyl-gamma-glutamyl-phosphate reductase</t>
  </si>
  <si>
    <t>HVO_0379</t>
  </si>
  <si>
    <t>putative phage integrase</t>
  </si>
  <si>
    <t>HVO_1183</t>
  </si>
  <si>
    <t>HVO_0271</t>
  </si>
  <si>
    <t>HVO_0587</t>
  </si>
  <si>
    <t>cobalamin biosynthesis protein</t>
  </si>
  <si>
    <t>HVO_1930A</t>
  </si>
  <si>
    <t>HVO_A0267</t>
  </si>
  <si>
    <t>HVO_C0086</t>
  </si>
  <si>
    <t>HVO_A0045</t>
  </si>
  <si>
    <t>HVO_A0231</t>
  </si>
  <si>
    <t>HVO_0020</t>
  </si>
  <si>
    <t>ABC-type transport system ATP-binding protein (probable substrate thiamine)</t>
  </si>
  <si>
    <t>HVO_1172</t>
  </si>
  <si>
    <t>HVO_0282</t>
  </si>
  <si>
    <t>HVO_C0072</t>
  </si>
  <si>
    <t>HVO_A0370</t>
  </si>
  <si>
    <t>HVO_A0442</t>
  </si>
  <si>
    <t>HVO_0140</t>
  </si>
  <si>
    <t>HVO_A0610</t>
  </si>
  <si>
    <t>ABC-type transport system ATP-binding protein (probable substrate zinc)</t>
  </si>
  <si>
    <t>HVO_0576</t>
  </si>
  <si>
    <t>HVO_1066</t>
  </si>
  <si>
    <t>NADH-ubiquinone/plastoquinone family protein</t>
  </si>
  <si>
    <t>HVO_A0019</t>
  </si>
  <si>
    <t>HVO_C0075</t>
  </si>
  <si>
    <t>HVO_0798</t>
  </si>
  <si>
    <t>glycosyltransferase AglD</t>
  </si>
  <si>
    <t>HVO_1069</t>
  </si>
  <si>
    <t>Na(+)/H(+) antiporter subunit A</t>
  </si>
  <si>
    <t>HVO_A0581</t>
  </si>
  <si>
    <t>MmgE/PrpD family protein, putative</t>
  </si>
  <si>
    <t>HVO_0071</t>
  </si>
  <si>
    <t>HVO_0023</t>
  </si>
  <si>
    <t>HVO_2011</t>
  </si>
  <si>
    <t>HVO_0293</t>
  </si>
  <si>
    <t>HVO_2449A</t>
  </si>
  <si>
    <t>HVO_A0067</t>
  </si>
  <si>
    <t>HVO_3006</t>
  </si>
  <si>
    <t>excinuclease ABC subunit C</t>
  </si>
  <si>
    <t>HVO_B0067</t>
  </si>
  <si>
    <t>HVO_A0253</t>
  </si>
  <si>
    <t>HVO_2298</t>
  </si>
  <si>
    <t>conserved hypothetical protein TIGR00486</t>
  </si>
  <si>
    <t>HVO_1186</t>
  </si>
  <si>
    <t>HVO_A0136</t>
  </si>
  <si>
    <t>HVO_B0191</t>
  </si>
  <si>
    <t>HVO_3009</t>
  </si>
  <si>
    <t>HVO_B0085</t>
  </si>
  <si>
    <t>possible polygalacturonase, putative</t>
  </si>
  <si>
    <t>HVO_2138</t>
  </si>
  <si>
    <t>HVO_0459</t>
  </si>
  <si>
    <t>endoribonuclease L-PSP, putative</t>
  </si>
  <si>
    <t>HVO_2978</t>
  </si>
  <si>
    <t>HVO_1266</t>
  </si>
  <si>
    <t>pyridoxal phosphate-dependent aminotransferase (probable aspartate aminotransferase)</t>
  </si>
  <si>
    <t>HVO_2036</t>
  </si>
  <si>
    <t>HVO_B0253</t>
  </si>
  <si>
    <t>probable inositol-1(or 4)-monophosphatase / fructose-1,6-bisphosphatase, archaeal type</t>
  </si>
  <si>
    <t>HVO_A0100</t>
  </si>
  <si>
    <t>HVO_B0370</t>
  </si>
  <si>
    <t>ABC-type transport system permease protein (probable substrate sulfate/molybdate)</t>
  </si>
  <si>
    <t>HVO_A0627</t>
  </si>
  <si>
    <t>HVO_B0267</t>
  </si>
  <si>
    <t>Xaa-Pro aminopeptidase, M24 family protein</t>
  </si>
  <si>
    <t>HVO_A0173</t>
  </si>
  <si>
    <t>HVO_1252</t>
  </si>
  <si>
    <t>HVO_2287</t>
  </si>
  <si>
    <t>HVO_C0049</t>
  </si>
  <si>
    <t>HVO_1106</t>
  </si>
  <si>
    <t>HVO_1903</t>
  </si>
  <si>
    <t>HVO_2710</t>
  </si>
  <si>
    <t>Protein of unknown function superfamily</t>
  </si>
  <si>
    <t>HVO_1001</t>
  </si>
  <si>
    <t>HVO_2127</t>
  </si>
  <si>
    <t>indole-3-acetyl-L-aspartic acid hydrolase</t>
  </si>
  <si>
    <t>HVO_2047</t>
  </si>
  <si>
    <t>HVO_0096</t>
  </si>
  <si>
    <t>dtdp-glucose-46-dehydratase</t>
  </si>
  <si>
    <t>HVO_1055</t>
  </si>
  <si>
    <t>Trk potassium uptake system protein</t>
  </si>
  <si>
    <t>HVO_A0111</t>
  </si>
  <si>
    <t>HVO_1914</t>
  </si>
  <si>
    <t>3-ketoacyl-CoA thiolase</t>
  </si>
  <si>
    <t>HVO_1423</t>
  </si>
  <si>
    <t>phage PhiH1 repressor homolog</t>
  </si>
  <si>
    <t>HVO_1629</t>
  </si>
  <si>
    <t>HVO_1957</t>
  </si>
  <si>
    <t>proteasome-activating nucleotidase B</t>
  </si>
  <si>
    <t>HVO_2949</t>
  </si>
  <si>
    <t>HVO_0773</t>
  </si>
  <si>
    <t>N-methyltransferase-like protein</t>
  </si>
  <si>
    <t>HVO_1241</t>
  </si>
  <si>
    <t>regulatory protein PrrC</t>
  </si>
  <si>
    <t>HVO_1746</t>
  </si>
  <si>
    <t>HVO_A0198</t>
  </si>
  <si>
    <t>HVO_1717</t>
  </si>
  <si>
    <t>radical SAM protein, putative (TBD)</t>
  </si>
  <si>
    <t>HVO_B0311</t>
  </si>
  <si>
    <t>HVO_2498</t>
  </si>
  <si>
    <t>HVO_A0056</t>
  </si>
  <si>
    <t>HVO_2156</t>
  </si>
  <si>
    <t>HVO_B0285</t>
  </si>
  <si>
    <t>HVO_2407</t>
  </si>
  <si>
    <t>cbiM protein C-terminal domain homolog</t>
  </si>
  <si>
    <t>HVO_B0056</t>
  </si>
  <si>
    <t>HVO_0328</t>
  </si>
  <si>
    <t>HVO_2338</t>
  </si>
  <si>
    <t>homoserine kinase</t>
  </si>
  <si>
    <t>HVO_1383</t>
  </si>
  <si>
    <t>protein-L-isoaspartate methyltransferase homolog</t>
  </si>
  <si>
    <t>HVO_B0125</t>
  </si>
  <si>
    <t>HVO_B0242</t>
  </si>
  <si>
    <t>HVO_B0099</t>
  </si>
  <si>
    <t>malonate transporter</t>
  </si>
  <si>
    <t>HVO_A0125</t>
  </si>
  <si>
    <t>HVO_A0453</t>
  </si>
  <si>
    <t>HVO_0220</t>
  </si>
  <si>
    <t>MCM DNA helicase</t>
  </si>
  <si>
    <t>HVO_0813</t>
  </si>
  <si>
    <t>HVO_1452</t>
  </si>
  <si>
    <t>citrate-lyase</t>
  </si>
  <si>
    <t>HVO_2524</t>
  </si>
  <si>
    <t>phytoene synthase</t>
  </si>
  <si>
    <t>HVO_A0384</t>
  </si>
  <si>
    <t>HVO_A0311</t>
  </si>
  <si>
    <t>putative halocin C8 (TBD)</t>
  </si>
  <si>
    <t>HVO_1223</t>
  </si>
  <si>
    <t>taxis sensor histidine kinase CheA</t>
  </si>
  <si>
    <t>HVO_B0038A</t>
  </si>
  <si>
    <t>D-xylonate dehydratase</t>
  </si>
  <si>
    <t>HVO_0151</t>
  </si>
  <si>
    <t>urease accessory protein UreD</t>
  </si>
  <si>
    <t>HVO_1928</t>
  </si>
  <si>
    <t>5-formyltetrahydrofolate cyclo-ligase</t>
  </si>
  <si>
    <t>HVO_A0008</t>
  </si>
  <si>
    <t>HVO_0082</t>
  </si>
  <si>
    <t>HVO_1863</t>
  </si>
  <si>
    <t>HVO_0973</t>
  </si>
  <si>
    <t>HVO_A0570</t>
  </si>
  <si>
    <t>D-hydantoinase, authentic frameshift, putative</t>
  </si>
  <si>
    <t>HVO_0787</t>
  </si>
  <si>
    <t>indole-3-glycerol phosphate synthase</t>
  </si>
  <si>
    <t>HVO_2022</t>
  </si>
  <si>
    <t>HVO_0514</t>
  </si>
  <si>
    <t>HVO_0034</t>
  </si>
  <si>
    <t>acyl-CoA thioester hydrolase</t>
  </si>
  <si>
    <t>HVO_1228</t>
  </si>
  <si>
    <t>halocyanin</t>
  </si>
  <si>
    <t>HVO_1666</t>
  </si>
  <si>
    <t>phosphopantetheine adenylyltransferase</t>
  </si>
  <si>
    <t>HVO_0620</t>
  </si>
  <si>
    <t>HVO_1870</t>
  </si>
  <si>
    <t>HVO_1664</t>
  </si>
  <si>
    <t>putative transcription factor tfiib repeat protein</t>
  </si>
  <si>
    <t>HVO_1443</t>
  </si>
  <si>
    <t>HVO_0856</t>
  </si>
  <si>
    <t>HVO_2478</t>
  </si>
  <si>
    <t>dihydropyrimidine dehydrogenase</t>
  </si>
  <si>
    <t>HVO_1226</t>
  </si>
  <si>
    <t>putative sugar transporter</t>
  </si>
  <si>
    <t>HVO_2251</t>
  </si>
  <si>
    <t>Glycolate permease glcA</t>
  </si>
  <si>
    <t>HVO_0858</t>
  </si>
  <si>
    <t>DNA polymerase B1</t>
  </si>
  <si>
    <t>HVO_2699</t>
  </si>
  <si>
    <t>peroxiredoxin</t>
  </si>
  <si>
    <t>HVO_0637</t>
  </si>
  <si>
    <t>Protein of unknown function family</t>
  </si>
  <si>
    <t>HVO_1874</t>
  </si>
  <si>
    <t>HVO_0635</t>
  </si>
  <si>
    <t>HVO_0208</t>
  </si>
  <si>
    <t>GMP synthase</t>
  </si>
  <si>
    <t>HVO_1887</t>
  </si>
  <si>
    <t>ABC-type transport system permease protein (probable substrate sulfate/tungstate)</t>
  </si>
  <si>
    <t>HVO_2461</t>
  </si>
  <si>
    <t>inosine-5-monophosphate dehydrogenase-like protein</t>
  </si>
  <si>
    <t>HVO_0850</t>
  </si>
  <si>
    <t>proteasome-activating nucleotidase A</t>
  </si>
  <si>
    <t>HVO_2682</t>
  </si>
  <si>
    <t>dodecin-related protein</t>
  </si>
  <si>
    <t>HVO_B0278</t>
  </si>
  <si>
    <t>HVO_0425</t>
  </si>
  <si>
    <t>Glyoxalase I YfiE</t>
  </si>
  <si>
    <t>HVO_0852</t>
  </si>
  <si>
    <t>HVO_1237</t>
  </si>
  <si>
    <t>HVO_0409</t>
  </si>
  <si>
    <t>riboflavin synthase, alpha subunit</t>
  </si>
  <si>
    <t>HVO_0867</t>
  </si>
  <si>
    <t>HVO_2467</t>
  </si>
  <si>
    <t>zinc-binding dehydrogenase</t>
  </si>
  <si>
    <t>HVO_1454</t>
  </si>
  <si>
    <t>aspartate carbamoyltransferase</t>
  </si>
  <si>
    <t>HVO_1653</t>
  </si>
  <si>
    <t>HVO_0869</t>
  </si>
  <si>
    <t>glutamate synthase [NADPH] large chain</t>
  </si>
  <si>
    <t>HVO_2688</t>
  </si>
  <si>
    <t>sugar-specific transcriptional regulator TrmB</t>
  </si>
  <si>
    <t>HVO_1233</t>
  </si>
  <si>
    <t>cold shock protein</t>
  </si>
  <si>
    <t>HVO_0646</t>
  </si>
  <si>
    <t>HVO_2470</t>
  </si>
  <si>
    <t>sodium- and chloride-dependent transporter</t>
  </si>
  <si>
    <t>HVO_1885</t>
  </si>
  <si>
    <t>TRK potassium uptake system protein</t>
  </si>
  <si>
    <t>HVO_2472</t>
  </si>
  <si>
    <t>HVO_0219</t>
  </si>
  <si>
    <t>conditioned medium-induced protein 4</t>
  </si>
  <si>
    <t>HVO_1449</t>
  </si>
  <si>
    <t>HVO_1876</t>
  </si>
  <si>
    <t>HVO_2693</t>
  </si>
  <si>
    <t>HVO_0841</t>
  </si>
  <si>
    <t>cytochrome bc1 complex cytochrome b/c subunit</t>
  </si>
  <si>
    <t>HVO_0648</t>
  </si>
  <si>
    <t>HVO_0414</t>
  </si>
  <si>
    <t>Xaa-Pro aminopeptidase, M24 family protein (TBD)</t>
  </si>
  <si>
    <t>HVO_2456</t>
  </si>
  <si>
    <t>anthranilate phosphoribosyltransferase</t>
  </si>
  <si>
    <t>HVO_1648</t>
  </si>
  <si>
    <t>Adenylate cyclase</t>
  </si>
  <si>
    <t>HVO_2679</t>
  </si>
  <si>
    <t>HVO_1890</t>
  </si>
  <si>
    <t>HVO_1686</t>
  </si>
  <si>
    <t>multidrug resistance protein homolog</t>
  </si>
  <si>
    <t>HVO_2881</t>
  </si>
  <si>
    <t>HVO_2260</t>
  </si>
  <si>
    <t>HVO_0430</t>
  </si>
  <si>
    <t>Hypothetical UPF0146 protein</t>
  </si>
  <si>
    <t>HVO_0878</t>
  </si>
  <si>
    <t>endonuclease III</t>
  </si>
  <si>
    <t>HVO_0215</t>
  </si>
  <si>
    <t>iron-sulfur protein (4Fe-4S)</t>
  </si>
  <si>
    <t>HVO_0657</t>
  </si>
  <si>
    <t>HVO_2677</t>
  </si>
  <si>
    <t>HVO_2268</t>
  </si>
  <si>
    <t>HVO_2483</t>
  </si>
  <si>
    <t>amidohydrolase, putative (TBD)</t>
  </si>
  <si>
    <t>HVO_0403</t>
  </si>
  <si>
    <t>glucokinase</t>
  </si>
  <si>
    <t>HVO_C0043</t>
  </si>
  <si>
    <t>HVO_2489</t>
  </si>
  <si>
    <t>HVO_1680</t>
  </si>
  <si>
    <t>Protein of unknown function (DUF555) family</t>
  </si>
  <si>
    <t>HVO_2266</t>
  </si>
  <si>
    <t>HVO_2481</t>
  </si>
  <si>
    <t>phosphohydrolase</t>
  </si>
  <si>
    <t>HVO_0659</t>
  </si>
  <si>
    <t>conserved hypothetical protein TIGR00283</t>
  </si>
  <si>
    <t>HVO_2894</t>
  </si>
  <si>
    <t>HVO_0830</t>
  </si>
  <si>
    <t>methylmalonyl-CoA mutase , subunit B</t>
  </si>
  <si>
    <t>HVO_1259</t>
  </si>
  <si>
    <t>HVO_1032</t>
  </si>
  <si>
    <t>methyltransferase</t>
  </si>
  <si>
    <t>HVO_B0073</t>
  </si>
  <si>
    <t>Helix-turn-helix domain, fis-type protein</t>
  </si>
  <si>
    <t>HVO_1239</t>
  </si>
  <si>
    <t>major facilitator superfamily transporter (probable substrate sugar)</t>
  </si>
  <si>
    <t>HVO_1255</t>
  </si>
  <si>
    <t>transporter, major facilitator family subfamily</t>
  </si>
  <si>
    <t>HVO_C0045</t>
  </si>
  <si>
    <t>HVO_2262</t>
  </si>
  <si>
    <t>HVO_0847</t>
  </si>
  <si>
    <t>HVO_0626</t>
  </si>
  <si>
    <t>HVO_1854</t>
  </si>
  <si>
    <t>histidyl-tRNA synthetase</t>
  </si>
  <si>
    <t>HVO_1476</t>
  </si>
  <si>
    <t>HVO_0624</t>
  </si>
  <si>
    <t>maltose:maltodextrin transport system permease</t>
  </si>
  <si>
    <t>HVO_A0203</t>
  </si>
  <si>
    <t>HVO_1427</t>
  </si>
  <si>
    <t>HVO_0861</t>
  </si>
  <si>
    <t>FeS assembly protein SufD</t>
  </si>
  <si>
    <t>HVO_2671</t>
  </si>
  <si>
    <t>HVO_2673</t>
  </si>
  <si>
    <t>HVO_B0071</t>
  </si>
  <si>
    <t>alcohol dehydrogenase</t>
  </si>
  <si>
    <t>HVO_0213</t>
  </si>
  <si>
    <t>Ferritin-like domain subfamily</t>
  </si>
  <si>
    <t>HVO_0863</t>
  </si>
  <si>
    <t>iron-dependent repressor</t>
  </si>
  <si>
    <t>HVO_0436</t>
  </si>
  <si>
    <t>pyridoxal 5-phosphate synthase, glutaminase subunit Pdx2</t>
  </si>
  <si>
    <t>HVO_B0084</t>
  </si>
  <si>
    <t>HVO_B0082</t>
  </si>
  <si>
    <t>HVO_0456</t>
  </si>
  <si>
    <t>HVO_2067</t>
  </si>
  <si>
    <t>DNA binding protein putative transcriptional regulator</t>
  </si>
  <si>
    <t>HVO_C0034</t>
  </si>
  <si>
    <t>HVO_0237</t>
  </si>
  <si>
    <t>ribonuclease BN</t>
  </si>
  <si>
    <t>HVO_2070</t>
  </si>
  <si>
    <t>sialidase</t>
  </si>
  <si>
    <t>HVO_1843</t>
  </si>
  <si>
    <t>HVO_2072</t>
  </si>
  <si>
    <t>cell surface glycoprotein</t>
  </si>
  <si>
    <t>HVO_A0214</t>
  </si>
  <si>
    <t>HVO_0679</t>
  </si>
  <si>
    <t>HVO_1253</t>
  </si>
  <si>
    <t>HVO_2293</t>
  </si>
  <si>
    <t>HVO_0452</t>
  </si>
  <si>
    <t>leucyl-tRNA synthetase</t>
  </si>
  <si>
    <t>HVO_1474</t>
  </si>
  <si>
    <t>rhomboid-like intramembrane serine protease</t>
  </si>
  <si>
    <t>HVO_2288</t>
  </si>
  <si>
    <t>HVO_1470</t>
  </si>
  <si>
    <t>menaquinone-specific isochorismate synthase</t>
  </si>
  <si>
    <t>HVO_1697</t>
  </si>
  <si>
    <t>HVO_0240</t>
  </si>
  <si>
    <t>HVO_0651</t>
  </si>
  <si>
    <t>prefoldin, beta subunit</t>
  </si>
  <si>
    <t>HVO_1052</t>
  </si>
  <si>
    <t>HVO_A0209</t>
  </si>
  <si>
    <t>CRISPR-associated helicase Cas3</t>
  </si>
  <si>
    <t>HVO_1054</t>
  </si>
  <si>
    <t>aspartyl-tRNA(Asn) amidotransferase subunit A</t>
  </si>
  <si>
    <t>HVO_B0079</t>
  </si>
  <si>
    <t>HVO_3001</t>
  </si>
  <si>
    <t>HVO_2805A</t>
  </si>
  <si>
    <t>HVO_0467</t>
  </si>
  <si>
    <t>potassium channel homolog</t>
  </si>
  <si>
    <t>HVO_1628</t>
  </si>
  <si>
    <t>conserved hypothetical protein TIGR00725</t>
  </si>
  <si>
    <t>HVO_2061</t>
  </si>
  <si>
    <t>dolichyl-P-glucose synthetase</t>
  </si>
  <si>
    <t>HVO_1496</t>
  </si>
  <si>
    <t>phosphoenolpyruvate-protein phosphotransferase</t>
  </si>
  <si>
    <t>HVO_0014</t>
  </si>
  <si>
    <t>ATP-dependent DNA helicase Hel308a</t>
  </si>
  <si>
    <t>HVO_A0431</t>
  </si>
  <si>
    <t>HVO_1242</t>
  </si>
  <si>
    <t>HVO_0463</t>
  </si>
  <si>
    <t>HVO_2883</t>
  </si>
  <si>
    <t>HVO_2282</t>
  </si>
  <si>
    <t>transfer complex protein N-terminal part homolog</t>
  </si>
  <si>
    <t>HVO_C0032</t>
  </si>
  <si>
    <t>HVO_1691</t>
  </si>
  <si>
    <t>putative PRC-barrel domain protein</t>
  </si>
  <si>
    <t>HVO_0235</t>
  </si>
  <si>
    <t>swim zinc finger, putative</t>
  </si>
  <si>
    <t>HVO_1463</t>
  </si>
  <si>
    <t>HVO_1498</t>
  </si>
  <si>
    <t>sugar hosphotransferase system IIA component</t>
  </si>
  <si>
    <t>HVO_1275</t>
  </si>
  <si>
    <t>conserved hypothetical protein TIGR00149</t>
  </si>
  <si>
    <t>HVO_1021</t>
  </si>
  <si>
    <t>hydrolase, carbon-nitrogen family</t>
  </si>
  <si>
    <t>HVO_1248</t>
  </si>
  <si>
    <t>HVO_1244</t>
  </si>
  <si>
    <t>HVO_1027</t>
  </si>
  <si>
    <t>twin arginine translocation system subunit TatAo</t>
  </si>
  <si>
    <t>HVO_1465</t>
  </si>
  <si>
    <t>naphthoate synthase</t>
  </si>
  <si>
    <t>HVO_1280</t>
  </si>
  <si>
    <t>major facilitator superfamily transporter</t>
  </si>
  <si>
    <t>HVO_1659</t>
  </si>
  <si>
    <t>HVO_0836</t>
  </si>
  <si>
    <t>aminopeptidase</t>
  </si>
  <si>
    <t>HVO_0613</t>
  </si>
  <si>
    <t>metallo-beta-lactamase superfamily, putative</t>
  </si>
  <si>
    <t>HVO_0615</t>
  </si>
  <si>
    <t>HVO_0872</t>
  </si>
  <si>
    <t>HVO_0684</t>
  </si>
  <si>
    <t>aspartyl-tRNA(Asn) amidotransferase subunit B</t>
  </si>
  <si>
    <t>HVO_1438</t>
  </si>
  <si>
    <t>Predicted CoA-binding protein</t>
  </si>
  <si>
    <t>HVO_2660</t>
  </si>
  <si>
    <t>signal-transducing histidine kinase homolog</t>
  </si>
  <si>
    <t>HVO_2662</t>
  </si>
  <si>
    <t>dioxgenase</t>
  </si>
  <si>
    <t>HVO_0874</t>
  </si>
  <si>
    <t>mRNA 3-end processing factor homolog</t>
  </si>
  <si>
    <t>HVO_0461</t>
  </si>
  <si>
    <t>cytochrome d ubiquinol oxidase, subunit II</t>
  </si>
  <si>
    <t>HVO_1655</t>
  </si>
  <si>
    <t>HVO_0202</t>
  </si>
  <si>
    <t>HVO_1432</t>
  </si>
  <si>
    <t>fibronectin type III domain protein</t>
  </si>
  <si>
    <t>HVO_0204</t>
  </si>
  <si>
    <t>HVO_A0437</t>
  </si>
  <si>
    <t>HVO_1849</t>
  </si>
  <si>
    <t>HVO_2889</t>
  </si>
  <si>
    <t>putative nuclease</t>
  </si>
  <si>
    <t>HVO_0619</t>
  </si>
  <si>
    <t>HVO_A0435</t>
  </si>
  <si>
    <t>HVO_C0001</t>
  </si>
  <si>
    <t>HVO_2668</t>
  </si>
  <si>
    <t>thiamine-phosphate pyrophosphorylase</t>
  </si>
  <si>
    <t>HVO_A0247</t>
  </si>
  <si>
    <t>hypothetical protein H1420</t>
  </si>
  <si>
    <t>HVO_2666</t>
  </si>
  <si>
    <t>phosphomethylpyrimidine kinase</t>
  </si>
  <si>
    <t>HVO_2257</t>
  </si>
  <si>
    <t>HVO_A0026</t>
  </si>
  <si>
    <t>HVO_A0024</t>
  </si>
  <si>
    <t>HVO_2255</t>
  </si>
  <si>
    <t>HVO_0273</t>
  </si>
  <si>
    <t>HVO_0047</t>
  </si>
  <si>
    <t>lysine biosynthesis protein LysW</t>
  </si>
  <si>
    <t>HVO_1081</t>
  </si>
  <si>
    <t>glutaredoxin homolog</t>
  </si>
  <si>
    <t>ISH4-type transposase homolog</t>
  </si>
  <si>
    <t>HVO_0052</t>
  </si>
  <si>
    <t>TrkA-C domain protein</t>
  </si>
  <si>
    <t>HVO_A0020</t>
  </si>
  <si>
    <t>HVO_A0241</t>
  </si>
  <si>
    <t>HVO_0494</t>
  </si>
  <si>
    <t>HVO_1085</t>
  </si>
  <si>
    <t>bifunctional purine biosynthesis protein PurH</t>
  </si>
  <si>
    <t>HVO_A0462</t>
  </si>
  <si>
    <t>HVO_1090</t>
  </si>
  <si>
    <t>transcription repressor CinR</t>
  </si>
  <si>
    <t>HVO_0284</t>
  </si>
  <si>
    <t>Cupin superfamily</t>
  </si>
  <si>
    <t>HVO_A0459</t>
  </si>
  <si>
    <t>HVO_1098</t>
  </si>
  <si>
    <t>diaminopimelate decarboxylase</t>
  </si>
  <si>
    <t>HVO_1291</t>
  </si>
  <si>
    <t>2-hydroxyhepta-24-diene-1,7-dioate isomerase</t>
  </si>
  <si>
    <t>HVO_0695</t>
  </si>
  <si>
    <t>HVO_A0269</t>
  </si>
  <si>
    <t>HVO_0268</t>
  </si>
  <si>
    <t>HVO_A0230</t>
  </si>
  <si>
    <t>peptide-methionine (S)-S-oxide reductase</t>
  </si>
  <si>
    <t>HVO_A0037</t>
  </si>
  <si>
    <t>HVO_0056</t>
  </si>
  <si>
    <t>HVO_2801</t>
  </si>
  <si>
    <t>HVO_1063</t>
  </si>
  <si>
    <t>Na(+):H(+) antiporter</t>
  </si>
  <si>
    <t>HVO_A0448</t>
  </si>
  <si>
    <t>HVO_0295</t>
  </si>
  <si>
    <t>HVO_A0272</t>
  </si>
  <si>
    <t>HVO_C0012</t>
  </si>
  <si>
    <t>HVO_2010</t>
  </si>
  <si>
    <t>HVO_A0440</t>
  </si>
  <si>
    <t>Protein of unknown function (DUF790) superfamily</t>
  </si>
  <si>
    <t>HVO_0025</t>
  </si>
  <si>
    <t>HVO_C0074</t>
  </si>
  <si>
    <t>HVO_B0168</t>
  </si>
  <si>
    <t>HVO_0246</t>
  </si>
  <si>
    <t>HVO_A0013</t>
  </si>
  <si>
    <t>HVO_2092</t>
  </si>
  <si>
    <t>HVO_A0048</t>
  </si>
  <si>
    <t>HVO_1492</t>
  </si>
  <si>
    <t>HVO_A0068</t>
  </si>
  <si>
    <t>HVO_0489</t>
  </si>
  <si>
    <t>HVO_2078</t>
  </si>
  <si>
    <t>HVO_0074</t>
  </si>
  <si>
    <t>polyphosphate kinase 2</t>
  </si>
  <si>
    <t>HVO_A0479</t>
  </si>
  <si>
    <t>ABC-type transport system permease protein (probable substrate phosphate)</t>
  </si>
  <si>
    <t>HVO_A0289</t>
  </si>
  <si>
    <t>HVO_B0372</t>
  </si>
  <si>
    <t>HVO_2809</t>
  </si>
  <si>
    <t>succinate dehydrogenase subunit B (iron-sulfur protein)</t>
  </si>
  <si>
    <t>HVO_3007</t>
  </si>
  <si>
    <t>malate dehydrogenase</t>
  </si>
  <si>
    <t>HVO_B0151</t>
  </si>
  <si>
    <t>Ribbon-helix-helix protein, copG family domain protein</t>
  </si>
  <si>
    <t>HVO_0450</t>
  </si>
  <si>
    <t>hsp20-type molecular chaperone</t>
  </si>
  <si>
    <t>HVO_0485</t>
  </si>
  <si>
    <t>HVO_0078</t>
  </si>
  <si>
    <t>porphobilinogen deaminase</t>
  </si>
  <si>
    <t>HVO_2299</t>
  </si>
  <si>
    <t>agmatinase, putative</t>
  </si>
  <si>
    <t>HVO_1481</t>
  </si>
  <si>
    <t>HVO_A0629</t>
  </si>
  <si>
    <t>signal-transducing histidine kinase-like protein</t>
  </si>
  <si>
    <t>HVO_1043</t>
  </si>
  <si>
    <t>Protein of unknown function (DUF1684) superfamily</t>
  </si>
  <si>
    <t>HVO_1110</t>
  </si>
  <si>
    <t>HVO_0896</t>
  </si>
  <si>
    <t>HVO_A0079</t>
  </si>
  <si>
    <t>HVO_2132</t>
  </si>
  <si>
    <t>HVO_A0621</t>
  </si>
  <si>
    <t>HVO_1114</t>
  </si>
  <si>
    <t>HVO_B0294</t>
  </si>
  <si>
    <t>HVO_1801</t>
  </si>
  <si>
    <t>HVO_B0361</t>
  </si>
  <si>
    <t>HVO_B0140</t>
  </si>
  <si>
    <t>HVO_0094</t>
  </si>
  <si>
    <t>HVO_2872</t>
  </si>
  <si>
    <t>HVO_1633</t>
  </si>
  <si>
    <t>Protein of unknown function (DUF964) superfamily</t>
  </si>
  <si>
    <t>HVO_A0420</t>
  </si>
  <si>
    <t>HVO_1264</t>
  </si>
  <si>
    <t>HVO_2129</t>
  </si>
  <si>
    <t>HVO_1003</t>
  </si>
  <si>
    <t>metal transporter family GufA protein</t>
  </si>
  <si>
    <t>HVO_B0093</t>
  </si>
  <si>
    <t>HVO_1637</t>
  </si>
  <si>
    <t>peptidyl-prolyl cis-trans isomerase</t>
  </si>
  <si>
    <t>HVO_0885</t>
  </si>
  <si>
    <t>HVO_2121</t>
  </si>
  <si>
    <t>HVO_A0424</t>
  </si>
  <si>
    <t>HVO_0226</t>
  </si>
  <si>
    <t>HVO_A0632</t>
  </si>
  <si>
    <t>HVO_C0023</t>
  </si>
  <si>
    <t>HVO_2409</t>
  </si>
  <si>
    <t>transcriptional regulator CopG family</t>
  </si>
  <si>
    <t>HVO_2041</t>
  </si>
  <si>
    <t>HVO_B0283</t>
  </si>
  <si>
    <t>HVO_2279</t>
  </si>
  <si>
    <t>HVO_0009</t>
  </si>
  <si>
    <t>tryptophanase</t>
  </si>
  <si>
    <t>HVO_1892</t>
  </si>
  <si>
    <t>HVO_2038</t>
  </si>
  <si>
    <t>HVO_A0002</t>
  </si>
  <si>
    <t>HVO_1644</t>
  </si>
  <si>
    <t>HVO_2401</t>
  </si>
  <si>
    <t>Glycine cleavage system P-protein</t>
  </si>
  <si>
    <t>HVO_0478</t>
  </si>
  <si>
    <t>glyceraldehyde-3-phosphate dehydrogenase, type II</t>
  </si>
  <si>
    <t>HVO_2089</t>
  </si>
  <si>
    <t>HVO_1896</t>
  </si>
  <si>
    <t>ribosomal protein S24.eR</t>
  </si>
  <si>
    <t>HVO_C0050</t>
  </si>
  <si>
    <t>HVO_0063</t>
  </si>
  <si>
    <t>HVO_2847</t>
  </si>
  <si>
    <t>HVO_1865</t>
  </si>
  <si>
    <t>HVO_0067</t>
  </si>
  <si>
    <t>HVO_0474</t>
  </si>
  <si>
    <t>protein-L-isoaspartate O-methyltransferase 2</t>
  </si>
  <si>
    <t>HVO_0447</t>
  </si>
  <si>
    <t>ABC-type transport system periplasmic substrate-binding protein (probable substrate phosphate/phosphonate)</t>
  </si>
  <si>
    <t>HVO_2271</t>
  </si>
  <si>
    <t>type I restriction-modification system specificity subunit</t>
  </si>
  <si>
    <t>HVO_A0040</t>
  </si>
  <si>
    <t>HVO_1074</t>
  </si>
  <si>
    <t>HNH endonuclease domain protein</t>
  </si>
  <si>
    <t>HVO_1675</t>
  </si>
  <si>
    <t>magnesium and cobalt transport protein CorA</t>
  </si>
  <si>
    <t>HVO_A0261</t>
  </si>
  <si>
    <t>HVO_1805</t>
  </si>
  <si>
    <t>HVO_0889</t>
  </si>
  <si>
    <t>FAD/NAD binding oxidoreductase</t>
  </si>
  <si>
    <t>HVO_2812</t>
  </si>
  <si>
    <t>HVO_1070</t>
  </si>
  <si>
    <t>HVO_B0144</t>
  </si>
  <si>
    <t>HVO_0668</t>
  </si>
  <si>
    <t>2-oxoacid dehydrogenase E1 component beta subunit</t>
  </si>
  <si>
    <t>HVO_2081</t>
  </si>
  <si>
    <t>HVO_A0451</t>
  </si>
  <si>
    <t>HVO_1943</t>
  </si>
  <si>
    <t>Transglutaminase-like superfamily domain protein</t>
  </si>
  <si>
    <t>HVO_0036</t>
  </si>
  <si>
    <t>HVO_C0063</t>
  </si>
  <si>
    <t>HVO_C0054</t>
  </si>
  <si>
    <t>HVO_0257</t>
  </si>
  <si>
    <t>HVO_2492</t>
  </si>
  <si>
    <t>HVO_1485</t>
  </si>
  <si>
    <t>transcription anti-termination factor</t>
  </si>
  <si>
    <t>HVO_A0296</t>
  </si>
  <si>
    <t>HVO_1407</t>
  </si>
  <si>
    <t>HVO_1622</t>
  </si>
  <si>
    <t>HVO_B0113</t>
  </si>
  <si>
    <t>HVO_2208</t>
  </si>
  <si>
    <t>HVO_1510</t>
  </si>
  <si>
    <t>2-isopropylmalate synthase</t>
  </si>
  <si>
    <t>HVO_1405</t>
  </si>
  <si>
    <t>HVO_2534</t>
  </si>
  <si>
    <t>HVO_0914</t>
  </si>
  <si>
    <t>lactoylglutathione lyase</t>
  </si>
  <si>
    <t>HVO_1832</t>
  </si>
  <si>
    <t>HVO_2434</t>
  </si>
  <si>
    <t>HVO_0803</t>
  </si>
  <si>
    <t>HVO_2317</t>
  </si>
  <si>
    <t>Rz1 protein precursor-related protein</t>
  </si>
  <si>
    <t>HVO_1932</t>
  </si>
  <si>
    <t>2-D-hydroxyacid dehydrogenase</t>
  </si>
  <si>
    <t>HVO_2640</t>
  </si>
  <si>
    <t>HVO_2425</t>
  </si>
  <si>
    <t>ribosomal-protein-alanine acetyltransferase, putative</t>
  </si>
  <si>
    <t>HVO_1516</t>
  </si>
  <si>
    <t>HVO_0708</t>
  </si>
  <si>
    <t>aminodeoxychorismate lyase</t>
  </si>
  <si>
    <t>HVO_2965</t>
  </si>
  <si>
    <t>phosphoserine phosphatase SerB</t>
  </si>
  <si>
    <t>HVO_1947</t>
  </si>
  <si>
    <t>rhodanese-like domain protein</t>
  </si>
  <si>
    <t>HVO_1304</t>
  </si>
  <si>
    <t>pyruvate--ferredoxin oxidoreductase beta subunit</t>
  </si>
  <si>
    <t>HVO_2545</t>
  </si>
  <si>
    <t>ribosomal protein L18</t>
  </si>
  <si>
    <t>HVO_2543</t>
  </si>
  <si>
    <t>ribosomal protein L30</t>
  </si>
  <si>
    <t>HVO_B0329</t>
  </si>
  <si>
    <t>HVO_B0124</t>
  </si>
  <si>
    <t>HVO_2423</t>
  </si>
  <si>
    <t>HVO_1827</t>
  </si>
  <si>
    <t>ribosomal protein S6.eR</t>
  </si>
  <si>
    <t>HVO_1416</t>
  </si>
  <si>
    <t>phosphotransferase</t>
  </si>
  <si>
    <t>HVO_2311</t>
  </si>
  <si>
    <t>glutamyl-tRNA reductase</t>
  </si>
  <si>
    <t>HVO_0903</t>
  </si>
  <si>
    <t>HVO_2306</t>
  </si>
  <si>
    <t>HVO_1527</t>
  </si>
  <si>
    <t>glucose-1-phosphate uridylyltransferase</t>
  </si>
  <si>
    <t>HVO_1921</t>
  </si>
  <si>
    <t>seryl-tRNA synthetase</t>
  </si>
  <si>
    <t>HVO_2651</t>
  </si>
  <si>
    <t>HVO_2414</t>
  </si>
  <si>
    <t>HVO_0912</t>
  </si>
  <si>
    <t>HVO_B0004</t>
  </si>
  <si>
    <t>glycine hydroxymethyltransferase</t>
  </si>
  <si>
    <t>HVO_2954</t>
  </si>
  <si>
    <t>HAD-superfamily hydrolase</t>
  </si>
  <si>
    <t>HVO_B0209</t>
  </si>
  <si>
    <t>putative membrane protein</t>
  </si>
  <si>
    <t>HVO_B0135</t>
  </si>
  <si>
    <t>HVO_2956</t>
  </si>
  <si>
    <t>HVO_1829</t>
  </si>
  <si>
    <t>aminopeptidase homolog</t>
  </si>
  <si>
    <t>HVO_2412</t>
  </si>
  <si>
    <t>HVO_1816</t>
  </si>
  <si>
    <t>Dihydroorotase</t>
  </si>
  <si>
    <t>HVO_2512</t>
  </si>
  <si>
    <t>HVO_2308</t>
  </si>
  <si>
    <t>HVO_1810</t>
  </si>
  <si>
    <t>HVO_B0015</t>
  </si>
  <si>
    <t>HVO_B0013</t>
  </si>
  <si>
    <t>HVO_0909</t>
  </si>
  <si>
    <t>HVO_B0307</t>
  </si>
  <si>
    <t>HVO_2101</t>
  </si>
  <si>
    <t>phosphocarrier protein HPr</t>
  </si>
  <si>
    <t>HVO_A0188</t>
  </si>
  <si>
    <t>PIN domain, putative</t>
  </si>
  <si>
    <t>HVO_1505</t>
  </si>
  <si>
    <t>HVO_2445</t>
  </si>
  <si>
    <t>HVO_B0309</t>
  </si>
  <si>
    <t>possible hypoxanthine oxidase XdhD</t>
  </si>
  <si>
    <t>HVO_B0323</t>
  </si>
  <si>
    <t>HVO_2856</t>
  </si>
  <si>
    <t>HVO_2328</t>
  </si>
  <si>
    <t>isochorismatase</t>
  </si>
  <si>
    <t>HVO_0809</t>
  </si>
  <si>
    <t>methionyl-tRNA synthetase</t>
  </si>
  <si>
    <t>HVO_1938</t>
  </si>
  <si>
    <t>HVO_2619</t>
  </si>
  <si>
    <t>molybdopterin converting factor, subunit 1</t>
  </si>
  <si>
    <t>HVO_2739</t>
  </si>
  <si>
    <t>ribosomal protein L24.eR</t>
  </si>
  <si>
    <t>HVO_2934</t>
  </si>
  <si>
    <t>HVO_2608</t>
  </si>
  <si>
    <t>HVO_2823</t>
  </si>
  <si>
    <t>HVO_B0155</t>
  </si>
  <si>
    <t>transposase homolog</t>
  </si>
  <si>
    <t>HVO_2825</t>
  </si>
  <si>
    <t>HVO_2711</t>
  </si>
  <si>
    <t>HVO_B0252</t>
  </si>
  <si>
    <t>HVO_A0283</t>
  </si>
  <si>
    <t>HVO_1105</t>
  </si>
  <si>
    <t>tRNA-guanine transglycosylase</t>
  </si>
  <si>
    <t>HVO_0089</t>
  </si>
  <si>
    <t>alkaline phosphatase</t>
  </si>
  <si>
    <t>HVO_A0285</t>
  </si>
  <si>
    <t>HVO_1704</t>
  </si>
  <si>
    <t>HVO_1818</t>
  </si>
  <si>
    <t>HVO_2708</t>
  </si>
  <si>
    <t>AP-endonuclease/AP-lyase</t>
  </si>
  <si>
    <t>HVO_B0166</t>
  </si>
  <si>
    <t>HVO_A0166</t>
  </si>
  <si>
    <t>HVO_A0605</t>
  </si>
  <si>
    <t>NADP oxidoreductase coenzyme F420-dependent superfamily</t>
  </si>
  <si>
    <t>HVO_0501</t>
  </si>
  <si>
    <t>HVO_2836</t>
  </si>
  <si>
    <t>HVO_B0241</t>
  </si>
  <si>
    <t>HVO_A0160</t>
  </si>
  <si>
    <t>HVO_2834</t>
  </si>
  <si>
    <t>A/G-specific adenine glycosylase</t>
  </si>
  <si>
    <t>HVO_2717</t>
  </si>
  <si>
    <t>alanyl-tRNA synthetase</t>
  </si>
  <si>
    <t>HVO_B0157</t>
  </si>
  <si>
    <t>HVO_A0274</t>
  </si>
  <si>
    <t>HVO_2556</t>
  </si>
  <si>
    <t>ribonuclease P protein component 1</t>
  </si>
  <si>
    <t>HVO_A0057</t>
  </si>
  <si>
    <t>HVO_2554</t>
  </si>
  <si>
    <t>ribosomal protein L14</t>
  </si>
  <si>
    <t>HVO_0099A</t>
  </si>
  <si>
    <t>HVO_0189</t>
  </si>
  <si>
    <t>phosphoglycerate mutase family protein, putative</t>
  </si>
  <si>
    <t>HVO_2112</t>
  </si>
  <si>
    <t>ygbK domain protein</t>
  </si>
  <si>
    <t>HVO_B0318</t>
  </si>
  <si>
    <t>ABC-type transport system periplasmic substrate-binding protein (probable substrate glucose)</t>
  </si>
  <si>
    <t>HVO_2300</t>
  </si>
  <si>
    <t>translation initiation factor aIF-5A</t>
  </si>
  <si>
    <t>HVO_B0312</t>
  </si>
  <si>
    <t>HVO_2339</t>
  </si>
  <si>
    <t>HVO_1927</t>
  </si>
  <si>
    <t>HVO_1410</t>
  </si>
  <si>
    <t>HVO_0183</t>
  </si>
  <si>
    <t>conserved hypothetical integral membrane protein subfamily</t>
  </si>
  <si>
    <t>HVO_0181</t>
  </si>
  <si>
    <t>HVO_B0057</t>
  </si>
  <si>
    <t>precorrin-3B C17-methyltransferase</t>
  </si>
  <si>
    <t>HVO_B0160</t>
  </si>
  <si>
    <t>HVO_A0383</t>
  </si>
  <si>
    <t>HVO_2145</t>
  </si>
  <si>
    <t>HVO_2967</t>
  </si>
  <si>
    <t>HVO_1821</t>
  </si>
  <si>
    <t>Pat2 of HAT (histone acetyltransferase) family</t>
  </si>
  <si>
    <t>HVO_0050</t>
  </si>
  <si>
    <t>HVO_2523</t>
  </si>
  <si>
    <t>HVO_2143</t>
  </si>
  <si>
    <t>HVO_0814</t>
  </si>
  <si>
    <t>chaperone</t>
  </si>
  <si>
    <t>HVO_A0571</t>
  </si>
  <si>
    <t>hydrolase, isochorismatase family</t>
  </si>
  <si>
    <t>HVO_0083</t>
  </si>
  <si>
    <t>HVO_B0026</t>
  </si>
  <si>
    <t>HVO_2021</t>
  </si>
  <si>
    <t>HVO_B0024</t>
  </si>
  <si>
    <t>HVO_1222</t>
  </si>
  <si>
    <t>protein-glutamate O-methyltransferase CheR</t>
  </si>
  <si>
    <t>HVO_1014</t>
  </si>
  <si>
    <t>cox-type terminal oxidase subunit II</t>
  </si>
  <si>
    <t>HVO_1087</t>
  </si>
  <si>
    <t>HVO_A0468</t>
  </si>
  <si>
    <t>HVO_1190</t>
  </si>
  <si>
    <t>HVO_A0560</t>
  </si>
  <si>
    <t>imidazolonepropionase</t>
  </si>
  <si>
    <t>HVO_A0146</t>
  </si>
  <si>
    <t>HVO_0594</t>
  </si>
  <si>
    <t>HVO_A0035</t>
  </si>
  <si>
    <t>HVO_0161</t>
  </si>
  <si>
    <t>ATP phosphoribosyltransferase</t>
  </si>
  <si>
    <t>HVO_1196</t>
  </si>
  <si>
    <t>HVO_C0085</t>
  </si>
  <si>
    <t>HVO_A0046</t>
  </si>
  <si>
    <t>HVO_0030</t>
  </si>
  <si>
    <t>NTP pyrophosphohydrolase</t>
  </si>
  <si>
    <t>HVO_A0568</t>
  </si>
  <si>
    <t>hydroxymethylglutaryl-CoA lyase</t>
  </si>
  <si>
    <t>HVO_A0577</t>
  </si>
  <si>
    <t>HVO_2094</t>
  </si>
  <si>
    <t>HVO_0058</t>
  </si>
  <si>
    <t>HVO_0583</t>
  </si>
  <si>
    <t>HVO_0061</t>
  </si>
  <si>
    <t>HVO_A0157</t>
  </si>
  <si>
    <t>HVO_0172</t>
  </si>
  <si>
    <t>HVO_1096</t>
  </si>
  <si>
    <t>Peptidase M20-M25-M40 superfamily</t>
  </si>
  <si>
    <t>HVO_0366</t>
  </si>
  <si>
    <t>HVO_1065</t>
  </si>
  <si>
    <t>multiple resistance/pH regulation related protein E</t>
  </si>
  <si>
    <t>HVO_A0446</t>
  </si>
  <si>
    <t>HVO_0572</t>
  </si>
  <si>
    <t>lipoate protein ligase</t>
  </si>
  <si>
    <t>HVO_0072</t>
  </si>
  <si>
    <t>HVO_2803</t>
  </si>
  <si>
    <t>HVO_B0274</t>
  </si>
  <si>
    <t>putative phosphatidate cytidylyltransferase synthase</t>
  </si>
  <si>
    <t>HVO_A0015</t>
  </si>
  <si>
    <t>HVO_A0546</t>
  </si>
  <si>
    <t>HVO_1490</t>
  </si>
  <si>
    <t>HVO_0469</t>
  </si>
  <si>
    <t>probable deacylase</t>
  </si>
  <si>
    <t>HVO_0915</t>
  </si>
  <si>
    <t>cytochrome oxidase subunit I-like protein</t>
  </si>
  <si>
    <t>HVO_0041</t>
  </si>
  <si>
    <t>ornithine carbamoyltransferase</t>
  </si>
  <si>
    <t>HVO_2700</t>
  </si>
  <si>
    <t>cell division control protein 48</t>
  </si>
  <si>
    <t>HVO_A0508</t>
  </si>
  <si>
    <t>PacF protein</t>
  </si>
  <si>
    <t>HVO_A0135</t>
  </si>
  <si>
    <t>HVO_0483</t>
  </si>
  <si>
    <t>HVO_1373</t>
  </si>
  <si>
    <t>HVO_0192</t>
  </si>
  <si>
    <t>HVO_A0252</t>
  </si>
  <si>
    <t>HVO_A0599</t>
  </si>
  <si>
    <t>HVO_2240</t>
  </si>
  <si>
    <t>HVO_2134</t>
  </si>
  <si>
    <t>HVO_A0394</t>
  </si>
  <si>
    <t>HVO_A0426</t>
  </si>
  <si>
    <t>HVO_1639</t>
  </si>
  <si>
    <t>HVO_A0177</t>
  </si>
  <si>
    <t>HVO_1487</t>
  </si>
  <si>
    <t>galactokinase</t>
  </si>
  <si>
    <t>HVO_B0035</t>
  </si>
  <si>
    <t>HVO_A0329</t>
  </si>
  <si>
    <t>2-dehydro-3-deoxyphosphogluconate aldolase/4-hydroxy-2-oxoglutarate aldolase</t>
  </si>
  <si>
    <t>HVO_0777</t>
  </si>
  <si>
    <t>HVO_1631</t>
  </si>
  <si>
    <t>Diphthamide synthase subunit</t>
  </si>
  <si>
    <t>HVO_B0146</t>
  </si>
  <si>
    <t>HVO_2728</t>
  </si>
  <si>
    <t>HVO_0894</t>
  </si>
  <si>
    <t>HVO_1590</t>
  </si>
  <si>
    <t>chaperone protein DnaK</t>
  </si>
  <si>
    <t>HVO_1362</t>
  </si>
  <si>
    <t>HVO_2032</t>
  </si>
  <si>
    <t>HVO_A0634</t>
  </si>
  <si>
    <t>M20 peptidase family protein</t>
  </si>
  <si>
    <t>HVO_0224</t>
  </si>
  <si>
    <t>HVO_B0095</t>
  </si>
  <si>
    <t>HVO_0355</t>
  </si>
  <si>
    <t>Putative cyclase superfamily</t>
  </si>
  <si>
    <t>HVO_2945</t>
  </si>
  <si>
    <t>valyl-tRNA synthetase</t>
  </si>
  <si>
    <t>HVO_2123</t>
  </si>
  <si>
    <t>HVO_0994</t>
  </si>
  <si>
    <t>multidrug resistance protein</t>
  </si>
  <si>
    <t>HVO_B0301</t>
  </si>
  <si>
    <t>HVO_1116</t>
  </si>
  <si>
    <t>HVO_0883</t>
  </si>
  <si>
    <t>HVO_0766</t>
  </si>
  <si>
    <t>HVO_A0623</t>
  </si>
  <si>
    <t>HVO_2763</t>
  </si>
  <si>
    <t>metal dependent hydrolase</t>
  </si>
  <si>
    <t>HVO_2277</t>
  </si>
  <si>
    <t>HVO_2043</t>
  </si>
  <si>
    <t>glycosyltransferase, family 1</t>
  </si>
  <si>
    <t>HVO_B0046</t>
  </si>
  <si>
    <t>diaminobutyrate--pyruvate aminotransferase</t>
  </si>
  <si>
    <t>HVO_A0614</t>
  </si>
  <si>
    <t>HVO_A0557</t>
  </si>
  <si>
    <t>HVO_1642</t>
  </si>
  <si>
    <t>HVO_0069</t>
  </si>
  <si>
    <t>arylsulfatase</t>
  </si>
  <si>
    <t>HVO_2083</t>
  </si>
  <si>
    <t>HVO_C0056</t>
  </si>
  <si>
    <t>HVO_2845</t>
  </si>
  <si>
    <t>HVO_0107</t>
  </si>
  <si>
    <t>FeS assembly protein SufA</t>
  </si>
  <si>
    <t>HVO_A0429A</t>
  </si>
  <si>
    <t>mandelate racemase / muconate lactonizing enzyme homolog</t>
  </si>
  <si>
    <t>HVO_1231</t>
  </si>
  <si>
    <t>HVO_0472</t>
  </si>
  <si>
    <t>HVO_2377</t>
  </si>
  <si>
    <t>HVO_A0263</t>
  </si>
  <si>
    <t>GLUG motif domain protein</t>
  </si>
  <si>
    <t>HVO_A0588</t>
  </si>
  <si>
    <t>Uncharacterized protein family UPF0074 superfamily</t>
  </si>
  <si>
    <t>HVO_2403</t>
  </si>
  <si>
    <t>glycine cleavage system protein H</t>
  </si>
  <si>
    <t>HVO_1807</t>
  </si>
  <si>
    <t>HVO_1076</t>
  </si>
  <si>
    <t>HVO_2814</t>
  </si>
  <si>
    <t>DNA-3-methyladenine glycosylase</t>
  </si>
  <si>
    <t>HVO_A0294</t>
  </si>
  <si>
    <t>HVO_B0263</t>
  </si>
  <si>
    <t>amidohydrolase subfamily</t>
  </si>
  <si>
    <t>HVO_2494</t>
  </si>
  <si>
    <t>cytidylate kinase, putative</t>
  </si>
  <si>
    <t>HVO_1898</t>
  </si>
  <si>
    <t>HVO_1539</t>
  </si>
  <si>
    <t>glycerol-3-phosphate dehydrogenase subunit B</t>
  </si>
  <si>
    <t>HVO_0441</t>
  </si>
  <si>
    <t>probable metallo-beta-lactamase family hydrolase</t>
  </si>
  <si>
    <t>HVO_1331</t>
  </si>
  <si>
    <t>transcriptional regulator, ArsR family domain protein</t>
  </si>
  <si>
    <t>HVO_B0289</t>
  </si>
  <si>
    <t>biotin synthase</t>
  </si>
  <si>
    <t>HVO_1941</t>
  </si>
  <si>
    <t>methanol dehydrogenase regulatory protein</t>
  </si>
  <si>
    <t>HVO_0324</t>
  </si>
  <si>
    <t>arginyl-tRNA synthetase</t>
  </si>
  <si>
    <t>HVO_1555</t>
  </si>
  <si>
    <t>SpoIVFB-type metallopeptidase, transmembrane (TBD)</t>
  </si>
  <si>
    <t>HVO_0305</t>
  </si>
  <si>
    <t>electron transfer flavoprotein beta subunit</t>
  </si>
  <si>
    <t>HVO_2791</t>
  </si>
  <si>
    <t>HVO_1552</t>
  </si>
  <si>
    <t>HVO_2369</t>
  </si>
  <si>
    <t>HVO_1337</t>
  </si>
  <si>
    <t>rpa-associated protein</t>
  </si>
  <si>
    <t>HVO_0520</t>
  </si>
  <si>
    <t>archaeal histone</t>
  </si>
  <si>
    <t>HVO_0319</t>
  </si>
  <si>
    <t>A-type ATP synthase subunit D</t>
  </si>
  <si>
    <t>HVO_1985</t>
  </si>
  <si>
    <t>HVO_0956</t>
  </si>
  <si>
    <t>Ser/Thr protein phosphatase family protein family</t>
  </si>
  <si>
    <t>HVO_1558</t>
  </si>
  <si>
    <t>cytochrome P450</t>
  </si>
  <si>
    <t>HVO_0961</t>
  </si>
  <si>
    <t>HVO_0526</t>
  </si>
  <si>
    <t>HVO_2573</t>
  </si>
  <si>
    <t>N(5)N(10)- methenyltetrahydromethanopterincyclohyd rolase</t>
  </si>
  <si>
    <t>HVO_2587</t>
  </si>
  <si>
    <t>HVO_2570</t>
  </si>
  <si>
    <t>HVO_1334</t>
  </si>
  <si>
    <t>HVO_0313</t>
  </si>
  <si>
    <t>A-type ATP synthase subunit E</t>
  </si>
  <si>
    <t>HVO_0964</t>
  </si>
  <si>
    <t>HVO_1971</t>
  </si>
  <si>
    <t>Phosphatidylserine synthase, putative</t>
  </si>
  <si>
    <t>HVO_0749</t>
  </si>
  <si>
    <t>HVO_1988</t>
  </si>
  <si>
    <t>HVO_1125</t>
  </si>
  <si>
    <t>cysteinyl-tRNA synthetase</t>
  </si>
  <si>
    <t>HVO_0724</t>
  </si>
  <si>
    <t>arsenical pump-driving ATPase</t>
  </si>
  <si>
    <t>HVO_0518</t>
  </si>
  <si>
    <t>HVO_2355</t>
  </si>
  <si>
    <t>HVO_1122</t>
  </si>
  <si>
    <t>HVO_2579</t>
  </si>
  <si>
    <t>nicotinate-nucleotide pyrophosphorylase (carboxylating)</t>
  </si>
  <si>
    <t>HVO_1566</t>
  </si>
  <si>
    <t>HVO_1541</t>
  </si>
  <si>
    <t>glycerol kinase</t>
  </si>
  <si>
    <t>HVO_0978</t>
  </si>
  <si>
    <t>NADH dehydrogenase-like complex subunit A</t>
  </si>
  <si>
    <t>HVO_1348</t>
  </si>
  <si>
    <t>probable yjeF family carbohydrate kinase</t>
  </si>
  <si>
    <t>HVO_0945</t>
  </si>
  <si>
    <t>ba3-type terminal oxidase subunit I</t>
  </si>
  <si>
    <t>HVO_1996</t>
  </si>
  <si>
    <t>hydrolase, NUDIX family domain protein</t>
  </si>
  <si>
    <t>HVO_1569</t>
  </si>
  <si>
    <t>HVO_0534</t>
  </si>
  <si>
    <t>HVO_0950</t>
  </si>
  <si>
    <t>HVO_2576</t>
  </si>
  <si>
    <t>HVO_0537</t>
  </si>
  <si>
    <t>HVO_1345</t>
  </si>
  <si>
    <t>FUN14 family superfamily</t>
  </si>
  <si>
    <t>HVO_2584</t>
  </si>
  <si>
    <t>pNRC100 replication protein H-like protein</t>
  </si>
  <si>
    <t>HVO_B0378</t>
  </si>
  <si>
    <t>HVO_2581</t>
  </si>
  <si>
    <t>quinolinate synthetase complex, A subunit</t>
  </si>
  <si>
    <t>HVO_1770</t>
  </si>
  <si>
    <t>HVO_0302</t>
  </si>
  <si>
    <t>HVO_1999</t>
  </si>
  <si>
    <t>transducer protein Htr7</t>
  </si>
  <si>
    <t>HVO_0953</t>
  </si>
  <si>
    <t>HVO_1960</t>
  </si>
  <si>
    <t>HVO_1136</t>
  </si>
  <si>
    <t>CDP-alcohol phosphatidyltransferase</t>
  </si>
  <si>
    <t>HVO_A0516</t>
  </si>
  <si>
    <t>HVO_0948</t>
  </si>
  <si>
    <t>HVO_1133</t>
  </si>
  <si>
    <t>HVO_A0301</t>
  </si>
  <si>
    <t>polysaccharide deacetylase family protein</t>
  </si>
  <si>
    <t>HVO_A0519</t>
  </si>
  <si>
    <t>monoamine oxidase regulatory protein</t>
  </si>
  <si>
    <t>HVO_1139</t>
  </si>
  <si>
    <t>farnesyl-diphosphate farnesyltransferase</t>
  </si>
  <si>
    <t>HVO_1530</t>
  </si>
  <si>
    <t>oligosaccharyltransferase AglB</t>
  </si>
  <si>
    <t>HVO_1359</t>
  </si>
  <si>
    <t>HVO_1577</t>
  </si>
  <si>
    <t>HVO_B0174</t>
  </si>
  <si>
    <t>HVO_2998</t>
  </si>
  <si>
    <t>homoserine O-acetyltransferase</t>
  </si>
  <si>
    <t>HVO_0934</t>
  </si>
  <si>
    <t>DedA family</t>
  </si>
  <si>
    <t>HVO_2162</t>
  </si>
  <si>
    <t>HVO_1784</t>
  </si>
  <si>
    <t>acetylornithine deacetylase, putative</t>
  </si>
  <si>
    <t>HVO_1781</t>
  </si>
  <si>
    <t>HVO_0983</t>
  </si>
  <si>
    <t>NADH dehydrogenase-like complex subunit J1</t>
  </si>
  <si>
    <t>HVO_1756</t>
  </si>
  <si>
    <t>Pat1 of HAT (histone acetyltransferase) family</t>
  </si>
  <si>
    <t>HVO_1329</t>
  </si>
  <si>
    <t>HVO_0937</t>
  </si>
  <si>
    <t>HVO_1130</t>
  </si>
  <si>
    <t>HVO_1993</t>
  </si>
  <si>
    <t>HVO_0727</t>
  </si>
  <si>
    <t>rhomboid-like intramembrane serine protease, N-terminal Zn finger</t>
  </si>
  <si>
    <t>HVO_0986</t>
  </si>
  <si>
    <t>NADH dehydrogenase-like complex subunit L</t>
  </si>
  <si>
    <t>HVO_B0171</t>
  </si>
  <si>
    <t>conserved domain protein, putative</t>
  </si>
  <si>
    <t>HVO_2557</t>
  </si>
  <si>
    <t>ribosomal protein L29</t>
  </si>
  <si>
    <t>HVO_1544</t>
  </si>
  <si>
    <t>dihydroxyacetone kinase, phosphotransfer subunit</t>
  </si>
  <si>
    <t>HVO_0316</t>
  </si>
  <si>
    <t>A-type ATP synthase subunit A</t>
  </si>
  <si>
    <t>HVO_1547</t>
  </si>
  <si>
    <t>isoleucyl-tRNA synthetase</t>
  </si>
  <si>
    <t>HVO_1560</t>
  </si>
  <si>
    <t>HVO_1563</t>
  </si>
  <si>
    <t>HVO_0760</t>
  </si>
  <si>
    <t>glycosyltransferase homolog, putative (TBD)</t>
  </si>
  <si>
    <t>HVO_1326</t>
  </si>
  <si>
    <t>putative C2H2 zinc finger DNA-binding protein</t>
  </si>
  <si>
    <t>HVO_2777</t>
  </si>
  <si>
    <t>ribosomal protein S9</t>
  </si>
  <si>
    <t>HVO_2981</t>
  </si>
  <si>
    <t>uracil phosphoribosyltransferase</t>
  </si>
  <si>
    <t>HVO_0967</t>
  </si>
  <si>
    <t>HVO_1974</t>
  </si>
  <si>
    <t>HVO_0931</t>
  </si>
  <si>
    <t>HVO_1977</t>
  </si>
  <si>
    <t>HVO_2366</t>
  </si>
  <si>
    <t>HVO_0559</t>
  </si>
  <si>
    <t>HVO_B0177</t>
  </si>
  <si>
    <t>ABC-type transport system ATP-binding protein (probable substrate cobalt)</t>
  </si>
  <si>
    <t>HVO_2380</t>
  </si>
  <si>
    <t>HVO_1593</t>
  </si>
  <si>
    <t>3-isopropylmalate dehydratase</t>
  </si>
  <si>
    <t>HVO_1158</t>
  </si>
  <si>
    <t>HVO_0774</t>
  </si>
  <si>
    <t>glycosyl transferase</t>
  </si>
  <si>
    <t>HVO_2979</t>
  </si>
  <si>
    <t>cobalamin synthesis protein/P47K</t>
  </si>
  <si>
    <t>HVO_2766</t>
  </si>
  <si>
    <t>ATP-dependent DNA helicase</t>
  </si>
  <si>
    <t>HVO_1370</t>
  </si>
  <si>
    <t>gamma-glutamyl phosphate reductase</t>
  </si>
  <si>
    <t>HVO_2184</t>
  </si>
  <si>
    <t>MerP, putative</t>
  </si>
  <si>
    <t>HVO_B0196</t>
  </si>
  <si>
    <t>HVO_2176</t>
  </si>
  <si>
    <t>HVO_0129</t>
  </si>
  <si>
    <t>HVO_0567</t>
  </si>
  <si>
    <t>alpha amylase</t>
  </si>
  <si>
    <t>HVO_0553</t>
  </si>
  <si>
    <t>chemotactic signal transduction system periplasmic substrate-binding protein basB</t>
  </si>
  <si>
    <t>HVO_A0105</t>
  </si>
  <si>
    <t>HVO_A0326</t>
  </si>
  <si>
    <t>beta-D-galactosidase</t>
  </si>
  <si>
    <t>HVO_0112</t>
  </si>
  <si>
    <t>tetratricopeptide repeat protein</t>
  </si>
  <si>
    <t>HVO_A0426A</t>
  </si>
  <si>
    <t>HVO_0920</t>
  </si>
  <si>
    <t>HVO_A0116</t>
  </si>
  <si>
    <t>HVO_A0527</t>
  </si>
  <si>
    <t>HVO_2391</t>
  </si>
  <si>
    <t>HVO_1582</t>
  </si>
  <si>
    <t>HVO_0352</t>
  </si>
  <si>
    <t>putative mechanosensitive ion channel</t>
  </si>
  <si>
    <t>HVO_0763</t>
  </si>
  <si>
    <t>HVO_0782</t>
  </si>
  <si>
    <t>nicotinamide-nucleotide adenylyltransferase</t>
  </si>
  <si>
    <t>HVO_1958</t>
  </si>
  <si>
    <t>pyruvoyl-dependent arginine decarboxylase</t>
  </si>
  <si>
    <t>HVO_2987</t>
  </si>
  <si>
    <t>HVO_1384</t>
  </si>
  <si>
    <t>HVO_A0535</t>
  </si>
  <si>
    <t>HVO_1952</t>
  </si>
  <si>
    <t>bacterio-opsin activator-like protein, putative</t>
  </si>
  <si>
    <t>HVO_0131</t>
  </si>
  <si>
    <t>HVO_0118</t>
  </si>
  <si>
    <t>ribosomal protein HL32 (LX)</t>
  </si>
  <si>
    <t>HVO_2165</t>
  </si>
  <si>
    <t>ABC-type transport system permease protein (homolog of LolDCE lipoprotein release factor)</t>
  </si>
  <si>
    <t>HVO_0719</t>
  </si>
  <si>
    <t>transcription antitermination protein NusG homolog</t>
  </si>
  <si>
    <t>HVO_0542</t>
  </si>
  <si>
    <t>HVO_A0337</t>
  </si>
  <si>
    <t>HVO_0997</t>
  </si>
  <si>
    <t>HVO_0123</t>
  </si>
  <si>
    <t>signal recognition particle 54K protein</t>
  </si>
  <si>
    <t>HVO_2170</t>
  </si>
  <si>
    <t>HVO_1574</t>
  </si>
  <si>
    <t>MutT/nudix family protein</t>
  </si>
  <si>
    <t>HVO_0327</t>
  </si>
  <si>
    <t>3,4-dihydroxy-2-butanone 4-phosphate synthase</t>
  </si>
  <si>
    <t>HVO_1536</t>
  </si>
  <si>
    <t>SPP-like hydrolase, Archaeal</t>
  </si>
  <si>
    <t>HVO_1759</t>
  </si>
  <si>
    <t>HVO_1177</t>
  </si>
  <si>
    <t>cinA N-terminal domain protein</t>
  </si>
  <si>
    <t>HVO_2992</t>
  </si>
  <si>
    <t>phosphoribosyl-AMP cyclohydrolase</t>
  </si>
  <si>
    <t>HVO_2157</t>
  </si>
  <si>
    <t>HVO_0548</t>
  </si>
  <si>
    <t>HVO_1163</t>
  </si>
  <si>
    <t>peroxiredoxin homolog</t>
  </si>
  <si>
    <t>HVO_2595</t>
  </si>
  <si>
    <t>2-oxoacid dehydrogenase E1 component alpha subunit</t>
  </si>
  <si>
    <t>HVO_1398</t>
  </si>
  <si>
    <t>HVO_0515</t>
  </si>
  <si>
    <t>HVO_1966</t>
  </si>
  <si>
    <t>HVO_2568</t>
  </si>
  <si>
    <t>HVO_0561</t>
  </si>
  <si>
    <t>ribosomal protein L15.eR</t>
  </si>
  <si>
    <t>HVO_A0331</t>
  </si>
  <si>
    <t>HVO_B0188</t>
  </si>
  <si>
    <t>HVO_1144</t>
  </si>
  <si>
    <t>HVO_0959</t>
  </si>
  <si>
    <t>conserved protein YqjF</t>
  </si>
  <si>
    <t>HVO_0371</t>
  </si>
  <si>
    <t>HVO_0377</t>
  </si>
  <si>
    <t>HVO_A0312</t>
  </si>
  <si>
    <t>HVO_2151</t>
  </si>
  <si>
    <t>HTH DNA binding domain family</t>
  </si>
  <si>
    <t>HVO_0308</t>
  </si>
  <si>
    <t>HVO_0137</t>
  </si>
  <si>
    <t>lipase/esterase</t>
  </si>
  <si>
    <t>HVO_1795</t>
  </si>
  <si>
    <t>HVO_A0521</t>
  </si>
  <si>
    <t>phenylacetyl-coenzyme A ligase</t>
  </si>
  <si>
    <t>HVO_0972</t>
  </si>
  <si>
    <t>Protein of unknown function (DUF1628) superfamily</t>
  </si>
  <si>
    <t>HVO_1588</t>
  </si>
  <si>
    <t>HVO_0104</t>
  </si>
  <si>
    <t>DNA repair and recombination protein RadA</t>
  </si>
  <si>
    <t>HVO_0788</t>
  </si>
  <si>
    <t>tryptophan synthase beta subunit</t>
  </si>
  <si>
    <t>HVO_1745</t>
  </si>
  <si>
    <t>HVO_2562</t>
  </si>
  <si>
    <t>ribosomal protein L23</t>
  </si>
  <si>
    <t>HVO_0150</t>
  </si>
  <si>
    <t>urease accessory protein UreG</t>
  </si>
  <si>
    <t>HVO_2973</t>
  </si>
  <si>
    <t>HVO_0926</t>
  </si>
  <si>
    <t>HVO_B0182</t>
  </si>
  <si>
    <t>deoxyhypusine synthase</t>
  </si>
  <si>
    <t>HVO_0738</t>
  </si>
  <si>
    <t>HVO_0385</t>
  </si>
  <si>
    <t>HVO_A0350</t>
  </si>
  <si>
    <t>HVO_0388</t>
  </si>
  <si>
    <t>ribonuclease R</t>
  </si>
  <si>
    <t>HVO_0164</t>
  </si>
  <si>
    <t>HVO_1199</t>
  </si>
  <si>
    <t>HVO_0156</t>
  </si>
  <si>
    <t>N2-methylguanosine tRNA methyltransferase</t>
  </si>
  <si>
    <t>HVO_A0361</t>
  </si>
  <si>
    <t>HVO_2901</t>
  </si>
  <si>
    <t>HVO_0399</t>
  </si>
  <si>
    <t>HVO_0589</t>
  </si>
  <si>
    <t>GTP:adenosylcobinamide-phosphate guanylyltransferase</t>
  </si>
  <si>
    <t>HVO_1171</t>
  </si>
  <si>
    <t>HVO_0167</t>
  </si>
  <si>
    <t>adenosylhomocysteinase</t>
  </si>
  <si>
    <t>HVO_A0372</t>
  </si>
  <si>
    <t>metallo-beta-lactamase superfamily domain protein</t>
  </si>
  <si>
    <t>HVO_0360</t>
  </si>
  <si>
    <t>ribosomal protein S10</t>
  </si>
  <si>
    <t>HVO_0363</t>
  </si>
  <si>
    <t>HVO_0142</t>
  </si>
  <si>
    <t>HVO_2926</t>
  </si>
  <si>
    <t>metal-dependent amidohydrolase M38 superfamily protein</t>
  </si>
  <si>
    <t>HVO_B0065</t>
  </si>
  <si>
    <t>ferredoxin, 2Fe-2S</t>
  </si>
  <si>
    <t>HVO_1392</t>
  </si>
  <si>
    <t>ribosomal protein S10 homolog</t>
  </si>
  <si>
    <t>HVO_A0582</t>
  </si>
  <si>
    <t>putative MmgE/Prp family protein</t>
  </si>
  <si>
    <t>HVO_0178</t>
  </si>
  <si>
    <t>HVO_0799</t>
  </si>
  <si>
    <t>HVO_0575</t>
  </si>
  <si>
    <t>YwnB</t>
  </si>
  <si>
    <t>HVO_A0596</t>
  </si>
  <si>
    <t>HVO_0796</t>
  </si>
  <si>
    <t>HVO_2923</t>
  </si>
  <si>
    <t>Proteasome alpha subunit</t>
  </si>
  <si>
    <t>HVO_1185</t>
  </si>
  <si>
    <t>HVO_A0401</t>
  </si>
  <si>
    <t>Fic protein family, putative</t>
  </si>
  <si>
    <t>HVO_A0549</t>
  </si>
  <si>
    <t>NosL family protein</t>
  </si>
  <si>
    <t>HVO_1188</t>
  </si>
  <si>
    <t>HVO_2195</t>
  </si>
  <si>
    <t>adaptive-response sensory-kinase</t>
  </si>
  <si>
    <t>HVO_A0138</t>
  </si>
  <si>
    <t>HVO_B0190</t>
  </si>
  <si>
    <t>HVO_A0375</t>
  </si>
  <si>
    <t>HVO_2192</t>
  </si>
  <si>
    <t>HVO_B0068</t>
  </si>
  <si>
    <t>HVO_1737</t>
  </si>
  <si>
    <t>HVO_1596</t>
  </si>
  <si>
    <t>HVO_A0538</t>
  </si>
  <si>
    <t>manganese transporter</t>
  </si>
  <si>
    <t>HVO_B0255</t>
  </si>
  <si>
    <t>HVO_0771</t>
  </si>
  <si>
    <t>HVO_2976</t>
  </si>
  <si>
    <t>carbon starvation protein CstA</t>
  </si>
  <si>
    <t>HVO_A0323</t>
  </si>
  <si>
    <t>HVO_2179</t>
  </si>
  <si>
    <t>HVO_A0524</t>
  </si>
  <si>
    <t>3-hydroxyacyl-CoA dehydrogenase</t>
  </si>
  <si>
    <t>HVO_0400</t>
  </si>
  <si>
    <t>HVO_1599</t>
  </si>
  <si>
    <t>HVO_0115</t>
  </si>
  <si>
    <t>ribosomal protein L39.eR</t>
  </si>
  <si>
    <t>HVO_A0171</t>
  </si>
  <si>
    <t>chloride channel</t>
  </si>
  <si>
    <t>HVO_0550</t>
  </si>
  <si>
    <t>HVO_A0102</t>
  </si>
  <si>
    <t>SWIM zinc finger domain protein</t>
  </si>
  <si>
    <t>HVO_A0239A</t>
  </si>
  <si>
    <t>HVO_B0193</t>
  </si>
  <si>
    <t>HVO_A0320</t>
  </si>
  <si>
    <t>HVO_A0386</t>
  </si>
  <si>
    <t>N-methylhydantoinase (ATP-hydrolyzing) B</t>
  </si>
  <si>
    <t>HVO_2246</t>
  </si>
  <si>
    <t>HVO_1211</t>
  </si>
  <si>
    <t>flagellin A2</t>
  </si>
  <si>
    <t>HVO_2769</t>
  </si>
  <si>
    <t>HVO_2181</t>
  </si>
  <si>
    <t>Domain of unknown function (DUF931) superfamily</t>
  </si>
  <si>
    <t>HVO_1585</t>
  </si>
  <si>
    <t>HVO_1748</t>
  </si>
  <si>
    <t>HVO_A0334</t>
  </si>
  <si>
    <t>HVO_A0593</t>
  </si>
  <si>
    <t>HVO_2501</t>
  </si>
  <si>
    <t>epoxide hydrolase homolog yfhM</t>
  </si>
  <si>
    <t>HVO_B0054</t>
  </si>
  <si>
    <t>colbalt chelase thioredoxin</t>
  </si>
  <si>
    <t>HVO_2722</t>
  </si>
  <si>
    <t>ribosomal protein L37.eR</t>
  </si>
  <si>
    <t>HVO_A0113</t>
  </si>
  <si>
    <t>HVO_0126</t>
  </si>
  <si>
    <t>transporter gate domain protein</t>
  </si>
  <si>
    <t>HVO_2168</t>
  </si>
  <si>
    <t>HVO_1421</t>
  </si>
  <si>
    <t>zinc-binding oxidoreductase</t>
  </si>
  <si>
    <t>HVO_0578</t>
  </si>
  <si>
    <t>HVO_1916</t>
  </si>
  <si>
    <t>TrkA-N domain family</t>
  </si>
  <si>
    <t>HVO_1200</t>
  </si>
  <si>
    <t>fla cluster protein FlaD2</t>
  </si>
  <si>
    <t>HVO_B0269</t>
  </si>
  <si>
    <t>HVO_1955</t>
  </si>
  <si>
    <t>aconitate hydratase, putative</t>
  </si>
  <si>
    <t>HVO_0716</t>
  </si>
  <si>
    <t>Protein of unknown function (DUF516) family</t>
  </si>
  <si>
    <t>HVO_1905</t>
  </si>
  <si>
    <t>ATP-binding protein</t>
  </si>
  <si>
    <t>HVO_1533</t>
  </si>
  <si>
    <t>HVO_A0127</t>
  </si>
  <si>
    <t>HVO_B0244</t>
  </si>
  <si>
    <t>HVO_1715</t>
  </si>
  <si>
    <t>HVO_1174</t>
  </si>
  <si>
    <t>TFIIE alpha subunit</t>
  </si>
  <si>
    <t>HVO_2912</t>
  </si>
  <si>
    <t>PfpI-ThiJ-DJ-1 superfamily, AraC transcriptional regulator family</t>
  </si>
  <si>
    <t>HVO_1571</t>
  </si>
  <si>
    <t>DNA topoisomerase VI subunit B</t>
  </si>
  <si>
    <t>HVO_0989</t>
  </si>
  <si>
    <t>HVO_1395</t>
  </si>
  <si>
    <t>HVO_2592</t>
  </si>
  <si>
    <t>HVO_B0230</t>
  </si>
  <si>
    <t>HVO_2154</t>
  </si>
  <si>
    <t>thiamine biosynthesis protein ThiC</t>
  </si>
  <si>
    <t>HVO_2232</t>
  </si>
  <si>
    <t>KaiC-type circadian regulator Circ4</t>
  </si>
  <si>
    <t>HVO_A0196</t>
  </si>
  <si>
    <t>HVO_2747</t>
  </si>
  <si>
    <t>Predicted RNA-binding protein</t>
  </si>
  <si>
    <t>HVO_2565</t>
  </si>
  <si>
    <t>HVO_1160</t>
  </si>
  <si>
    <t>HVO_2526</t>
  </si>
  <si>
    <t>putative carotenoid biosynthesis protein</t>
  </si>
  <si>
    <t>HVO_0811</t>
  </si>
  <si>
    <t>tyrosine decarboxylase</t>
  </si>
  <si>
    <t>HVO_2453</t>
  </si>
  <si>
    <t>anthranilate synthase component II</t>
  </si>
  <si>
    <t>HVO_1701</t>
  </si>
  <si>
    <t>DUF123 domain protein</t>
  </si>
  <si>
    <t>HVO_1147</t>
  </si>
  <si>
    <t>HVO_B0040</t>
  </si>
  <si>
    <t>HVO_2219</t>
  </si>
  <si>
    <t>HVO_0374</t>
  </si>
  <si>
    <t>HVO_2358</t>
  </si>
  <si>
    <t>HVO_0153</t>
  </si>
  <si>
    <t>urease accessory protein F UreF</t>
  </si>
  <si>
    <t>HVO_1381</t>
  </si>
  <si>
    <t>caffeoyl-CoA O-methyltransferase</t>
  </si>
  <si>
    <t>HVO_1792</t>
  </si>
  <si>
    <t>HVO_0512</t>
  </si>
  <si>
    <t>HVO_0564</t>
  </si>
  <si>
    <t>ABC-type transport system periplasmic substrate-binding protein (probable substrate maltose)</t>
  </si>
  <si>
    <t>HVO_0785</t>
  </si>
  <si>
    <t>HVO_0101</t>
  </si>
  <si>
    <t>phosphoribosyltransferase</t>
  </si>
  <si>
    <t>HVO_1969</t>
  </si>
  <si>
    <t>HVO_2864</t>
  </si>
  <si>
    <t>HVO_0975</t>
  </si>
  <si>
    <t>HVO_1982</t>
  </si>
  <si>
    <t>expressed protein</t>
  </si>
  <si>
    <t>HVO_B0225</t>
  </si>
  <si>
    <t>HVO_2861</t>
  </si>
  <si>
    <t>HVO_B0222</t>
  </si>
  <si>
    <t>PQQ enzyme repeat domain protein</t>
  </si>
  <si>
    <t>HVO_B0228</t>
  </si>
  <si>
    <t>HVO_2646</t>
  </si>
  <si>
    <t>dihydroxy-acid dehydratase</t>
  </si>
  <si>
    <t>HVO_1720</t>
  </si>
  <si>
    <t>HVO_2322</t>
  </si>
  <si>
    <t>AP endonuclease, family 2 superfamily</t>
  </si>
  <si>
    <t>HVO_2210</t>
  </si>
  <si>
    <t>HVO_2752</t>
  </si>
  <si>
    <t>translation elongation factor aEF-1 beta subunit</t>
  </si>
  <si>
    <t>HVO_B0334</t>
  </si>
  <si>
    <t>dehydrogenase homolog</t>
  </si>
  <si>
    <t>HVO_B0119</t>
  </si>
  <si>
    <t>HVO_B0320</t>
  </si>
  <si>
    <t>HVO_2205</t>
  </si>
  <si>
    <t>nadh dehydrogenase/oxidoreductase-like protein</t>
  </si>
  <si>
    <t>HVO_2202</t>
  </si>
  <si>
    <t>2-phospho-L-lactate guanylyltransferase CofC</t>
  </si>
  <si>
    <t>HVO_2755</t>
  </si>
  <si>
    <t>ribosomal protein L12</t>
  </si>
  <si>
    <t>HVO_2649</t>
  </si>
  <si>
    <t>HVO_1614</t>
  </si>
  <si>
    <t>HVO_1726</t>
  </si>
  <si>
    <t>HVO_2850</t>
  </si>
  <si>
    <t>HVO_1723</t>
  </si>
  <si>
    <t>DNA repair helicase Rad25</t>
  </si>
  <si>
    <t>HVO_B0233</t>
  </si>
  <si>
    <t>alpha-L-arabinofuranosidase</t>
  </si>
  <si>
    <t>HVO_1734</t>
  </si>
  <si>
    <t>HVO_B0236</t>
  </si>
  <si>
    <t>putative NADH dehydrogenase I, F subunit</t>
  </si>
  <si>
    <t>HVO_1611</t>
  </si>
  <si>
    <t>HVO_B0217</t>
  </si>
  <si>
    <t>ABC-type transport system periplasmic substrate-binding protein (probable substrate branched-chain amino acids)</t>
  </si>
  <si>
    <t>HVO_B0105</t>
  </si>
  <si>
    <t>Amidohydrolase family superfamily</t>
  </si>
  <si>
    <t>HVO_B0108</t>
  </si>
  <si>
    <t>HVO_2657</t>
  </si>
  <si>
    <t>HVO_2529</t>
  </si>
  <si>
    <t>HVO_2758</t>
  </si>
  <si>
    <t>ribosomal protein L11</t>
  </si>
  <si>
    <t>HVO_B0345</t>
  </si>
  <si>
    <t>Mandelate racemase / muconate lactonizing enzyme, C-terminal domain protein</t>
  </si>
  <si>
    <t>HVO_B0116</t>
  </si>
  <si>
    <t>HVO_A0095</t>
  </si>
  <si>
    <t>amidohydrolase</t>
  </si>
  <si>
    <t>HVO_1603</t>
  </si>
  <si>
    <t>ABC-type transport system periplasmic substrate-binding protein (probable substrate sulfonate)</t>
  </si>
  <si>
    <t>HVO_0607</t>
  </si>
  <si>
    <t>HVO_1712</t>
  </si>
  <si>
    <t>HVO_B0356</t>
  </si>
  <si>
    <t>HVO_B0359</t>
  </si>
  <si>
    <t>HVO_B0203</t>
  </si>
  <si>
    <t>HVO_2227</t>
  </si>
  <si>
    <t>heme biosynthesis protein NirDL</t>
  </si>
  <si>
    <t>HVO_1606</t>
  </si>
  <si>
    <t>HVO_0604</t>
  </si>
  <si>
    <t>sugar epimerase/dehydratase homolog</t>
  </si>
  <si>
    <t>HVO_2344</t>
  </si>
  <si>
    <t>HVO_B0200</t>
  </si>
  <si>
    <t>HVO_2733</t>
  </si>
  <si>
    <t>HVO_2518</t>
  </si>
  <si>
    <t>HVO_2224</t>
  </si>
  <si>
    <t>HVO_2730</t>
  </si>
  <si>
    <t>HVO_1301</t>
  </si>
  <si>
    <t>HVO_B0342</t>
  </si>
  <si>
    <t>HVO_A0084</t>
  </si>
  <si>
    <t>HVO_2638</t>
  </si>
  <si>
    <t>chloromuconate cycloisomerase</t>
  </si>
  <si>
    <t>HVO_2341</t>
  </si>
  <si>
    <t>HVO_2107</t>
  </si>
  <si>
    <t>HVO_1919</t>
  </si>
  <si>
    <t>HVO_2104</t>
  </si>
  <si>
    <t>presumptive arabitol PTS enzyme IIB</t>
  </si>
  <si>
    <t>HVO_B0239</t>
  </si>
  <si>
    <t>formaldehyde dehydrogenase</t>
  </si>
  <si>
    <t>HVO_1508</t>
  </si>
  <si>
    <t>acetolactate synthase large subunit</t>
  </si>
  <si>
    <t>HVO_B0258</t>
  </si>
  <si>
    <t>HVO_B0102</t>
  </si>
  <si>
    <t>Glycosyl Hydrolase Family 88 superfamily</t>
  </si>
  <si>
    <t>HVO_1214</t>
  </si>
  <si>
    <t>fla cluster protein FlaF</t>
  </si>
  <si>
    <t>HVO_2635</t>
  </si>
  <si>
    <t>HVO_0705</t>
  </si>
  <si>
    <t>GtrA-like family protein</t>
  </si>
  <si>
    <t>HVO_0702</t>
  </si>
  <si>
    <t>HVO_2221</t>
  </si>
  <si>
    <t>HVO_A0182</t>
  </si>
  <si>
    <t>HVO_1609</t>
  </si>
  <si>
    <t>HVO_1625</t>
  </si>
  <si>
    <t>HVO_2632</t>
  </si>
  <si>
    <t>DNA-directed RNA polymerase subunit M2</t>
  </si>
  <si>
    <t>HVO_2515</t>
  </si>
  <si>
    <t>HVO_2249</t>
  </si>
  <si>
    <t>Xanthine permease</t>
  </si>
  <si>
    <t>HVO_1908</t>
  </si>
  <si>
    <t>nitrate reductase</t>
  </si>
  <si>
    <t>HVO_A0492</t>
  </si>
  <si>
    <t>HVO_2602</t>
  </si>
  <si>
    <t>cation efflux system protein</t>
  </si>
  <si>
    <t>HVO_B0364</t>
  </si>
  <si>
    <t>molybdopterin oxidoreductase</t>
  </si>
  <si>
    <t>HVO_A0430A</t>
  </si>
  <si>
    <t>HVO_1217</t>
  </si>
  <si>
    <t>flagella biogenesis protein FlaI (probable flagellin secretion system protein FlaI)</t>
  </si>
  <si>
    <t>HVO_1320</t>
  </si>
  <si>
    <t>HVO_0091</t>
  </si>
  <si>
    <t>PHP domain protein</t>
  </si>
  <si>
    <t>HVO_A0062</t>
  </si>
  <si>
    <t>HVO_2504</t>
  </si>
  <si>
    <t>3-oxoacyl-[acyl-carrier protein] reductase</t>
  </si>
  <si>
    <t>HVO_2613</t>
  </si>
  <si>
    <t>HVO_1203</t>
  </si>
  <si>
    <t>fla cluster protein FlaD1</t>
  </si>
  <si>
    <t>HVO_A0481</t>
  </si>
  <si>
    <t>HVO_A0590</t>
  </si>
  <si>
    <t>HVO_2347</t>
  </si>
  <si>
    <t>HVO_2037A</t>
  </si>
  <si>
    <t>HVO_B0350</t>
  </si>
  <si>
    <t>PalA</t>
  </si>
  <si>
    <t>HVO_1312</t>
  </si>
  <si>
    <t>Prephenate dehydrogenase</t>
  </si>
  <si>
    <t>HVO_2235</t>
  </si>
  <si>
    <t>HVO_A0051</t>
  </si>
  <si>
    <t>HVO_B0051</t>
  </si>
  <si>
    <t>protporphyrin IX magnesium chelatase</t>
  </si>
  <si>
    <t>HVO_2118</t>
  </si>
  <si>
    <t>HVO_1600</t>
  </si>
  <si>
    <t>HVO_A0193</t>
  </si>
  <si>
    <t>HVO_0390</t>
  </si>
  <si>
    <t>HVO_1840</t>
  </si>
  <si>
    <t>HVO_2027</t>
  </si>
  <si>
    <t>terminal quinol oxidase subunit</t>
  </si>
  <si>
    <t>HVO_2621</t>
  </si>
  <si>
    <t>phosphoenolpyruvate carboxylase</t>
  </si>
  <si>
    <t>HVO_A0364</t>
  </si>
  <si>
    <t>HVO_B0214</t>
  </si>
  <si>
    <t>probable isopentenyl-diphosphate delta isomerase</t>
  </si>
  <si>
    <t>HVO_A0513</t>
  </si>
  <si>
    <t>thioesterase</t>
  </si>
  <si>
    <t>HVO_2008</t>
  </si>
  <si>
    <t>queuine/archaeosine tRNA-ribosyltransferase</t>
  </si>
  <si>
    <t>HVO_A0076</t>
  </si>
  <si>
    <t>HVO_2333</t>
  </si>
  <si>
    <t>HVO_2915</t>
  </si>
  <si>
    <t>HVO_A0070</t>
  </si>
  <si>
    <t>HVO_1209</t>
  </si>
  <si>
    <t>HVO_2744</t>
  </si>
  <si>
    <t>methylase, putative</t>
  </si>
  <si>
    <t>HVO_2216</t>
  </si>
  <si>
    <t>HVO_B0331</t>
  </si>
  <si>
    <t>HVO_2450</t>
  </si>
  <si>
    <t>HVO_2627</t>
  </si>
  <si>
    <t>Uncharacterized conserved secreted protein</t>
  </si>
  <si>
    <t>HVO_A0487</t>
  </si>
  <si>
    <t>cobyrinic acid a,c-diamide synthase</t>
  </si>
  <si>
    <t>HVO_0710</t>
  </si>
  <si>
    <t>para-aminobenzoate synthase component I</t>
  </si>
  <si>
    <t>HVO_0382</t>
  </si>
  <si>
    <t>gp13, putative</t>
  </si>
  <si>
    <t>HVO_0276</t>
  </si>
  <si>
    <t>HVO_0287</t>
  </si>
  <si>
    <t>HVO_2907</t>
  </si>
  <si>
    <t>HVO_0279</t>
  </si>
  <si>
    <t>HVO_2005</t>
  </si>
  <si>
    <t>HVO_C0007</t>
  </si>
  <si>
    <t>HVO_B0070</t>
  </si>
  <si>
    <t>aminotransferase class III (probable 4-aminobutyrate aminotransferase)</t>
  </si>
  <si>
    <t>HVO_0396</t>
  </si>
  <si>
    <t>geranylgeranyl hydrogenase</t>
  </si>
  <si>
    <t>HVO_2904</t>
  </si>
  <si>
    <t>HVO_A0473</t>
  </si>
  <si>
    <t>Integral membrane protein domain protein</t>
  </si>
  <si>
    <t>HVO_0159</t>
  </si>
  <si>
    <t>HVO_0393</t>
  </si>
  <si>
    <t>excinuclease ABC subunit A</t>
  </si>
  <si>
    <t>HVO_A0510</t>
  </si>
  <si>
    <t>DUF59 family protein</t>
  </si>
  <si>
    <t>HVO_A0199</t>
  </si>
  <si>
    <t>HVO_0698</t>
  </si>
  <si>
    <t>Ribosome biogenesis protein Nop10.-related protein</t>
  </si>
  <si>
    <t>HVO_2002</t>
  </si>
  <si>
    <t>putative DNA binding protein</t>
  </si>
  <si>
    <t>HVO_C0018</t>
  </si>
  <si>
    <t>HVO_A0342</t>
  </si>
  <si>
    <t>HVO_0793</t>
  </si>
  <si>
    <t>HVO_2019</t>
  </si>
  <si>
    <t>HVO_0790</t>
  </si>
  <si>
    <t>HVO_1283</t>
  </si>
  <si>
    <t>putative zinc-binding dehydrogenase</t>
  </si>
  <si>
    <t>HVO_A0378</t>
  </si>
  <si>
    <t>HVO_0148</t>
  </si>
  <si>
    <t>urease, alpha subunit</t>
  </si>
  <si>
    <t>HVO_2929</t>
  </si>
  <si>
    <t>cytosine deaminase</t>
  </si>
  <si>
    <t>HVO_1272</t>
  </si>
  <si>
    <t>HVO_A0236</t>
  </si>
  <si>
    <t>HVO_B0062</t>
  </si>
  <si>
    <t>precorrin-8W decarboxylase</t>
  </si>
  <si>
    <t>HVO_C0029</t>
  </si>
  <si>
    <t>HVO_C0015</t>
  </si>
  <si>
    <t>HVO_1169</t>
  </si>
  <si>
    <t>HVO_1286</t>
  </si>
  <si>
    <t>probable sugar phosphatase</t>
  </si>
  <si>
    <t>HVO_2198</t>
  </si>
  <si>
    <t>HVO_A0119</t>
  </si>
  <si>
    <t>HVO_0673</t>
  </si>
  <si>
    <t>HVO_0265</t>
  </si>
  <si>
    <t>HVO_0262</t>
  </si>
  <si>
    <t>HVO_A0495</t>
  </si>
  <si>
    <t>HVO_1009</t>
  </si>
  <si>
    <t>HVO_A0404</t>
  </si>
  <si>
    <t>probable transposase (homolog to transposon ISSod10 OrfB)</t>
  </si>
  <si>
    <t>HVO_0676</t>
  </si>
  <si>
    <t>HVO_0028</t>
  </si>
  <si>
    <t>HVO_2016</t>
  </si>
  <si>
    <t>putative permease</t>
  </si>
  <si>
    <t>HVO_0145</t>
  </si>
  <si>
    <t>replication factor C small subunit</t>
  </si>
  <si>
    <t>HVO_0662</t>
  </si>
  <si>
    <t>DNA binding protein</t>
  </si>
  <si>
    <t>HVO_1155</t>
  </si>
  <si>
    <t>HVO_A0108</t>
  </si>
  <si>
    <t>HVO_0120</t>
  </si>
  <si>
    <t>signal recognition particle receptor SRalpha</t>
  </si>
  <si>
    <t>HVO_2878</t>
  </si>
  <si>
    <t>HVO_A0211</t>
  </si>
  <si>
    <t>CRISPR-associated protein Cas1</t>
  </si>
  <si>
    <t>HVO_2970</t>
  </si>
  <si>
    <t>HVO_C0069</t>
  </si>
  <si>
    <t>glucose-fructose oxidoreductase</t>
  </si>
  <si>
    <t>HVO_1323</t>
  </si>
  <si>
    <t>shikimate kinase</t>
  </si>
  <si>
    <t>HVO_0003</t>
  </si>
  <si>
    <t>DNA polymerase D exonuclease subunit DP1</t>
  </si>
  <si>
    <t>HVO_0017</t>
  </si>
  <si>
    <t>HVO_2984</t>
  </si>
  <si>
    <t>probable repressor of tryptophan metabolism TrpY</t>
  </si>
  <si>
    <t>HVO_A0498</t>
  </si>
  <si>
    <t>HVO_1049</t>
  </si>
  <si>
    <t>HVO_1694</t>
  </si>
  <si>
    <t>HVO_1166</t>
  </si>
  <si>
    <t>Predicted RNA-binding protein containing KH domain, possibly ribosomal protein</t>
  </si>
  <si>
    <t>HVO_A0087</t>
  </si>
  <si>
    <t>2-hydroxyhepta-2,4-diene-1, 7-dioateisomerase/5-ca rboxymethyl-2-oxo-hex-3-ene-1,7-dioatedecarboxylase</t>
  </si>
  <si>
    <t>HVO_2867</t>
  </si>
  <si>
    <t>HVO_1038</t>
  </si>
  <si>
    <t>HVO_2056</t>
  </si>
  <si>
    <t>spore coat polysaccharide synthesis spsK</t>
  </si>
  <si>
    <t>HVO_2238</t>
  </si>
  <si>
    <t>HVO_0825</t>
  </si>
  <si>
    <t>HVO_2173</t>
  </si>
  <si>
    <t>HVO_B0353</t>
  </si>
  <si>
    <t>Carbon-nitrogen hydrolase, putative</t>
  </si>
  <si>
    <t>HVO_A0225</t>
  </si>
  <si>
    <t>HVO_2995</t>
  </si>
  <si>
    <t>2Fe2S ferredoxin</t>
  </si>
  <si>
    <t>HVO_2610</t>
  </si>
  <si>
    <t>deoxyribose-phosphate aldolase</t>
  </si>
  <si>
    <t>HVO_B0199</t>
  </si>
  <si>
    <t>Cytidine/deoxycytidylate deaminase, zinc-binding region (TBD)</t>
  </si>
  <si>
    <t>HVO_2290</t>
  </si>
  <si>
    <t>HVO_0251</t>
  </si>
  <si>
    <t>HVO_1024</t>
  </si>
  <si>
    <t>HVO_3012</t>
  </si>
  <si>
    <t>HVO_0713</t>
  </si>
  <si>
    <t>shikimate 5-dehydrogenase N-terminal domain protein</t>
  </si>
  <si>
    <t>HVO_2624</t>
  </si>
  <si>
    <t>CTP synthase</t>
  </si>
  <si>
    <t>HVO_1206</t>
  </si>
  <si>
    <t>taxis cluster protein CheC</t>
  </si>
  <si>
    <t>HVO_1963</t>
  </si>
  <si>
    <t>translation initiation factor aIF-5B</t>
  </si>
  <si>
    <t>HVO_A0470</t>
  </si>
  <si>
    <t>dioxygenase</t>
  </si>
  <si>
    <t>HVO_0687</t>
  </si>
  <si>
    <t>AmiB</t>
  </si>
  <si>
    <t>HVO_0545</t>
  </si>
  <si>
    <t>HVO_0531</t>
  </si>
  <si>
    <t>HVO_0839</t>
  </si>
  <si>
    <t>HVO_0134</t>
  </si>
  <si>
    <t>RNA-binding Pno1 homolog</t>
  </si>
  <si>
    <t>HVO_0942</t>
  </si>
  <si>
    <t>ba3-type terminal oxidase subunit CbaE</t>
  </si>
  <si>
    <t>HVO_B0367</t>
  </si>
  <si>
    <t>HVO_1617</t>
  </si>
  <si>
    <t>HVO_0428</t>
  </si>
  <si>
    <t>HVO_B0185</t>
  </si>
  <si>
    <t>HVO_2187</t>
  </si>
  <si>
    <t>conserved hypothetical protein TIGR01210</t>
  </si>
  <si>
    <t>HVO_B0211</t>
  </si>
  <si>
    <t>HVO_2918</t>
  </si>
  <si>
    <t>thymidylate synthase</t>
  </si>
  <si>
    <t>HVO_A0190</t>
  </si>
  <si>
    <t>HVO_2213</t>
  </si>
  <si>
    <t>HVO_2598</t>
  </si>
  <si>
    <t>HVO_2741</t>
  </si>
  <si>
    <t>HVO_2507</t>
  </si>
  <si>
    <t>HVO_A0073</t>
  </si>
  <si>
    <t>HVO_1297</t>
  </si>
  <si>
    <t>CDP-diacylglycerol-glycerol-3-phosphate 3-phosphatidyltransferase</t>
  </si>
  <si>
    <t>HVO_C0004</t>
  </si>
  <si>
    <t>HVO_1141</t>
  </si>
  <si>
    <t>DNA binding putative transcriptional regulator</t>
  </si>
  <si>
    <t>HVO_2330</t>
  </si>
  <si>
    <t>sulfate transporter family permease</t>
  </si>
  <si>
    <t>HVO_1440</t>
  </si>
  <si>
    <t>HVO_0855</t>
  </si>
  <si>
    <t>HVO_1225</t>
  </si>
  <si>
    <t>purine-binding chemotaxis protein CheW</t>
  </si>
  <si>
    <t>HVO_1444</t>
  </si>
  <si>
    <t>HVO_C0060</t>
  </si>
  <si>
    <t>HVO_1871</t>
  </si>
  <si>
    <t>chlorite dismutase family protein</t>
  </si>
  <si>
    <t>HVO_1229</t>
  </si>
  <si>
    <t>HVO_1667</t>
  </si>
  <si>
    <t>HVO_2252</t>
  </si>
  <si>
    <t>HVO_2464</t>
  </si>
  <si>
    <t>succinyl-CoA synthase, alpha subunit</t>
  </si>
  <si>
    <t>HVO_2690</t>
  </si>
  <si>
    <t>HVO_0417</t>
  </si>
  <si>
    <t>metal-dependent carboxypeptidase</t>
  </si>
  <si>
    <t>HVO_0844</t>
  </si>
  <si>
    <t>HVO_0621</t>
  </si>
  <si>
    <t>putative PAS/PAC sensing his kinase</t>
  </si>
  <si>
    <t>HVO_0636</t>
  </si>
  <si>
    <t>HVO_0851</t>
  </si>
  <si>
    <t>HVO_2698</t>
  </si>
  <si>
    <t>DNA replication factor GINS</t>
  </si>
  <si>
    <t>HVO_0209</t>
  </si>
  <si>
    <t>HVO_0859</t>
  </si>
  <si>
    <t>FeS assembly ATPase SufC</t>
  </si>
  <si>
    <t>HVO_0424</t>
  </si>
  <si>
    <t>HVO_2468</t>
  </si>
  <si>
    <t>glucose 1-dehydrogenase</t>
  </si>
  <si>
    <t>HVO_2460</t>
  </si>
  <si>
    <t>HVO_2683</t>
  </si>
  <si>
    <t>23-cyclic-nucleotide 2-phosphodiesterase</t>
  </si>
  <si>
    <t>HVO_1678</t>
  </si>
  <si>
    <t>translation initiation factor aIF-2 beta subunit</t>
  </si>
  <si>
    <t>HVO_1236</t>
  </si>
  <si>
    <t>HVO_0201</t>
  </si>
  <si>
    <t>HVO_0866</t>
  </si>
  <si>
    <t>alanyl-tRNA synthetase homolog</t>
  </si>
  <si>
    <t>HVO_B0277</t>
  </si>
  <si>
    <t>HVO_1882</t>
  </si>
  <si>
    <t>pectin methylesterase</t>
  </si>
  <si>
    <t>HVO_2475</t>
  </si>
  <si>
    <t>ribosomal protein S17.eR</t>
  </si>
  <si>
    <t>HVO_1455</t>
  </si>
  <si>
    <t>aspartate carbamoyltransferase, regulatory subunit</t>
  </si>
  <si>
    <t>HVO_1652</t>
  </si>
  <si>
    <t>HVO_1459</t>
  </si>
  <si>
    <t>trehalose utilization protein</t>
  </si>
  <si>
    <t>HVO_1886</t>
  </si>
  <si>
    <t>ABC-type transport system ATP-binding protein (probable substrate sulfate/tungstate)</t>
  </si>
  <si>
    <t>HVO_0406</t>
  </si>
  <si>
    <t>Predicted ribonuclease of the G/E family</t>
  </si>
  <si>
    <t>HVO_2891</t>
  </si>
  <si>
    <t>thymidine kinase</t>
  </si>
  <si>
    <t>HVO_0833</t>
  </si>
  <si>
    <t>HVO_0420</t>
  </si>
  <si>
    <t>transducer protein MpcT</t>
  </si>
  <si>
    <t>HVO_1875</t>
  </si>
  <si>
    <t>acetyltransferase-like protein</t>
  </si>
  <si>
    <t>HVO_0647</t>
  </si>
  <si>
    <t>GMP synthase (glutamine-hydrolyzing) subunit A</t>
  </si>
  <si>
    <t>HVO_2687</t>
  </si>
  <si>
    <t>HVO_0840</t>
  </si>
  <si>
    <t>HVO_1448</t>
  </si>
  <si>
    <t>HVO_0413</t>
  </si>
  <si>
    <t>HVO_1879</t>
  </si>
  <si>
    <t>HVO_2471</t>
  </si>
  <si>
    <t>propionyl-CoA carboxylase complex B chain</t>
  </si>
  <si>
    <t>HVO_2694</t>
  </si>
  <si>
    <t>HVO_0212</t>
  </si>
  <si>
    <t>putative lactoyglutathione lyase</t>
  </si>
  <si>
    <t>HVO_0877</t>
  </si>
  <si>
    <t>HVO_1685</t>
  </si>
  <si>
    <t>HVO_1645</t>
  </si>
  <si>
    <t>cox-type terminal oxidase subunit I/III</t>
  </si>
  <si>
    <t>HVO_2895</t>
  </si>
  <si>
    <t>predicted hydrolase or acyltransferase (alpha/beta hydrolase superfamily)</t>
  </si>
  <si>
    <t>HVO_1462</t>
  </si>
  <si>
    <t>1,4-dihydroxy-2-naphthoateoctaprenyltransferase</t>
  </si>
  <si>
    <t>HVO_2899</t>
  </si>
  <si>
    <t>conserved domain protein</t>
  </si>
  <si>
    <t>HVO_0439</t>
  </si>
  <si>
    <t>ribosomal protein L40.eR</t>
  </si>
  <si>
    <t>HVO_0643</t>
  </si>
  <si>
    <t>HVO_0216</t>
  </si>
  <si>
    <t>HVO_2880</t>
  </si>
  <si>
    <t>probable translation factor pelota</t>
  </si>
  <si>
    <t>HVO_2676</t>
  </si>
  <si>
    <t>HVO_0658</t>
  </si>
  <si>
    <t>tRNA pseudouridine synthase D (TruD) superfamily</t>
  </si>
  <si>
    <t>HVO_0431</t>
  </si>
  <si>
    <t>HAD superfamily (subfamily IA) hydrolase</t>
  </si>
  <si>
    <t>HVO_1681</t>
  </si>
  <si>
    <t>DNA N-glycosylase</t>
  </si>
  <si>
    <t>HVO_0402</t>
  </si>
  <si>
    <t>conserved hypothetical protein TIGR00266</t>
  </si>
  <si>
    <t>HVO_2482</t>
  </si>
  <si>
    <t>HVO_2267</t>
  </si>
  <si>
    <t>HVO_C0042</t>
  </si>
  <si>
    <t>putative helicase family protein</t>
  </si>
  <si>
    <t>HVO_1258</t>
  </si>
  <si>
    <t>HVO_1031</t>
  </si>
  <si>
    <t>HVO_B0076</t>
  </si>
  <si>
    <t>N-methylhydantoinase (ATP-hydrolyzing) A</t>
  </si>
  <si>
    <t>HVO_2486</t>
  </si>
  <si>
    <t>biotin carboxylase</t>
  </si>
  <si>
    <t>HVO_B0299</t>
  </si>
  <si>
    <t>Hypothetical transthyretin-like protein</t>
  </si>
  <si>
    <t>HVO_1035</t>
  </si>
  <si>
    <t>HVO_0848</t>
  </si>
  <si>
    <t>HVO_B0072</t>
  </si>
  <si>
    <t>HVO_A0200</t>
  </si>
  <si>
    <t>Asparagine synthase family</t>
  </si>
  <si>
    <t>HVO_2263</t>
  </si>
  <si>
    <t>HVO_1630</t>
  </si>
  <si>
    <t>HVO_C0046</t>
  </si>
  <si>
    <t>HVO_B0295</t>
  </si>
  <si>
    <t>ABC-type transport system ATP-binding protein (probable substrate glycerol-3-phosphate)</t>
  </si>
  <si>
    <t>HVO_1649</t>
  </si>
  <si>
    <t>S-adenosylmethionine synthetase</t>
  </si>
  <si>
    <t>HVO_1853</t>
  </si>
  <si>
    <t>HVO_0629</t>
  </si>
  <si>
    <t>HVO_1426</t>
  </si>
  <si>
    <t>HVO_1857</t>
  </si>
  <si>
    <t>HVO_0625</t>
  </si>
  <si>
    <t>Integral membrane protein DUF6, putative</t>
  </si>
  <si>
    <t>HVO_0435</t>
  </si>
  <si>
    <t>phosphoribosyl-ATP pyrophosphohydrolase</t>
  </si>
  <si>
    <t>HVO_0862</t>
  </si>
  <si>
    <t>HVO_1477</t>
  </si>
  <si>
    <t>endonuclease</t>
  </si>
  <si>
    <t>HVO_A0204</t>
  </si>
  <si>
    <t>HVO_1254</t>
  </si>
  <si>
    <t>HVO_2672</t>
  </si>
  <si>
    <t>HVO_1269</t>
  </si>
  <si>
    <t>HVO_1480</t>
  </si>
  <si>
    <t>HVO_1042</t>
  </si>
  <si>
    <t>DNA-directed RNA polymerase subunit L</t>
  </si>
  <si>
    <t>HVO_0661</t>
  </si>
  <si>
    <t>deoxycytidine triphosphate deaminase</t>
  </si>
  <si>
    <t>HVO_0895</t>
  </si>
  <si>
    <t>HVO_1484</t>
  </si>
  <si>
    <t>transducer protein HemAT</t>
  </si>
  <si>
    <t>HVO_0815</t>
  </si>
  <si>
    <t>HVO_D0006</t>
  </si>
  <si>
    <t>HVO_2877</t>
  </si>
  <si>
    <t>HVO_0819</t>
  </si>
  <si>
    <t>transcription repressor</t>
  </si>
  <si>
    <t>HVO_D0002</t>
  </si>
  <si>
    <t>HVO_0004</t>
  </si>
  <si>
    <t>oxidoreductase, FAD/FMN-binding superfamily</t>
  </si>
  <si>
    <t>HVO_1638</t>
  </si>
  <si>
    <t>HVO_0880</t>
  </si>
  <si>
    <t>coiled-coil protein</t>
  </si>
  <si>
    <t>HVO_0665</t>
  </si>
  <si>
    <t>thiazole biosynthesis enzyme</t>
  </si>
  <si>
    <t>HVO_B0291</t>
  </si>
  <si>
    <t>glycerophosphodiester phosphodiesterase, putative</t>
  </si>
  <si>
    <t>HVO_A0427</t>
  </si>
  <si>
    <t>HVO_2873</t>
  </si>
  <si>
    <t>DNA repair flap endonuclease Fen1</t>
  </si>
  <si>
    <t>HVO_1265</t>
  </si>
  <si>
    <t>leucine responsive regulatory protein</t>
  </si>
  <si>
    <t>HVO_1488</t>
  </si>
  <si>
    <t>HVO_0672</t>
  </si>
  <si>
    <t>HVO_B0094</t>
  </si>
  <si>
    <t>HVO_0826</t>
  </si>
  <si>
    <t>TET aminopeptidase homolog</t>
  </si>
  <si>
    <t>HVO_1634</t>
  </si>
  <si>
    <t>cell division inhibitor MinD-like protein</t>
  </si>
  <si>
    <t>HVO_2059</t>
  </si>
  <si>
    <t>HVO_0227</t>
  </si>
  <si>
    <t>HVO_A0222</t>
  </si>
  <si>
    <t>HVO_2866</t>
  </si>
  <si>
    <t>HVO_A0423</t>
  </si>
  <si>
    <t>HVO_2051</t>
  </si>
  <si>
    <t>HVO_0891</t>
  </si>
  <si>
    <t>ABC-type transport system ATP-binding protein (probable substrate copper)</t>
  </si>
  <si>
    <t>HVO_2278</t>
  </si>
  <si>
    <t>HVO_B0280</t>
  </si>
  <si>
    <t>HVO_0008</t>
  </si>
  <si>
    <t>aspartokinase</t>
  </si>
  <si>
    <t>HVO_1046</t>
  </si>
  <si>
    <t>HVO_2055</t>
  </si>
  <si>
    <t>probable transport protein, putative</t>
  </si>
  <si>
    <t>HVO_1039</t>
  </si>
  <si>
    <t>metallo-beta-lactamase superfamily protein</t>
  </si>
  <si>
    <t>HVO_A0003</t>
  </si>
  <si>
    <t>chromosome partitioning protein ParA family ATPase</t>
  </si>
  <si>
    <t>HVO_A0226</t>
  </si>
  <si>
    <t>HVO_0884</t>
  </si>
  <si>
    <t>aldehyde reductase</t>
  </si>
  <si>
    <t>HVO_0479</t>
  </si>
  <si>
    <t>HVO_0252</t>
  </si>
  <si>
    <t>HVO_1893</t>
  </si>
  <si>
    <t>Ham1 family</t>
  </si>
  <si>
    <t>HVO_0475</t>
  </si>
  <si>
    <t>HVO_B0288</t>
  </si>
  <si>
    <t>HVO_1641</t>
  </si>
  <si>
    <t>HVO_A0098</t>
  </si>
  <si>
    <t>HVO_2497</t>
  </si>
  <si>
    <t>HVO_C0057</t>
  </si>
  <si>
    <t>HVO_B0284</t>
  </si>
  <si>
    <t>translation initiation factor aIF-1 homolog</t>
  </si>
  <si>
    <t>HVO_0822</t>
  </si>
  <si>
    <t>3-dehydroquinate synthase</t>
  </si>
  <si>
    <t>HVO_1897</t>
  </si>
  <si>
    <t>HVO_2084</t>
  </si>
  <si>
    <t>HVO_3011</t>
  </si>
  <si>
    <t>HVO_2274</t>
  </si>
  <si>
    <t>HVO_1864</t>
  </si>
  <si>
    <t>molybdenum cofactor biosynthesis protein</t>
  </si>
  <si>
    <t>HVO_1232</t>
  </si>
  <si>
    <t>alkylhydroperoxidase AhpD family core domain protein</t>
  </si>
  <si>
    <t>HVO_1868</t>
  </si>
  <si>
    <t>HVO_2088</t>
  </si>
  <si>
    <t>xylosidase/arabinosidase</t>
  </si>
  <si>
    <t>HVO_0446</t>
  </si>
  <si>
    <t>ABC-type transport system ATP-binding protein (probable substrate phosphate/phosphonate)</t>
  </si>
  <si>
    <t>HVO_B0098</t>
  </si>
  <si>
    <t>HVO_0632</t>
  </si>
  <si>
    <t>pas-pac-pac sensing his kinase</t>
  </si>
  <si>
    <t>HVO_1071</t>
  </si>
  <si>
    <t>HVO_0223</t>
  </si>
  <si>
    <t>HVO_1075</t>
  </si>
  <si>
    <t>HVO_A0007</t>
  </si>
  <si>
    <t>HVO_1298</t>
  </si>
  <si>
    <t>HVO_1451</t>
  </si>
  <si>
    <t>HVO_2270</t>
  </si>
  <si>
    <t>type I restriction-modification system methylation subunit</t>
  </si>
  <si>
    <t>HVO_0888</t>
  </si>
  <si>
    <t>oxoglutarate--ferredoxin oxidoreductase alpha subunit</t>
  </si>
  <si>
    <t>HVO_1860</t>
  </si>
  <si>
    <t>HVO_1294</t>
  </si>
  <si>
    <t>glucose-methanol-choline family oxidoreductase</t>
  </si>
  <si>
    <t>HVO_1674</t>
  </si>
  <si>
    <t>HVO_0037</t>
  </si>
  <si>
    <t>HVO_2080</t>
  </si>
  <si>
    <t>HVO_0033</t>
  </si>
  <si>
    <t>HVO_0669</t>
  </si>
  <si>
    <t>HVO_1261</t>
  </si>
  <si>
    <t>HVO_0442</t>
  </si>
  <si>
    <t>death domain-associated protein</t>
  </si>
  <si>
    <t>HVO_3015</t>
  </si>
  <si>
    <t>HVO_A0452</t>
  </si>
  <si>
    <t>HVO_2493</t>
  </si>
  <si>
    <t>tRNA pseudouridine synthase B</t>
  </si>
  <si>
    <t>HVO_C0053</t>
  </si>
  <si>
    <t>HVO_0256</t>
  </si>
  <si>
    <t>HVO_1670</t>
  </si>
  <si>
    <t>archaeal nucleolar protein-like protein</t>
  </si>
  <si>
    <t>HVO_0274</t>
  </si>
  <si>
    <t>HVO_A0259</t>
  </si>
  <si>
    <t>HVO_0270</t>
  </si>
  <si>
    <t>HVO_C0006</t>
  </si>
  <si>
    <t>HVO_0278</t>
  </si>
  <si>
    <t>HVO_A0240</t>
  </si>
  <si>
    <t>HVO_C0084</t>
  </si>
  <si>
    <t>HVO_A0047</t>
  </si>
  <si>
    <t>HVO_2099</t>
  </si>
  <si>
    <t>putative dioxygenase</t>
  </si>
  <si>
    <t>HVO_2095</t>
  </si>
  <si>
    <t>putative nadp-dependent oxidoreductase yncb</t>
  </si>
  <si>
    <t>HVO_0285</t>
  </si>
  <si>
    <t>HVO_0267</t>
  </si>
  <si>
    <t>HVO_C0088</t>
  </si>
  <si>
    <t>HVO_C0017</t>
  </si>
  <si>
    <t>chromosome partitioning protein ParA</t>
  </si>
  <si>
    <t>HVO_0471</t>
  </si>
  <si>
    <t>bacteriophage protein-like protein</t>
  </si>
  <si>
    <t>HVO_C0073</t>
  </si>
  <si>
    <t>HVO_1060</t>
  </si>
  <si>
    <t>HVO_1064</t>
  </si>
  <si>
    <t>Na(+)/H(+) antiporter subunit F</t>
  </si>
  <si>
    <t>HVO_A0233</t>
  </si>
  <si>
    <t>HVO_0026</t>
  </si>
  <si>
    <t>Short-chain fatty acids transporter</t>
  </si>
  <si>
    <t>HVO_C0077</t>
  </si>
  <si>
    <t>HVO_0022</t>
  </si>
  <si>
    <t>ABC-type transport system periplasmic substrate-binding protein (probable substrate thiamine)</t>
  </si>
  <si>
    <t>HVO_0073</t>
  </si>
  <si>
    <t>RecJ-like exonuclease</t>
  </si>
  <si>
    <t>HVO_2013</t>
  </si>
  <si>
    <t>HVO_3004</t>
  </si>
  <si>
    <t>integral membrane protein</t>
  </si>
  <si>
    <t>HVO_2091</t>
  </si>
  <si>
    <t>HVO_A0441</t>
  </si>
  <si>
    <t>HVO_B0090</t>
  </si>
  <si>
    <t>HVO_A0237</t>
  </si>
  <si>
    <t>adenine specific DNA methyltransferase</t>
  </si>
  <si>
    <t>HVO_1491</t>
  </si>
  <si>
    <t>HVO_0263</t>
  </si>
  <si>
    <t>HVO_1495</t>
  </si>
  <si>
    <t>phosphotransferase system IIB component</t>
  </si>
  <si>
    <t>HVO_A0496</t>
  </si>
  <si>
    <t>HVO_B0371</t>
  </si>
  <si>
    <t>HVO_3008</t>
  </si>
  <si>
    <t>Uncharacterized protein family (UPF0148) family</t>
  </si>
  <si>
    <t>HVO_B0375</t>
  </si>
  <si>
    <t>HVO_A0251</t>
  </si>
  <si>
    <t>HVO_2017</t>
  </si>
  <si>
    <t>HVO_1068</t>
  </si>
  <si>
    <t>Multisubunit Na+/H+ antiporter, MnhA and MnhB subunits</t>
  </si>
  <si>
    <t>HVO_0077</t>
  </si>
  <si>
    <t>HVO_B0087</t>
  </si>
  <si>
    <t>HVO_2822</t>
  </si>
  <si>
    <t>HVO_0899</t>
  </si>
  <si>
    <t>HVO_B0083</t>
  </si>
  <si>
    <t>gluconolactonase</t>
  </si>
  <si>
    <t>HVO_0453</t>
  </si>
  <si>
    <t>HVO_2296</t>
  </si>
  <si>
    <t>Bat-like protein</t>
  </si>
  <si>
    <t>HVO_A0065</t>
  </si>
  <si>
    <t>DNA polymerase B2</t>
  </si>
  <si>
    <t>HVO_A0061</t>
  </si>
  <si>
    <t>HVO_2289</t>
  </si>
  <si>
    <t>probable ATP-binding protein</t>
  </si>
  <si>
    <t>HVO_2837</t>
  </si>
  <si>
    <t>HVO_1250</t>
  </si>
  <si>
    <t>thiol-disulfide isomerase/thioredoxin</t>
  </si>
  <si>
    <t>HVO_1108</t>
  </si>
  <si>
    <t>RNA modification ribonucleoprotein complex protein Gar1</t>
  </si>
  <si>
    <t>HVO_0019</t>
  </si>
  <si>
    <t>24-sterol C-methyltransferase</t>
  </si>
  <si>
    <t>HVO_0080</t>
  </si>
  <si>
    <t>HVO_0088</t>
  </si>
  <si>
    <t>YkoX, putative</t>
  </si>
  <si>
    <t>HVO_2292</t>
  </si>
  <si>
    <t>HVO_0468</t>
  </si>
  <si>
    <t>HVO_1696</t>
  </si>
  <si>
    <t>L-lactate permease</t>
  </si>
  <si>
    <t>HVO_2833</t>
  </si>
  <si>
    <t>HVO_1053</t>
  </si>
  <si>
    <t>aspartyl-tRNA(Asn) amidotransferase subunit C</t>
  </si>
  <si>
    <t>HVO_0464</t>
  </si>
  <si>
    <t>HVO_B0130</t>
  </si>
  <si>
    <t>Domain of unknown function (DUF296) superfamily</t>
  </si>
  <si>
    <t>HVO_0015</t>
  </si>
  <si>
    <t>HVO_3000</t>
  </si>
  <si>
    <t>DNA ligase, NAD-dependent</t>
  </si>
  <si>
    <t>HVO_2285</t>
  </si>
  <si>
    <t>HVO_A0054</t>
  </si>
  <si>
    <t>HVO_0011</t>
  </si>
  <si>
    <t>IMP cyclohydrolase</t>
  </si>
  <si>
    <t>HVO_2826</t>
  </si>
  <si>
    <t>HVO_A0050</t>
  </si>
  <si>
    <t>HVO_1243</t>
  </si>
  <si>
    <t>cytochrome C biogenesis protein</t>
  </si>
  <si>
    <t>HVO_0500</t>
  </si>
  <si>
    <t>HVO_0654</t>
  </si>
  <si>
    <t>ribosomal protein L37a.eR</t>
  </si>
  <si>
    <t>HVO_2281</t>
  </si>
  <si>
    <t>transfer complex protein homolog</t>
  </si>
  <si>
    <t>HVO_0457</t>
  </si>
  <si>
    <t>Zinc finger protein 330 homolog</t>
  </si>
  <si>
    <t>HVO_1499</t>
  </si>
  <si>
    <t>Phosphotransferase system, EIIC, putative</t>
  </si>
  <si>
    <t>HVO_1692</t>
  </si>
  <si>
    <t>4Fe-S protein</t>
  </si>
  <si>
    <t>HVO_A0430</t>
  </si>
  <si>
    <t>HVO_1247</t>
  </si>
  <si>
    <t>HVO_1601</t>
  </si>
  <si>
    <t>ABC-type transport system ATP-binding protein (probable substrate sulfonate)</t>
  </si>
  <si>
    <t>HVO_A0058</t>
  </si>
  <si>
    <t>HVO_0837</t>
  </si>
  <si>
    <t>HVO_2336</t>
  </si>
  <si>
    <t>pyridoxine biosynthesis protein</t>
  </si>
  <si>
    <t>HVO_B0127</t>
  </si>
  <si>
    <t>HVO_2661</t>
  </si>
  <si>
    <t>HVO_1057</t>
  </si>
  <si>
    <t>Trk system potassium uptake protein TrkH</t>
  </si>
  <si>
    <t>HVO_0504</t>
  </si>
  <si>
    <t>HVO_0460</t>
  </si>
  <si>
    <t>HVO_2028</t>
  </si>
  <si>
    <t>HVO_C0080</t>
  </si>
  <si>
    <t>transposase (ISH16)</t>
  </si>
  <si>
    <t>HVO_A0434</t>
  </si>
  <si>
    <t>HVO_1736</t>
  </si>
  <si>
    <t>HVO_0650</t>
  </si>
  <si>
    <t>HVO_C0002</t>
  </si>
  <si>
    <t>HVO_2669</t>
  </si>
  <si>
    <t>protoporphyrinogen oxidase</t>
  </si>
  <si>
    <t>HVO_1433</t>
  </si>
  <si>
    <t>HVO_2142</t>
  </si>
  <si>
    <t>HVO_2024</t>
  </si>
  <si>
    <t>HVO_1104</t>
  </si>
  <si>
    <t>HVO_A0244</t>
  </si>
  <si>
    <t>death on curing protein</t>
  </si>
  <si>
    <t>HVO_1437</t>
  </si>
  <si>
    <t>HVO_2665</t>
  </si>
  <si>
    <t>HpcH/HpaI aldolase family protein</t>
  </si>
  <si>
    <t>HVO_0205</t>
  </si>
  <si>
    <t>HVO_0084</t>
  </si>
  <si>
    <t>HVO_2332</t>
  </si>
  <si>
    <t>HVO_2020</t>
  </si>
  <si>
    <t>HVO_A0438</t>
  </si>
  <si>
    <t>HVO_2146</t>
  </si>
  <si>
    <t>HVO_2479</t>
  </si>
  <si>
    <t>LPPG:Fo 2-phospho-L-lactate transferase</t>
  </si>
  <si>
    <t>HVO_1100</t>
  </si>
  <si>
    <t>dihydrodipicolinate reductase</t>
  </si>
  <si>
    <t>HVO_1404</t>
  </si>
  <si>
    <t>HVO_2862</t>
  </si>
  <si>
    <t>HVO_2420</t>
  </si>
  <si>
    <t>HVO_2756</t>
  </si>
  <si>
    <t>ribosomal protein L10</t>
  </si>
  <si>
    <t>HVO_1627</t>
  </si>
  <si>
    <t>HVO_B0007</t>
  </si>
  <si>
    <t>putative transcriptional regulator</t>
  </si>
  <si>
    <t>HVO_1944</t>
  </si>
  <si>
    <t>HVO_2314</t>
  </si>
  <si>
    <t>HVO_B0335</t>
  </si>
  <si>
    <t>HVO_2201</t>
  </si>
  <si>
    <t>radical SAM domain protein</t>
  </si>
  <si>
    <t>HVO_2537</t>
  </si>
  <si>
    <t>predicted protein, putative</t>
  </si>
  <si>
    <t>HVO_2428</t>
  </si>
  <si>
    <t>HVO_1502</t>
  </si>
  <si>
    <t>3-isopropylmalate dehydrogenase</t>
  </si>
  <si>
    <t>HVO_0709</t>
  </si>
  <si>
    <t>HVO_2643</t>
  </si>
  <si>
    <t>NADPH:quinone reductase</t>
  </si>
  <si>
    <t>HVO_1419</t>
  </si>
  <si>
    <t>HVO_1721</t>
  </si>
  <si>
    <t>2Fe-2S iron-sulfur cluster binding domain protein</t>
  </si>
  <si>
    <t>HVO_2964</t>
  </si>
  <si>
    <t>HVO_2851</t>
  </si>
  <si>
    <t>HVO_2431</t>
  </si>
  <si>
    <t>ABC-type transport system permease protein (probable substrate glutamine)</t>
  </si>
  <si>
    <t>HVO_B0123</t>
  </si>
  <si>
    <t>HVO_B0346</t>
  </si>
  <si>
    <t>HVO_1305</t>
  </si>
  <si>
    <t>pyruvate--ferredoxin oxidoreductase alpha subunit</t>
  </si>
  <si>
    <t>HVO_2303</t>
  </si>
  <si>
    <t>HVO_2417</t>
  </si>
  <si>
    <t>HVO_2540</t>
  </si>
  <si>
    <t>HVO_2654</t>
  </si>
  <si>
    <t>cytochrome B6</t>
  </si>
  <si>
    <t>HVO_B0109</t>
  </si>
  <si>
    <t>HVO_0800</t>
  </si>
  <si>
    <t>HVO_A0094</t>
  </si>
  <si>
    <t>HVO_B0226</t>
  </si>
  <si>
    <t>HVO_2840</t>
  </si>
  <si>
    <t>HVO_B0357</t>
  </si>
  <si>
    <t>spermidine synthase</t>
  </si>
  <si>
    <t>HVO_B0204</t>
  </si>
  <si>
    <t>DedA family, putative</t>
  </si>
  <si>
    <t>HVO_0603</t>
  </si>
  <si>
    <t>3-dehydroquinate dehydratase</t>
  </si>
  <si>
    <t>HVO_0906</t>
  </si>
  <si>
    <t>HVO_1605</t>
  </si>
  <si>
    <t>NhaC-type sodium/hydrogen antiporter</t>
  </si>
  <si>
    <t>HVO_2511</t>
  </si>
  <si>
    <t>glutamyl-tRNA(Gln) amidotransferase subunit D</t>
  </si>
  <si>
    <t>HVO_1316</t>
  </si>
  <si>
    <t>HVO_2734</t>
  </si>
  <si>
    <t>acetyl transferase gnat family</t>
  </si>
  <si>
    <t>HVO_2223</t>
  </si>
  <si>
    <t>sodium-dependent transporter</t>
  </si>
  <si>
    <t>HVO_2343</t>
  </si>
  <si>
    <t>HVO_2519</t>
  </si>
  <si>
    <t>HVO_1710</t>
  </si>
  <si>
    <t>HVO_1524</t>
  </si>
  <si>
    <t>agl cluster protein AglR</t>
  </si>
  <si>
    <t>HVO_A0083</t>
  </si>
  <si>
    <t>Rieske-type [2Fe-2S] iron-sulfur protein</t>
  </si>
  <si>
    <t>HVO_B0237</t>
  </si>
  <si>
    <t>HVO_B0306</t>
  </si>
  <si>
    <t>HVO_B0101</t>
  </si>
  <si>
    <t>HVO_A0637</t>
  </si>
  <si>
    <t>translation initiation factor aIF-1A</t>
  </si>
  <si>
    <t>HVO_0701</t>
  </si>
  <si>
    <t>ribosomal protein L36a.eR (HLA)</t>
  </si>
  <si>
    <t>HVO_2942</t>
  </si>
  <si>
    <t>HVO_2636</t>
  </si>
  <si>
    <t>HVO_B0032</t>
  </si>
  <si>
    <t>HVO_2859</t>
  </si>
  <si>
    <t>Membrane protein of unknown function superfamily</t>
  </si>
  <si>
    <t>HVO_2106</t>
  </si>
  <si>
    <t>Fructose-1,6-bisphosphate aldolase of the DhnA family</t>
  </si>
  <si>
    <t>HVO_B0018</t>
  </si>
  <si>
    <t>centromere-like function with Spo0J involved in forespore</t>
  </si>
  <si>
    <t>HVO_1933</t>
  </si>
  <si>
    <t>HVO_2325</t>
  </si>
  <si>
    <t>HVO_B0324</t>
  </si>
  <si>
    <t>HVO_A0185</t>
  </si>
  <si>
    <t>arabinogalactan protein</t>
  </si>
  <si>
    <t>HVO_B0138</t>
  </si>
  <si>
    <t>HVO_2548</t>
  </si>
  <si>
    <t>ribosomal protein L6</t>
  </si>
  <si>
    <t>HVO_2209</t>
  </si>
  <si>
    <t>HVO_1813</t>
  </si>
  <si>
    <t>HVO_0808</t>
  </si>
  <si>
    <t>HVO_2139</t>
  </si>
  <si>
    <t>HVO_A0626</t>
  </si>
  <si>
    <t>HVO_B0266</t>
  </si>
  <si>
    <t>glutamate dehydrogenase</t>
  </si>
  <si>
    <t>HVO_2131</t>
  </si>
  <si>
    <t>HVO_2035</t>
  </si>
  <si>
    <t>HVO_C0062</t>
  </si>
  <si>
    <t>HVO_B0141</t>
  </si>
  <si>
    <t>HVO_B0043</t>
  </si>
  <si>
    <t>iron transport protein B</t>
  </si>
  <si>
    <t>HVO_A0174</t>
  </si>
  <si>
    <t>preprotein translocase Sec61 alpha subunit</t>
  </si>
  <si>
    <t>HVO_2120</t>
  </si>
  <si>
    <t>BNR/Asp-box repeat domain protein</t>
  </si>
  <si>
    <t>HVO_0095</t>
  </si>
  <si>
    <t>HVO_B0360</t>
  </si>
  <si>
    <t>HVO_1904</t>
  </si>
  <si>
    <t>HVO_0197</t>
  </si>
  <si>
    <t>HVO_B0149</t>
  </si>
  <si>
    <t>HVO_A0291</t>
  </si>
  <si>
    <t>HVO_2245</t>
  </si>
  <si>
    <t>HVO_1210</t>
  </si>
  <si>
    <t>flagellin A1</t>
  </si>
  <si>
    <t>HVO_1802</t>
  </si>
  <si>
    <t>HVO_A0069</t>
  </si>
  <si>
    <t>RecB family nuclease homolog</t>
  </si>
  <si>
    <t>HVO_1111</t>
  </si>
  <si>
    <t>HVO_2128</t>
  </si>
  <si>
    <t>N-carbamoyl-L-amino acid amidohydrolase</t>
  </si>
  <si>
    <t>HVO_1000</t>
  </si>
  <si>
    <t>acetyl-CoA synthetase</t>
  </si>
  <si>
    <t>HVO_2046</t>
  </si>
  <si>
    <t>N-acetylgalactosamine-4-sulfatase., putative</t>
  </si>
  <si>
    <t>HVO_2500</t>
  </si>
  <si>
    <t>HVO_A0594</t>
  </si>
  <si>
    <t>glucosamine--fructose-6-phosphate aminotransferase, isomerizing</t>
  </si>
  <si>
    <t>HVO_2723</t>
  </si>
  <si>
    <t>snRNP homolog</t>
  </si>
  <si>
    <t>HVO_1915</t>
  </si>
  <si>
    <t>HVO_1119</t>
  </si>
  <si>
    <t>HVO_A0397</t>
  </si>
  <si>
    <t>HVO_1422</t>
  </si>
  <si>
    <t>HVO_A0617</t>
  </si>
  <si>
    <t>HVO_A0485</t>
  </si>
  <si>
    <t>HVO_B0010</t>
  </si>
  <si>
    <t>HVO_2953</t>
  </si>
  <si>
    <t>topoisomerase DNA binding C4 zinc finger</t>
  </si>
  <si>
    <t>HVO_2625</t>
  </si>
  <si>
    <t>GMP synthase (glutamine-hydrolyzing) subunit B</t>
  </si>
  <si>
    <t>HVO_0712</t>
  </si>
  <si>
    <t>shikimate 5-dehydrogenase C-terminal domain protein</t>
  </si>
  <si>
    <t>HVO_1718</t>
  </si>
  <si>
    <t>6-pyruvoyl tetrahydropterin synthase</t>
  </si>
  <si>
    <t>HVO_A0043</t>
  </si>
  <si>
    <t>cationic amino acid transporter, putative</t>
  </si>
  <si>
    <t>HVO_A0266</t>
  </si>
  <si>
    <t>HVO_2406</t>
  </si>
  <si>
    <t>HVO_2819</t>
  </si>
  <si>
    <t>HVO_0066</t>
  </si>
  <si>
    <t>HVO_B0368</t>
  </si>
  <si>
    <t>HVO_2811</t>
  </si>
  <si>
    <t>succinate dehydrogenase subunit C (cytochrome b-556)</t>
  </si>
  <si>
    <t>HVO_A0368</t>
  </si>
  <si>
    <t>toxin-like protein</t>
  </si>
  <si>
    <t>HVO_1616</t>
  </si>
  <si>
    <t>HVO_A0299</t>
  </si>
  <si>
    <t>ABC-type transport system periplasmic substrate-binding protein (probable substrate spermidine/putrescine)</t>
  </si>
  <si>
    <t>HVO_2212</t>
  </si>
  <si>
    <t>transcription regulator-related protein</t>
  </si>
  <si>
    <t>HVO_2848</t>
  </si>
  <si>
    <t>kinase anchor protein</t>
  </si>
  <si>
    <t>HVO_2508</t>
  </si>
  <si>
    <t>carbamoyl-phosphate synthase, small subunit</t>
  </si>
  <si>
    <t>HVO_0289</t>
  </si>
  <si>
    <t>HVO_2917</t>
  </si>
  <si>
    <t>HVO_1207</t>
  </si>
  <si>
    <t>response regulator CheY</t>
  </si>
  <si>
    <t>HVO_A0072</t>
  </si>
  <si>
    <t>HVO_A0141</t>
  </si>
  <si>
    <t>LtrC-like protein</t>
  </si>
  <si>
    <t>HVO_A0463</t>
  </si>
  <si>
    <t>ribonuclease H I</t>
  </si>
  <si>
    <t>HVO_A0149</t>
  </si>
  <si>
    <t>glucan 14-alpha-glucosidase</t>
  </si>
  <si>
    <t>HVO_1082</t>
  </si>
  <si>
    <t>orotate phosphoribosyltransferase homolog</t>
  </si>
  <si>
    <t>HVO_0497</t>
  </si>
  <si>
    <t>HVO_A0357</t>
  </si>
  <si>
    <t>HVO_A0021</t>
  </si>
  <si>
    <t>HVO_0044</t>
  </si>
  <si>
    <t>acetylglutamate kinase</t>
  </si>
  <si>
    <t>HVO_2006</t>
  </si>
  <si>
    <t>HVO_1079</t>
  </si>
  <si>
    <t>sulfate adenylyltransferase small subunit</t>
  </si>
  <si>
    <t>HVO_0383</t>
  </si>
  <si>
    <t>HVO_A0360</t>
  </si>
  <si>
    <t>Duffy blood group, putative</t>
  </si>
  <si>
    <t>HVO_1093</t>
  </si>
  <si>
    <t>protein-L-isoaspartate O-methyltransferase</t>
  </si>
  <si>
    <t>HVO_A0474</t>
  </si>
  <si>
    <t>HVO_A0029</t>
  </si>
  <si>
    <t>HVO_0175</t>
  </si>
  <si>
    <t>sliding clamp PCNA</t>
  </si>
  <si>
    <t>HVO_A0010</t>
  </si>
  <si>
    <t>HVO_0198</t>
  </si>
  <si>
    <t>Endo/excinuclease amino terminal domain, putative</t>
  </si>
  <si>
    <t>HVO_0694</t>
  </si>
  <si>
    <t>purine phosphoribosyltransferase</t>
  </si>
  <si>
    <t>HVO_1290</t>
  </si>
  <si>
    <t>metallo-beta-lactamase family protein</t>
  </si>
  <si>
    <t>HVO_0055</t>
  </si>
  <si>
    <t>HVO_1173</t>
  </si>
  <si>
    <t>SpoU-like RNA methylase</t>
  </si>
  <si>
    <t>HVO_0292</t>
  </si>
  <si>
    <t>replication protein A</t>
  </si>
  <si>
    <t>HVO_2800</t>
  </si>
  <si>
    <t>HVO_A0503</t>
  </si>
  <si>
    <t>HVO_0369</t>
  </si>
  <si>
    <t>HVO_1287</t>
  </si>
  <si>
    <t>PfpI-ThiJ-DJ-1 superfamily</t>
  </si>
  <si>
    <t>HVO_A0018</t>
  </si>
  <si>
    <t>HVO_0577</t>
  </si>
  <si>
    <t>HVO_A0152</t>
  </si>
  <si>
    <t>HVO_2197</t>
  </si>
  <si>
    <t>HVO_2928</t>
  </si>
  <si>
    <t>HVO_2920</t>
  </si>
  <si>
    <t>HVO_C0028</t>
  </si>
  <si>
    <t>HVO_0918</t>
  </si>
  <si>
    <t>HVO_0486</t>
  </si>
  <si>
    <t>recB family nuclease</t>
  </si>
  <si>
    <t>HVO_A0032</t>
  </si>
  <si>
    <t>HVO_1008</t>
  </si>
  <si>
    <t>dehydrogenase, probable, putative</t>
  </si>
  <si>
    <t>HVO_2808</t>
  </si>
  <si>
    <t>succinate dehydrogenase subunit A (flavoprotein)</t>
  </si>
  <si>
    <t>HVO_0249</t>
  </si>
  <si>
    <t>HVO_2077</t>
  </si>
  <si>
    <t>cell surface glycoprotein related protein, putative</t>
  </si>
  <si>
    <t>HVO_1011</t>
  </si>
  <si>
    <t>selT/selW/selH selenoprotein domain, putative</t>
  </si>
  <si>
    <t>HVO_0230</t>
  </si>
  <si>
    <t>HVO_2931</t>
  </si>
  <si>
    <t>HVO_2603</t>
  </si>
  <si>
    <t>HVO_A0280</t>
  </si>
  <si>
    <t>HVO_1842</t>
  </si>
  <si>
    <t>HVO_A0288</t>
  </si>
  <si>
    <t>HVO_A0532</t>
  </si>
  <si>
    <t>HVO_B0181</t>
  </si>
  <si>
    <t>Fjo21</t>
  </si>
  <si>
    <t>HVO_0921</t>
  </si>
  <si>
    <t>transcription regulator Asn family</t>
  </si>
  <si>
    <t>HVO_0238</t>
  </si>
  <si>
    <t>glucose-6-phosphatase</t>
  </si>
  <si>
    <t>HVO_2066</t>
  </si>
  <si>
    <t>HVO_0929</t>
  </si>
  <si>
    <t>predicted methyltransferase</t>
  </si>
  <si>
    <t>HVO_B0152</t>
  </si>
  <si>
    <t>HVO_0113</t>
  </si>
  <si>
    <t>phosphoglycerate mutase family protein; possible fructose-2,6-bisphosphatase</t>
  </si>
  <si>
    <t>HVO_A0215</t>
  </si>
  <si>
    <t>HVO_0241</t>
  </si>
  <si>
    <t>HVO_B0189</t>
  </si>
  <si>
    <t>HVO_2394</t>
  </si>
  <si>
    <t>HVO_B0163</t>
  </si>
  <si>
    <t>HVO_1473</t>
  </si>
  <si>
    <t>Uncharacterized protein family superfamily</t>
  </si>
  <si>
    <t>HVO_1276</t>
  </si>
  <si>
    <t>HVO_B0021</t>
  </si>
  <si>
    <t>HVO_0136A</t>
  </si>
  <si>
    <t>HVO_2614</t>
  </si>
  <si>
    <t>uridine phosphorylase</t>
  </si>
  <si>
    <t>HVO_1707</t>
  </si>
  <si>
    <t>ABC-type transport system ATP-binding protein (probable substrate iron-III)</t>
  </si>
  <si>
    <t>HVO_A0163</t>
  </si>
  <si>
    <t>proline racemase</t>
  </si>
  <si>
    <t>HVO_A0543</t>
  </si>
  <si>
    <t>HVO_2234</t>
  </si>
  <si>
    <t>methionine-R-sulfoxide reductase</t>
  </si>
  <si>
    <t>HVO_C0031</t>
  </si>
  <si>
    <t>HVO_0124</t>
  </si>
  <si>
    <t>Divalent cation transporter domain protein</t>
  </si>
  <si>
    <t>HVO_1159</t>
  </si>
  <si>
    <t>HVO_1798</t>
  </si>
  <si>
    <t>HVO_1020</t>
  </si>
  <si>
    <t>PBS lyase HEAT-like repeat domain protein</t>
  </si>
  <si>
    <t>HVO_A0346</t>
  </si>
  <si>
    <t>HVO_2117</t>
  </si>
  <si>
    <t>HVO_0618</t>
  </si>
  <si>
    <t>HVO_1028</t>
  </si>
  <si>
    <t>HVO_B0029</t>
  </si>
  <si>
    <t>xylose dehydrogenase (NADP)</t>
  </si>
  <si>
    <t>HVO_1967</t>
  </si>
  <si>
    <t>glucose-6-phosphate isomerase</t>
  </si>
  <si>
    <t>HVO_2551</t>
  </si>
  <si>
    <t>ribosomal protein L5</t>
  </si>
  <si>
    <t>HVO_1824</t>
  </si>
  <si>
    <t>probable DHH superfamily phosphohydrolase</t>
  </si>
  <si>
    <t>HVO_1162</t>
  </si>
  <si>
    <t>twin arginine translocation system subunit TatAt</t>
  </si>
  <si>
    <t>HVO_B0215</t>
  </si>
  <si>
    <t>probable secreted glycosyl hydrolase</t>
  </si>
  <si>
    <t>HVO_A0514</t>
  </si>
  <si>
    <t>HVO_1656</t>
  </si>
  <si>
    <t>thioredoxin domain containing protein</t>
  </si>
  <si>
    <t>HVO_2888</t>
  </si>
  <si>
    <t>Elp3 of HAT (histone acetyltransferase) family</t>
  </si>
  <si>
    <t>HVO_0566</t>
  </si>
  <si>
    <t>HVO_0735</t>
  </si>
  <si>
    <t>HVO_2563</t>
  </si>
  <si>
    <t>ribosomal protein L4.eR</t>
  </si>
  <si>
    <t>HVO_2745</t>
  </si>
  <si>
    <t>HVO_0186</t>
  </si>
  <si>
    <t>twin arginine translocation system subunit TatCo</t>
  </si>
  <si>
    <t>HVO_1790</t>
  </si>
  <si>
    <t>putative integral membrane protein (TBD)</t>
  </si>
  <si>
    <t>HVO_C0039</t>
  </si>
  <si>
    <t>HVO_0752</t>
  </si>
  <si>
    <t>HVO_1513</t>
  </si>
  <si>
    <t>HVO_0372</t>
  </si>
  <si>
    <t>HVO_0683</t>
  </si>
  <si>
    <t>HVO_1980</t>
  </si>
  <si>
    <t>HVO_0307</t>
  </si>
  <si>
    <t>HVO_1554</t>
  </si>
  <si>
    <t>TraB family protein</t>
  </si>
  <si>
    <t>HVO_2361</t>
  </si>
  <si>
    <t>carbamoyl-phosphate synthase, large subunit</t>
  </si>
  <si>
    <t>HVO_0968</t>
  </si>
  <si>
    <t>nadh-quinone oxidoreductase chain c/d</t>
  </si>
  <si>
    <t>HVO_2589</t>
  </si>
  <si>
    <t>asparaginase</t>
  </si>
  <si>
    <t>HVO_1553</t>
  </si>
  <si>
    <t>putative hydroxypyruvate reductase</t>
  </si>
  <si>
    <t>HVO_0957</t>
  </si>
  <si>
    <t>HVO_1335</t>
  </si>
  <si>
    <t>HVO_0300</t>
  </si>
  <si>
    <t>HVO_0522</t>
  </si>
  <si>
    <t>HdaI-type histone deacetylase</t>
  </si>
  <si>
    <t>HVO_1557</t>
  </si>
  <si>
    <t>phosphoribosylformylglycinamidine cyclo-ligase</t>
  </si>
  <si>
    <t>HVO_1550</t>
  </si>
  <si>
    <t>HVO_0746</t>
  </si>
  <si>
    <t>HVO_0969</t>
  </si>
  <si>
    <t>transducer protein Htr39</t>
  </si>
  <si>
    <t>HVO_1773</t>
  </si>
  <si>
    <t>HVO_1761</t>
  </si>
  <si>
    <t>peptidylprolyl isomerase</t>
  </si>
  <si>
    <t>HVO_2574</t>
  </si>
  <si>
    <t>HVO_2797</t>
  </si>
  <si>
    <t>uridine kinase</t>
  </si>
  <si>
    <t>HVO_0965</t>
  </si>
  <si>
    <t>putative thymidine phosphorylase</t>
  </si>
  <si>
    <t>HVO_A0249A</t>
  </si>
  <si>
    <t>HVO_2588</t>
  </si>
  <si>
    <t>isocitrate dehydrogenase (NADP+)</t>
  </si>
  <si>
    <t>HVO_1349</t>
  </si>
  <si>
    <t>HVO_0741</t>
  </si>
  <si>
    <t>DNA polymerase X</t>
  </si>
  <si>
    <t>HVO_2796</t>
  </si>
  <si>
    <t>HVO_1776</t>
  </si>
  <si>
    <t>probable hydantoin racemase</t>
  </si>
  <si>
    <t>HVO_1565</t>
  </si>
  <si>
    <t>DNA ligase, ATP dependent</t>
  </si>
  <si>
    <t>HVO_2350</t>
  </si>
  <si>
    <t>HVO_1542</t>
  </si>
  <si>
    <t>HVO_0979</t>
  </si>
  <si>
    <t>NADH dehydrogenase-like complex subunit B</t>
  </si>
  <si>
    <t>HVO_1346</t>
  </si>
  <si>
    <t>GTP-binding protein HflX</t>
  </si>
  <si>
    <t>HVO_0311</t>
  </si>
  <si>
    <t>A-type ATP synthase subunit I</t>
  </si>
  <si>
    <t>HVO_0946</t>
  </si>
  <si>
    <t>cbaC protein</t>
  </si>
  <si>
    <t>HVO_0757</t>
  </si>
  <si>
    <t>aldo/keto reductase</t>
  </si>
  <si>
    <t>HVO_0310</t>
  </si>
  <si>
    <t>A-type ATP synthase subunit H</t>
  </si>
  <si>
    <t>HVO_1762</t>
  </si>
  <si>
    <t>Ferredoxin 2</t>
  </si>
  <si>
    <t>HVO_1568</t>
  </si>
  <si>
    <t>HydD, putative</t>
  </si>
  <si>
    <t>HVO_1772</t>
  </si>
  <si>
    <t>HVO_2585</t>
  </si>
  <si>
    <t>HVO_0954</t>
  </si>
  <si>
    <t>HVO_1989</t>
  </si>
  <si>
    <t>HVO_0947</t>
  </si>
  <si>
    <t>HVO_0730</t>
  </si>
  <si>
    <t>HVO_B0379</t>
  </si>
  <si>
    <t>sodium-solute symporter putative</t>
  </si>
  <si>
    <t>HVO_1338</t>
  </si>
  <si>
    <t>HVO_0303</t>
  </si>
  <si>
    <t>farnesyl-pyrrophosphate synthase</t>
  </si>
  <si>
    <t>HVO_2578</t>
  </si>
  <si>
    <t>multidrug efflux protein variant</t>
  </si>
  <si>
    <t>HVO_1765</t>
  </si>
  <si>
    <t>HVO_1138</t>
  </si>
  <si>
    <t>cox-type terminal oxidase subunit III</t>
  </si>
  <si>
    <t>HVO_1576</t>
  </si>
  <si>
    <t>HVO_2383</t>
  </si>
  <si>
    <t>DNA repair and recombination protein RadB</t>
  </si>
  <si>
    <t>HVO_0509</t>
  </si>
  <si>
    <t>mutt/nudix family protein</t>
  </si>
  <si>
    <t>HVO_B0179</t>
  </si>
  <si>
    <t>AP endonuclease, family 2, putative</t>
  </si>
  <si>
    <t>HVO_2997</t>
  </si>
  <si>
    <t>HVO_1357</t>
  </si>
  <si>
    <t>HVO_1356</t>
  </si>
  <si>
    <t>HVO_A0303</t>
  </si>
  <si>
    <t>D-hydantoinase</t>
  </si>
  <si>
    <t>HVO_B0175</t>
  </si>
  <si>
    <t>HVO_1751</t>
  </si>
  <si>
    <t>copper-translocating P-type ATPase</t>
  </si>
  <si>
    <t>HVO_1783</t>
  </si>
  <si>
    <t>HVO_1579</t>
  </si>
  <si>
    <t>HVO_1754</t>
  </si>
  <si>
    <t>HVO_1780</t>
  </si>
  <si>
    <t>HVO_0728</t>
  </si>
  <si>
    <t>HVO_2161</t>
  </si>
  <si>
    <t>HVO_A0307</t>
  </si>
  <si>
    <t>transcriptional regulatory protein, AsnC family</t>
  </si>
  <si>
    <t>HVO_0936</t>
  </si>
  <si>
    <t>HVO_0987</t>
  </si>
  <si>
    <t>NADH dehydrogenase-like complex subunit M</t>
  </si>
  <si>
    <t>HVO_1342</t>
  </si>
  <si>
    <t>HVO_1327</t>
  </si>
  <si>
    <t>HVO_2774</t>
  </si>
  <si>
    <t>phosphopyruvate hydratase</t>
  </si>
  <si>
    <t>HVO_2160</t>
  </si>
  <si>
    <t>Muc19 precursor, putative</t>
  </si>
  <si>
    <t>HVO_A0306</t>
  </si>
  <si>
    <t>HVO_1328</t>
  </si>
  <si>
    <t>HVO_A0518</t>
  </si>
  <si>
    <t>HVO_1564</t>
  </si>
  <si>
    <t>HVO_1543</t>
  </si>
  <si>
    <t>HVO_0314</t>
  </si>
  <si>
    <t>A-type ATP synthase subunit C</t>
  </si>
  <si>
    <t>HVO_1973</t>
  </si>
  <si>
    <t>HVO_0333</t>
  </si>
  <si>
    <t>orotate phosphoribosyltransferase</t>
  </si>
  <si>
    <t>HVO_1991</t>
  </si>
  <si>
    <t>HVO_0110</t>
  </si>
  <si>
    <t>HVO_2793</t>
  </si>
  <si>
    <t>HVO_2775</t>
  </si>
  <si>
    <t>DNA-directed RNA polymerase subunit K</t>
  </si>
  <si>
    <t>HVO_2982</t>
  </si>
  <si>
    <t>HVO_1324</t>
  </si>
  <si>
    <t>HVO_0332</t>
  </si>
  <si>
    <t>HVO_1561</t>
  </si>
  <si>
    <t>HVO_1546</t>
  </si>
  <si>
    <t>dihydroxyacetone kinase, DhaK subunit</t>
  </si>
  <si>
    <t>HVO_0555</t>
  </si>
  <si>
    <t>transducer protein htr15</t>
  </si>
  <si>
    <t>HVO_0779</t>
  </si>
  <si>
    <t>HVO_0932</t>
  </si>
  <si>
    <t>HVO_1750</t>
  </si>
  <si>
    <t>HVO_2778</t>
  </si>
  <si>
    <t>ribosomal protein L13</t>
  </si>
  <si>
    <t>HVO_1978</t>
  </si>
  <si>
    <t>ribonuclease H II</t>
  </si>
  <si>
    <t>HVO_1787</t>
  </si>
  <si>
    <t>HVO_A0109</t>
  </si>
  <si>
    <t>HVO_2760</t>
  </si>
  <si>
    <t>HVO_2764</t>
  </si>
  <si>
    <t>HVO_0770</t>
  </si>
  <si>
    <t>HVO_1949</t>
  </si>
  <si>
    <t>HVO_0121</t>
  </si>
  <si>
    <t>LysE type translocator</t>
  </si>
  <si>
    <t>HVO_2971</t>
  </si>
  <si>
    <t>HVO_1379</t>
  </si>
  <si>
    <t>HVO_1156</t>
  </si>
  <si>
    <t>HVO_1528</t>
  </si>
  <si>
    <t>glycosyltransferase AglI</t>
  </si>
  <si>
    <t>HVO_0114</t>
  </si>
  <si>
    <t>2-5 RNA ligase</t>
  </si>
  <si>
    <t>HVO_2182</t>
  </si>
  <si>
    <t>HVO_A0328</t>
  </si>
  <si>
    <t>2-keto-3-deoxygluconate kinase</t>
  </si>
  <si>
    <t>HVO_A0525</t>
  </si>
  <si>
    <t>HVO_A0533</t>
  </si>
  <si>
    <t>putative metal dependent phosphohydrolase</t>
  </si>
  <si>
    <t>HVO_2983</t>
  </si>
  <si>
    <t>HVO_2399</t>
  </si>
  <si>
    <t>ABC-type transport system permease protein (probable substrate zinc)</t>
  </si>
  <si>
    <t>HVO_0340</t>
  </si>
  <si>
    <t>HVO_1375</t>
  </si>
  <si>
    <t>O-succinylbenzoic acid--CoA ligase</t>
  </si>
  <si>
    <t>HVO_0551</t>
  </si>
  <si>
    <t>HVO_1586</t>
  </si>
  <si>
    <t>proton/sodium-glutamate symport protein</t>
  </si>
  <si>
    <t>HVO_2559</t>
  </si>
  <si>
    <t>ribosomal protein L22</t>
  </si>
  <si>
    <t>HVO_2771</t>
  </si>
  <si>
    <t>HVO_0354</t>
  </si>
  <si>
    <t>ribosomal protein S7</t>
  </si>
  <si>
    <t>HVO_1167</t>
  </si>
  <si>
    <t>ribonuclease P protein component 4</t>
  </si>
  <si>
    <t>HVO_A0540</t>
  </si>
  <si>
    <t>HVO_A0339</t>
  </si>
  <si>
    <t>HVO_2172</t>
  </si>
  <si>
    <t>HVO_A0544</t>
  </si>
  <si>
    <t>HVO_0125</t>
  </si>
  <si>
    <t>divalent cation transporter</t>
  </si>
  <si>
    <t>HVO_2994</t>
  </si>
  <si>
    <t>HVO_1353</t>
  </si>
  <si>
    <t>HVO_2388</t>
  </si>
  <si>
    <t>predicted protein</t>
  </si>
  <si>
    <t>HVO_1386</t>
  </si>
  <si>
    <t>HVO_0540</t>
  </si>
  <si>
    <t>HVO_A0529</t>
  </si>
  <si>
    <t>HVO_0717</t>
  </si>
  <si>
    <t>HVO_1532</t>
  </si>
  <si>
    <t>predicted membrane protein</t>
  </si>
  <si>
    <t>HVO_0325</t>
  </si>
  <si>
    <t>HVO_1962</t>
  </si>
  <si>
    <t>HVO_A0558</t>
  </si>
  <si>
    <t>HVO_0321</t>
  </si>
  <si>
    <t>peptide chain release factor eRF-1</t>
  </si>
  <si>
    <t>HVO_1572</t>
  </si>
  <si>
    <t>DNA gyrase subunit B</t>
  </si>
  <si>
    <t>HVO_0544</t>
  </si>
  <si>
    <t>galactose-proton symporter</t>
  </si>
  <si>
    <t>HVO_0106</t>
  </si>
  <si>
    <t>HVO_0943</t>
  </si>
  <si>
    <t>ba3-type terminal oxidase subunit CbaD</t>
  </si>
  <si>
    <t>HVO_0135</t>
  </si>
  <si>
    <t>HVO_A0347</t>
  </si>
  <si>
    <t>HVO_A0554</t>
  </si>
  <si>
    <t>multidrug-efflux transporter, putative</t>
  </si>
  <si>
    <t>HVO_2990</t>
  </si>
  <si>
    <t>HVO_2153</t>
  </si>
  <si>
    <t>multicopper oxidase (MCO)</t>
  </si>
  <si>
    <t>HVO_2789</t>
  </si>
  <si>
    <t>probable molybdenum cofactor biosynthesis protein A</t>
  </si>
  <si>
    <t>HVO_0530</t>
  </si>
  <si>
    <t>HVO_2372</t>
  </si>
  <si>
    <t>HVO_0373</t>
  </si>
  <si>
    <t>Sugar kinase, ribokinase family</t>
  </si>
  <si>
    <t>HVO_0580</t>
  </si>
  <si>
    <t>n-type ATP pyrophosphatase superfamily</t>
  </si>
  <si>
    <t>HVO_0358</t>
  </si>
  <si>
    <t>HVO_1127</t>
  </si>
  <si>
    <t>HVO_1140</t>
  </si>
  <si>
    <t>HVO_A0314</t>
  </si>
  <si>
    <t>HVO_2359</t>
  </si>
  <si>
    <t>HVO_1367</t>
  </si>
  <si>
    <t>HVO_0511</t>
  </si>
  <si>
    <t>HVO_B0186</t>
  </si>
  <si>
    <t>HVO_0139</t>
  </si>
  <si>
    <t>ATPase, Class I, type 8B, member 2, putative</t>
  </si>
  <si>
    <t>HVO_2599</t>
  </si>
  <si>
    <t>serine/threonine protein phosphatase</t>
  </si>
  <si>
    <t>HVO_1743</t>
  </si>
  <si>
    <t>HVO_2186</t>
  </si>
  <si>
    <t>HVO_1791</t>
  </si>
  <si>
    <t>integral membrane protein, putative (TBD)</t>
  </si>
  <si>
    <t>HVO_A0318</t>
  </si>
  <si>
    <t>HVO_0976</t>
  </si>
  <si>
    <t>phosphoribosylaminoimidazole carboxylase, ATPase subunit</t>
  </si>
  <si>
    <t>HVO_2975</t>
  </si>
  <si>
    <t>HVO_0384</t>
  </si>
  <si>
    <t>HVO_0591</t>
  </si>
  <si>
    <t>L-threonine-O-3-phosphate decarboxylase</t>
  </si>
  <si>
    <t>HVO_0592</t>
  </si>
  <si>
    <t>Adenosylcobinamide amidohydrolase</t>
  </si>
  <si>
    <t>HVO_A0566</t>
  </si>
  <si>
    <t>3-isopropylmalate dehydratase small subunit 2</t>
  </si>
  <si>
    <t>HVO_A0358</t>
  </si>
  <si>
    <t>HVO_1180</t>
  </si>
  <si>
    <t>4-carboxymuconolactone decarboxylase domain protein</t>
  </si>
  <si>
    <t>HVO_0157</t>
  </si>
  <si>
    <t>HVO_2906</t>
  </si>
  <si>
    <t>RNA methyltransferase, TrmH family, group 1</t>
  </si>
  <si>
    <t>HVO_A0576</t>
  </si>
  <si>
    <t>HVO_A0130</t>
  </si>
  <si>
    <t>HVO_0595</t>
  </si>
  <si>
    <t>HVO_0398</t>
  </si>
  <si>
    <t>HVO_0395</t>
  </si>
  <si>
    <t>BNR repeat domain protein</t>
  </si>
  <si>
    <t>HVO_A0569</t>
  </si>
  <si>
    <t>HVO_2902</t>
  </si>
  <si>
    <t>glutamyl-tRNA(Gln) amidotransferase subunit E</t>
  </si>
  <si>
    <t>HVO_0391</t>
  </si>
  <si>
    <t>Family of unknown function (DUF1028) superfamily</t>
  </si>
  <si>
    <t>HVO_0168</t>
  </si>
  <si>
    <t>Quaternary ammonium compound-resistance protein qacE</t>
  </si>
  <si>
    <t>HVO_A0587</t>
  </si>
  <si>
    <t>HVO_B0060</t>
  </si>
  <si>
    <t>cobalamin biosynthesis precorrin-3 methylase</t>
  </si>
  <si>
    <t>HVO_0394</t>
  </si>
  <si>
    <t>HVO_B0050</t>
  </si>
  <si>
    <t>HVO_0570</t>
  </si>
  <si>
    <t>HVO_A0376</t>
  </si>
  <si>
    <t>HVO_B0064</t>
  </si>
  <si>
    <t>HVO_0792</t>
  </si>
  <si>
    <t>predicted 3-dehydroquinate synthase</t>
  </si>
  <si>
    <t>HVO_A0405</t>
  </si>
  <si>
    <t>HVO_A0379</t>
  </si>
  <si>
    <t>N-methylhydantoinase A(ATP-hydrolyzing)</t>
  </si>
  <si>
    <t>HVO_A0168</t>
  </si>
  <si>
    <t>HVO_B0061</t>
  </si>
  <si>
    <t>cobalamin biosynthesis</t>
  </si>
  <si>
    <t>HVO_A0409</t>
  </si>
  <si>
    <t>HVO_2706</t>
  </si>
  <si>
    <t>translation initiation factor aIF-2B delta subunit</t>
  </si>
  <si>
    <t>HVO_2705</t>
  </si>
  <si>
    <t>HVO_B0272</t>
  </si>
  <si>
    <t>HVO_0917</t>
  </si>
  <si>
    <t>HVO_A0117</t>
  </si>
  <si>
    <t>transposase (ISH9)</t>
  </si>
  <si>
    <t>HVO_A0457A</t>
  </si>
  <si>
    <t>HVO_1189</t>
  </si>
  <si>
    <t>Betaine aldehyde dehydrogenase</t>
  </si>
  <si>
    <t>HVO_2702</t>
  </si>
  <si>
    <t>HVO_0380</t>
  </si>
  <si>
    <t>HVO_0147</t>
  </si>
  <si>
    <t>urease, beta subunit</t>
  </si>
  <si>
    <t>HVO_0146</t>
  </si>
  <si>
    <t>phosphatidylserine decarboxylase homolog</t>
  </si>
  <si>
    <t>HVO_A0565</t>
  </si>
  <si>
    <t>MFS transporter, phthalate permease family, putative</t>
  </si>
  <si>
    <t>HVO_0194</t>
  </si>
  <si>
    <t>HVO_A0562</t>
  </si>
  <si>
    <t>urocanate hydratase</t>
  </si>
  <si>
    <t>HVO_0143</t>
  </si>
  <si>
    <t>phenazine biosynthesis-like protein</t>
  </si>
  <si>
    <t>HVO_0347</t>
  </si>
  <si>
    <t>DNA-directed RNA polymerase subunit B</t>
  </si>
  <si>
    <t>HVO_B0197</t>
  </si>
  <si>
    <t>HVO_1378</t>
  </si>
  <si>
    <t>HVO_2509</t>
  </si>
  <si>
    <t>putative light- and oxygen-sensing transcription regulator</t>
  </si>
  <si>
    <t>HVO_0343</t>
  </si>
  <si>
    <t>crcB protein homolog</t>
  </si>
  <si>
    <t>HVO_2175</t>
  </si>
  <si>
    <t>SMC-like protein Sph3</t>
  </si>
  <si>
    <t>HVO_A0602</t>
  </si>
  <si>
    <t>phosphoglucomutase/phosphomannomutase</t>
  </si>
  <si>
    <t>HVO_1218</t>
  </si>
  <si>
    <t>flagella biogenesis protein FlaJ (probable flagellin secretion system protein FlaJ)</t>
  </si>
  <si>
    <t>HVO_0336</t>
  </si>
  <si>
    <t>HVO_A0606</t>
  </si>
  <si>
    <t>transporter possibly hexose</t>
  </si>
  <si>
    <t>HVO_1951</t>
  </si>
  <si>
    <t>HVO_2986</t>
  </si>
  <si>
    <t>imidazoleglycerol-phosphate dehydratase</t>
  </si>
  <si>
    <t>HVO_0781</t>
  </si>
  <si>
    <t>HVO_0132</t>
  </si>
  <si>
    <t>HVO_1389</t>
  </si>
  <si>
    <t>SAM-dependent methyltransferase</t>
  </si>
  <si>
    <t>HVO_B0303</t>
  </si>
  <si>
    <t>xanthine permease</t>
  </si>
  <si>
    <t>HVO_2171</t>
  </si>
  <si>
    <t>HVO_2164</t>
  </si>
  <si>
    <t>HVO_2716</t>
  </si>
  <si>
    <t>HVO_A0106</t>
  </si>
  <si>
    <t>HVO_B0317</t>
  </si>
  <si>
    <t>adenine deaminase</t>
  </si>
  <si>
    <t>HVO_2950</t>
  </si>
  <si>
    <t>HVO_1575</t>
  </si>
  <si>
    <t>arginase</t>
  </si>
  <si>
    <t>HVO_2782</t>
  </si>
  <si>
    <t>ribosomal protein S11</t>
  </si>
  <si>
    <t>HVO_0322</t>
  </si>
  <si>
    <t>HVO_2709</t>
  </si>
  <si>
    <t>HVO_2993</t>
  </si>
  <si>
    <t>prepilin peptidase</t>
  </si>
  <si>
    <t>HVO_0768</t>
  </si>
  <si>
    <t>radical HhH</t>
  </si>
  <si>
    <t>HVO_2596</t>
  </si>
  <si>
    <t>HVO_A0616</t>
  </si>
  <si>
    <t>HVO_1922</t>
  </si>
  <si>
    <t>HVO_1178</t>
  </si>
  <si>
    <t>HVO_A0551</t>
  </si>
  <si>
    <t>HVO_A0555</t>
  </si>
  <si>
    <t>prespore-specific protein 3B</t>
  </si>
  <si>
    <t>HVO_0136</t>
  </si>
  <si>
    <t>HVO_2505</t>
  </si>
  <si>
    <t>Mov34-MPN-PAD-1 superfamily</t>
  </si>
  <si>
    <t>HVO_0581</t>
  </si>
  <si>
    <t>HVO_A0365</t>
  </si>
  <si>
    <t>HVO_1368</t>
  </si>
  <si>
    <t>HVO_2968</t>
  </si>
  <si>
    <t>D-3-phosphoglycerate dehydrogenase</t>
  </si>
  <si>
    <t>HVO_A0369</t>
  </si>
  <si>
    <t>HVO_1740</t>
  </si>
  <si>
    <t>HVO_A0179</t>
  </si>
  <si>
    <t>HVO_0958</t>
  </si>
  <si>
    <t>HVO_A0192</t>
  </si>
  <si>
    <t>Polysaccharide deacetylase domain protein</t>
  </si>
  <si>
    <t>HVO_1191</t>
  </si>
  <si>
    <t>proline dehydrogenase</t>
  </si>
  <si>
    <t>HVO_2211</t>
  </si>
  <si>
    <t>HVO_1364</t>
  </si>
  <si>
    <t>YeeE/YedE family protein family</t>
  </si>
  <si>
    <t>HVO_2319</t>
  </si>
  <si>
    <t>HVO_2786</t>
  </si>
  <si>
    <t>HVO_2972</t>
  </si>
  <si>
    <t>HVO_2150</t>
  </si>
  <si>
    <t>HVO_A0317</t>
  </si>
  <si>
    <t>HVO_2215</t>
  </si>
  <si>
    <t>HVO_B0261</t>
  </si>
  <si>
    <t>HVO_B0248</t>
  </si>
  <si>
    <t>HVO_B0336</t>
  </si>
  <si>
    <t>putative hydrolase C-terminus</t>
  </si>
  <si>
    <t>HVO_1408</t>
  </si>
  <si>
    <t>HVO_B0339</t>
  </si>
  <si>
    <t>HVO_1623</t>
  </si>
  <si>
    <t>HVO_2647</t>
  </si>
  <si>
    <t>HVO_1517</t>
  </si>
  <si>
    <t>glycosyltransferase AlgJ</t>
  </si>
  <si>
    <t>HVO_1626</t>
  </si>
  <si>
    <t>metallo-beta-lactamase</t>
  </si>
  <si>
    <t>HVO_1848A</t>
  </si>
  <si>
    <t>HVO_B0117</t>
  </si>
  <si>
    <t>HVO_2757</t>
  </si>
  <si>
    <t>ribosomal protein L1</t>
  </si>
  <si>
    <t>HVO_1831</t>
  </si>
  <si>
    <t>HVO_2321</t>
  </si>
  <si>
    <t>bacterial-type DNA primase DnaG</t>
  </si>
  <si>
    <t>HVO_1503</t>
  </si>
  <si>
    <t>3-isopropylmalate dehydratase small subunit</t>
  </si>
  <si>
    <t>HVO_2204</t>
  </si>
  <si>
    <t>HVO_2538</t>
  </si>
  <si>
    <t>hydrolase, alpha/beta fold family, putative</t>
  </si>
  <si>
    <t>HVO_1725</t>
  </si>
  <si>
    <t>HVO_2961</t>
  </si>
  <si>
    <t>dihydrolipoyl dehydrogenase</t>
  </si>
  <si>
    <t>HVO_B0328</t>
  </si>
  <si>
    <t>HVO_B0347</t>
  </si>
  <si>
    <t>glucose-fructose oxidoreductase, putative</t>
  </si>
  <si>
    <t>HVO_1306</t>
  </si>
  <si>
    <t>chorismate synthase</t>
  </si>
  <si>
    <t>HVO_0810</t>
  </si>
  <si>
    <t>HVO_1612</t>
  </si>
  <si>
    <t>HVO_2658</t>
  </si>
  <si>
    <t>Natural resistance-associated macrophage protein superfamily</t>
  </si>
  <si>
    <t>HVO_2430</t>
  </si>
  <si>
    <t>ABC-type transport system ATP-binding protein (probable substrate glutamine)</t>
  </si>
  <si>
    <t>HVO_1415</t>
  </si>
  <si>
    <t>HVO_B0219</t>
  </si>
  <si>
    <t>HVO_A0093</t>
  </si>
  <si>
    <t>HVO_2310</t>
  </si>
  <si>
    <t>HVO_B0002</t>
  </si>
  <si>
    <t>HVO_1834</t>
  </si>
  <si>
    <t>putative resolvase</t>
  </si>
  <si>
    <t>HVO_2527</t>
  </si>
  <si>
    <t>prenyltransferase</t>
  </si>
  <si>
    <t>HVO_1714</t>
  </si>
  <si>
    <t>permease; possible drug/metabolite exporter family protein</t>
  </si>
  <si>
    <t>HVO_B0358</t>
  </si>
  <si>
    <t>HVO_2516</t>
  </si>
  <si>
    <t>2,3-bisphosphoglycerate-independent phosphoglycerate mutase</t>
  </si>
  <si>
    <t>HVO_1317</t>
  </si>
  <si>
    <t>HVO_2441</t>
  </si>
  <si>
    <t>HVO_2957</t>
  </si>
  <si>
    <t>lipoic acid synthetase</t>
  </si>
  <si>
    <t>HVO_B0139</t>
  </si>
  <si>
    <t>HVO_0602</t>
  </si>
  <si>
    <t>HVO_B0208</t>
  </si>
  <si>
    <t>putative isomerase</t>
  </si>
  <si>
    <t>HVO_1608</t>
  </si>
  <si>
    <t>HVO_1711</t>
  </si>
  <si>
    <t>glucoamylase</t>
  </si>
  <si>
    <t>HVO_2735</t>
  </si>
  <si>
    <t>HVO_2222</t>
  </si>
  <si>
    <t>HVO_A0082</t>
  </si>
  <si>
    <t>HVO_0907</t>
  </si>
  <si>
    <t>cox-type terminal oxidase subunit I</t>
  </si>
  <si>
    <t>HVO_2943</t>
  </si>
  <si>
    <t>dihydroorotate oxidase</t>
  </si>
  <si>
    <t>HVO_2618</t>
  </si>
  <si>
    <t>HVO_1506</t>
  </si>
  <si>
    <t>ketol-acid reductoisomerase</t>
  </si>
  <si>
    <t>HVO_2858</t>
  </si>
  <si>
    <t>HVO_1812</t>
  </si>
  <si>
    <t>HVO_2030</t>
  </si>
  <si>
    <t>HVO_2102</t>
  </si>
  <si>
    <t>PTS system, galactitol-specific enzyme II, A component, putative</t>
  </si>
  <si>
    <t>HVO_2549</t>
  </si>
  <si>
    <t>ribosomal protein S8</t>
  </si>
  <si>
    <t>HVO_0090</t>
  </si>
  <si>
    <t>HVO_B0325</t>
  </si>
  <si>
    <t>exo-poly-alpha-D-galacturonosidase precursor</t>
  </si>
  <si>
    <t>HVO_2738</t>
  </si>
  <si>
    <t>ribosomal protein S28.eR</t>
  </si>
  <si>
    <t>HVO_2855</t>
  </si>
  <si>
    <t>HVO_B0031</t>
  </si>
  <si>
    <t>HVO_1900</t>
  </si>
  <si>
    <t>Predicted RNA-binding protein containing PIN domain protein</t>
  </si>
  <si>
    <t>HVO_A0064</t>
  </si>
  <si>
    <t>HVO_A0181</t>
  </si>
  <si>
    <t>HVO_2713</t>
  </si>
  <si>
    <t>HVO_B0250</t>
  </si>
  <si>
    <t>beta-D-glucosidase</t>
  </si>
  <si>
    <t>HVO_1109</t>
  </si>
  <si>
    <t>SRP19 protein</t>
  </si>
  <si>
    <t>HVO_A0609</t>
  </si>
  <si>
    <t>HVO_B0259</t>
  </si>
  <si>
    <t>HVO_0610</t>
  </si>
  <si>
    <t>HVO_2135</t>
  </si>
  <si>
    <t>HVO_2727</t>
  </si>
  <si>
    <t>HVO_1004</t>
  </si>
  <si>
    <t>HVO_2039</t>
  </si>
  <si>
    <t>HVO_A0387</t>
  </si>
  <si>
    <t>HVO_B0053</t>
  </si>
  <si>
    <t>HVO_2946</t>
  </si>
  <si>
    <t>cystathionine gamma-synthase</t>
  </si>
  <si>
    <t>HVO_A0053</t>
  </si>
  <si>
    <t>HVO_2233</t>
  </si>
  <si>
    <t>HVO_B0020</t>
  </si>
  <si>
    <t>HVO_A0170</t>
  </si>
  <si>
    <t>HVO_2241</t>
  </si>
  <si>
    <t>HVO_2124</t>
  </si>
  <si>
    <t>HVO_2829</t>
  </si>
  <si>
    <t>HVO_A0613</t>
  </si>
  <si>
    <t>HVO_0099</t>
  </si>
  <si>
    <t>HVO_2844</t>
  </si>
  <si>
    <t>disulfide bond formation protein</t>
  </si>
  <si>
    <t>HVO_A0489</t>
  </si>
  <si>
    <t>homocitrate synthase</t>
  </si>
  <si>
    <t>HVO_2913</t>
  </si>
  <si>
    <t>superoxide dismutase (Mn)</t>
  </si>
  <si>
    <t>HVO_2815</t>
  </si>
  <si>
    <t>3-hydroxyacyl-CoA dehydrogenase / enoyl-CoA hydratase</t>
  </si>
  <si>
    <t>HVO_1823</t>
  </si>
  <si>
    <t>HVO_2629</t>
  </si>
  <si>
    <t>Htr-like protein</t>
  </si>
  <si>
    <t>HVO_1309</t>
  </si>
  <si>
    <t>Xaa-Pro dipeptidase</t>
  </si>
  <si>
    <t>HVO_B0314</t>
  </si>
  <si>
    <t>HVO_A0515</t>
  </si>
  <si>
    <t>HVO_2452</t>
  </si>
  <si>
    <t>ribonucleoside-diphosphate reductase, adenosylcobalamin-dependent</t>
  </si>
  <si>
    <t>HVO_B0128</t>
  </si>
  <si>
    <t>glucose 1-dehydrogenase related protein</t>
  </si>
  <si>
    <t>HVO_2746</t>
  </si>
  <si>
    <t>dimethyladenosine transferase</t>
  </si>
  <si>
    <t>HVO_1700</t>
  </si>
  <si>
    <t>HVO_0187</t>
  </si>
  <si>
    <t>HVO_1514</t>
  </si>
  <si>
    <t>HVO_2110</t>
  </si>
  <si>
    <t>HVO_1220</t>
  </si>
  <si>
    <t>HVO_1940</t>
  </si>
  <si>
    <t>HVO_2932</t>
  </si>
  <si>
    <t>HVO_0387</t>
  </si>
  <si>
    <t>HVO_A0467</t>
  </si>
  <si>
    <t>putative lipid/cholesterol transport</t>
  </si>
  <si>
    <t>HVO_0496</t>
  </si>
  <si>
    <t>HVO_0493</t>
  </si>
  <si>
    <t>HVO_0048</t>
  </si>
  <si>
    <t>argininosuccinate lyase</t>
  </si>
  <si>
    <t>HVO_0154</t>
  </si>
  <si>
    <t>HVO_A0139</t>
  </si>
  <si>
    <t>HVO_0059</t>
  </si>
  <si>
    <t>HVO_1092</t>
  </si>
  <si>
    <t>ribonuclease P protein component 2</t>
  </si>
  <si>
    <t>HVO_A0584</t>
  </si>
  <si>
    <t>inosine-5-monophosphate dehydrogenase</t>
  </si>
  <si>
    <t>HVO_B0170</t>
  </si>
  <si>
    <t>HVO_C0089</t>
  </si>
  <si>
    <t>HVO_0165</t>
  </si>
  <si>
    <t>chlorohydrolase family protein</t>
  </si>
  <si>
    <t>HVO_2098</t>
  </si>
  <si>
    <t>HVO_2910</t>
  </si>
  <si>
    <t>HVO_0365</t>
  </si>
  <si>
    <t>HVO_C0010</t>
  </si>
  <si>
    <t>HVO_A0598</t>
  </si>
  <si>
    <t>DNA binding domain protein</t>
  </si>
  <si>
    <t>HVO_0296</t>
  </si>
  <si>
    <t>HVO_A0504</t>
  </si>
  <si>
    <t>HVO_0573</t>
  </si>
  <si>
    <t>endonuclease IV</t>
  </si>
  <si>
    <t>HVO_0176</t>
  </si>
  <si>
    <t>HVO_A0595</t>
  </si>
  <si>
    <t>HVO_0245</t>
  </si>
  <si>
    <t>phosphoesterase</t>
  </si>
  <si>
    <t>HVO_2921</t>
  </si>
  <si>
    <t>HVO_0362</t>
  </si>
  <si>
    <t>HVO_A0547</t>
  </si>
  <si>
    <t>HVO_0690</t>
  </si>
  <si>
    <t>segregation and condensation protein A, putative</t>
  </si>
  <si>
    <t>HVO_0693</t>
  </si>
  <si>
    <t>transporter, auxin efflux carrier (AEC) family superfamily</t>
  </si>
  <si>
    <t>HVO_0482</t>
  </si>
  <si>
    <t>HVO_A0478</t>
  </si>
  <si>
    <t>HVO_2073</t>
  </si>
  <si>
    <t>sugar-specific transcriptional regulator</t>
  </si>
  <si>
    <t>HVO_2924</t>
  </si>
  <si>
    <t>MOSC N-terminal beta barrel domain family</t>
  </si>
  <si>
    <t>HVO_2804</t>
  </si>
  <si>
    <t>sporulation regulator homolog</t>
  </si>
  <si>
    <t>HVO_0248</t>
  </si>
  <si>
    <t>sodium-dependent phosphate transporter</t>
  </si>
  <si>
    <t>HVO_A0507</t>
  </si>
  <si>
    <t>phenylacetic acid degradation protein PaaA</t>
  </si>
  <si>
    <t>HVO_2193</t>
  </si>
  <si>
    <t>phosphoribosylaminoimidazole-succinocarboxamide synthase</t>
  </si>
  <si>
    <t>HVO_A0031</t>
  </si>
  <si>
    <t>HVO_2190</t>
  </si>
  <si>
    <t>gluconate permease gntP</t>
  </si>
  <si>
    <t>HVO_2076</t>
  </si>
  <si>
    <t>HVO_0179</t>
  </si>
  <si>
    <t>HVO_1597</t>
  </si>
  <si>
    <t>HVO_A0536</t>
  </si>
  <si>
    <t>HVO_1041</t>
  </si>
  <si>
    <t>HVO_1594</t>
  </si>
  <si>
    <t>tRNA and rRNA cytosine-C5-methylase</t>
  </si>
  <si>
    <t>HVO_A0219</t>
  </si>
  <si>
    <t>UDP-N-acetyl-D-mannosaminuronic acid dehydrogenase</t>
  </si>
  <si>
    <t>HVO_0280A</t>
  </si>
  <si>
    <t>HVO_2607</t>
  </si>
  <si>
    <t>HVO_C0035</t>
  </si>
  <si>
    <t>transfer complex protein, putative</t>
  </si>
  <si>
    <t>HVO_A0325</t>
  </si>
  <si>
    <t>cellulase</t>
  </si>
  <si>
    <t>HVO_B0042</t>
  </si>
  <si>
    <t>monooxygenase</t>
  </si>
  <si>
    <t>HVO_2244</t>
  </si>
  <si>
    <t>HVO_2935</t>
  </si>
  <si>
    <t>HVO_2062</t>
  </si>
  <si>
    <t>Protein of unknown function (DUF1628) family</t>
  </si>
  <si>
    <t>HVO_0128</t>
  </si>
  <si>
    <t>adenylate kinase</t>
  </si>
  <si>
    <t>HVO_A0208</t>
  </si>
  <si>
    <t>CRISPR-associated protein Cas5, Hmari subtype</t>
  </si>
  <si>
    <t>HVO_2390</t>
  </si>
  <si>
    <t>HVO_2767</t>
  </si>
  <si>
    <t>ATP-dependent DNA helicase Dna2</t>
  </si>
  <si>
    <t>HVO_0998</t>
  </si>
  <si>
    <t>HVO_A0290</t>
  </si>
  <si>
    <t>HVO_0939</t>
  </si>
  <si>
    <t>HVO_A0419</t>
  </si>
  <si>
    <t>Nucleotidyltransferase domain protein</t>
  </si>
  <si>
    <t>HVO_A0336</t>
  </si>
  <si>
    <t>HVO_2724</t>
  </si>
  <si>
    <t>predicted hydrolase</t>
  </si>
  <si>
    <t>HVO_1583</t>
  </si>
  <si>
    <t>HVO_0117</t>
  </si>
  <si>
    <t>ribosome anti-association protein (translation initiation factor aIF-6)</t>
  </si>
  <si>
    <t>HVO_0890</t>
  </si>
  <si>
    <t>ABC-type transport system permease protein (probable substrate copper)</t>
  </si>
  <si>
    <t>HVO_A0398</t>
  </si>
  <si>
    <t>HVO_2884</t>
  </si>
  <si>
    <t>HVO_0351</t>
  </si>
  <si>
    <t>NusA family KH domain protein, archaeal</t>
  </si>
  <si>
    <t>HVO_0234</t>
  </si>
  <si>
    <t>HVO_A0099</t>
  </si>
  <si>
    <t>HVO_2273</t>
  </si>
  <si>
    <t>HVO_1535</t>
  </si>
  <si>
    <t>HVO_A0090</t>
  </si>
  <si>
    <t>gentisate 1,2-dioxygenase</t>
  </si>
  <si>
    <t>HVO_0259</t>
  </si>
  <si>
    <t>HVO_A0042</t>
  </si>
  <si>
    <t>HVO_1397</t>
  </si>
  <si>
    <t>HVO_2087</t>
  </si>
  <si>
    <t>Beta-glucosidase</t>
  </si>
  <si>
    <t>HVO_2113</t>
  </si>
  <si>
    <t>HVO_1466</t>
  </si>
  <si>
    <t>HVO_2749</t>
  </si>
  <si>
    <t>ribosomal protein L21.eR</t>
  </si>
  <si>
    <t>HVO_1703</t>
  </si>
  <si>
    <t>ATP-dependent helicase</t>
  </si>
  <si>
    <t>HVO_0376</t>
  </si>
  <si>
    <t>HVO_0631</t>
  </si>
  <si>
    <t>HVO_0445</t>
  </si>
  <si>
    <t>HVO_2230</t>
  </si>
  <si>
    <t>HVO_2870</t>
  </si>
  <si>
    <t>HVO_0562</t>
  </si>
  <si>
    <t>ABC-type transport system permease protein (probable substrate maltose)</t>
  </si>
  <si>
    <t>HVO_0739</t>
  </si>
  <si>
    <t>HVO_1794</t>
  </si>
  <si>
    <t>two-component sensor histidine kinase, putative</t>
  </si>
  <si>
    <t>HVO_0925</t>
  </si>
  <si>
    <t>HVO_0103</t>
  </si>
  <si>
    <t>HVO_1820</t>
  </si>
  <si>
    <t>HVO_A0522</t>
  </si>
  <si>
    <t>HVO_1015</t>
  </si>
  <si>
    <t>glycerol-3-phosphate cytidyltransferase</t>
  </si>
  <si>
    <t>HVO_1668</t>
  </si>
  <si>
    <t>gamma-glutamylcysteine synthetase</t>
  </si>
  <si>
    <t>HVO_0622</t>
  </si>
  <si>
    <t>prenyltransferase, UbiA family superfamily</t>
  </si>
  <si>
    <t>HVO_1441</t>
  </si>
  <si>
    <t>HVO_0418</t>
  </si>
  <si>
    <t>HVO_0416</t>
  </si>
  <si>
    <t>51.5 kda protein</t>
  </si>
  <si>
    <t>HVO_2691</t>
  </si>
  <si>
    <t>HVO_2253</t>
  </si>
  <si>
    <t>HVO_0410</t>
  </si>
  <si>
    <t>MIF4G domain-containing protein / MA3 domain-containing protein</t>
  </si>
  <si>
    <t>HVO_0843</t>
  </si>
  <si>
    <t>HVO_0412</t>
  </si>
  <si>
    <t>arsenite transport protein N-terminal domain protein</t>
  </si>
  <si>
    <t>HVO_1224</t>
  </si>
  <si>
    <t>protein-glutamate methylesterase CheB</t>
  </si>
  <si>
    <t>HVO_1447</t>
  </si>
  <si>
    <t>HVO_1872</t>
  </si>
  <si>
    <t>HVO_1445</t>
  </si>
  <si>
    <t>HVO_2697</t>
  </si>
  <si>
    <t>DNA primase, eukaryotic-type, small subunit</t>
  </si>
  <si>
    <t>HVO_2463</t>
  </si>
  <si>
    <t>HVO_2476</t>
  </si>
  <si>
    <t>HVO_1662</t>
  </si>
  <si>
    <t>HVO_2259</t>
  </si>
  <si>
    <t>HVO_2684</t>
  </si>
  <si>
    <t>HVO_0639</t>
  </si>
  <si>
    <t>HVO_1660</t>
  </si>
  <si>
    <t>Domain of unknown function DUF147 family</t>
  </si>
  <si>
    <t>HVO_2469</t>
  </si>
  <si>
    <t>HVO_1889</t>
  </si>
  <si>
    <t>HVO_1430</t>
  </si>
  <si>
    <t>HVO_0200</t>
  </si>
  <si>
    <t>HVO_1679</t>
  </si>
  <si>
    <t>Predicted metal-binding protein conserved in archaea</t>
  </si>
  <si>
    <t>HVO_1677</t>
  </si>
  <si>
    <t>HVO_0405</t>
  </si>
  <si>
    <t>NifU-like domain protein</t>
  </si>
  <si>
    <t>HVO_0423</t>
  </si>
  <si>
    <t>HVO_1651</t>
  </si>
  <si>
    <t>thiamine biosynthesis/tRNA modification protein ThiI</t>
  </si>
  <si>
    <t>HVO_B0276</t>
  </si>
  <si>
    <t>HVO_0421</t>
  </si>
  <si>
    <t>P-loop ATPase of the PilT family</t>
  </si>
  <si>
    <t>HVO_1883</t>
  </si>
  <si>
    <t>HVO_1869</t>
  </si>
  <si>
    <t>HVO_2890</t>
  </si>
  <si>
    <t>HVO_0834</t>
  </si>
  <si>
    <t>HVO_1458</t>
  </si>
  <si>
    <t>HVO_2049</t>
  </si>
  <si>
    <t>rhamnosyl transferase homolog</t>
  </si>
  <si>
    <t>HVO_0407</t>
  </si>
  <si>
    <t>HVO_2474</t>
  </si>
  <si>
    <t>glycerophosphodiester phosphodiesterase</t>
  </si>
  <si>
    <t>HVO_2686</t>
  </si>
  <si>
    <t>HVO_1235</t>
  </si>
  <si>
    <t>HVO_1456</t>
  </si>
  <si>
    <t>HVO_2695</t>
  </si>
  <si>
    <t>HVO_2465</t>
  </si>
  <si>
    <t>succinyl-CoA synthase, beta subunit</t>
  </si>
  <si>
    <t>HVO_1878</t>
  </si>
  <si>
    <t>NAD+ synthetase</t>
  </si>
  <si>
    <t>HVO_1850</t>
  </si>
  <si>
    <t>HVO_1461</t>
  </si>
  <si>
    <t>HVO_0642</t>
  </si>
  <si>
    <t>HVO_1646</t>
  </si>
  <si>
    <t>HVO_1852</t>
  </si>
  <si>
    <t>tRNA pseudouridine synthase A</t>
  </si>
  <si>
    <t>HVO_0438</t>
  </si>
  <si>
    <t>HVO_0211</t>
  </si>
  <si>
    <t>ferredoxin (3Fe-4S)(4Fe-4S)</t>
  </si>
  <si>
    <t>HVO_2898</t>
  </si>
  <si>
    <t>HVO_0217</t>
  </si>
  <si>
    <t>HVO_2485</t>
  </si>
  <si>
    <t>biotin--acetyl-CoA-carboxylase ligase</t>
  </si>
  <si>
    <t>HVO_0434</t>
  </si>
  <si>
    <t>probable MFS transporter, putative</t>
  </si>
  <si>
    <t>HVO_0432</t>
  </si>
  <si>
    <t>HVO_2675</t>
  </si>
  <si>
    <t>histidinol dehydrogenase</t>
  </si>
  <si>
    <t>HVO_2454</t>
  </si>
  <si>
    <t>anthranilate synthase component I</t>
  </si>
  <si>
    <t>HVO_1684</t>
  </si>
  <si>
    <t>threonyl-tRNA synthetase</t>
  </si>
  <si>
    <t>HVO_1425</t>
  </si>
  <si>
    <t>HVO_0644</t>
  </si>
  <si>
    <t>2-isopropylmalate synthase, (R)-citramalate synthase</t>
  </si>
  <si>
    <t>HVO_0832</t>
  </si>
  <si>
    <t>predicted hydrolase or acyltransferase</t>
  </si>
  <si>
    <t>HVO_1682</t>
  </si>
  <si>
    <t>transporter, small conductance mechanosensitive ion channel (MscS) family superfamily</t>
  </si>
  <si>
    <t>HVO_0865</t>
  </si>
  <si>
    <t>HVO_B0075</t>
  </si>
  <si>
    <t>HVO_1030</t>
  </si>
  <si>
    <t>HVO_2815A</t>
  </si>
  <si>
    <t>Phage integrase family domain protein</t>
  </si>
  <si>
    <t>HVO_1699</t>
  </si>
  <si>
    <t>aminotransferase, classes I and II superfamily</t>
  </si>
  <si>
    <t>HVO_1523A</t>
  </si>
  <si>
    <t>glycosyltransferase AglE</t>
  </si>
  <si>
    <t>HVO_1034</t>
  </si>
  <si>
    <t>HVO_0845</t>
  </si>
  <si>
    <t>HVO_B0296</t>
  </si>
  <si>
    <t>HVO_A0201</t>
  </si>
  <si>
    <t>HVO_0401</t>
  </si>
  <si>
    <t>HVO_2264</t>
  </si>
  <si>
    <t>HVO_B0298</t>
  </si>
  <si>
    <t>HVO_2487</t>
  </si>
  <si>
    <t>aspartate-semialdehyde dehydrogenase</t>
  </si>
  <si>
    <t>HVO_1257</t>
  </si>
  <si>
    <t>HVO_A0207</t>
  </si>
  <si>
    <t>CRISPR-associated protein, Csh2 family</t>
  </si>
  <si>
    <t>HVO_A0205</t>
  </si>
  <si>
    <t>CRISPR-associated protein Cas6</t>
  </si>
  <si>
    <t>HVO_1478</t>
  </si>
  <si>
    <t>HVO_1858</t>
  </si>
  <si>
    <t>ribosomal protein S19.eR</t>
  </si>
  <si>
    <t>HVO_1018</t>
  </si>
  <si>
    <t>HVO_C0047</t>
  </si>
  <si>
    <t>HVO_0628</t>
  </si>
  <si>
    <t>HVO_0849</t>
  </si>
  <si>
    <t>HVO_1429</t>
  </si>
  <si>
    <t>HVO_2896</t>
  </si>
  <si>
    <t>HVO_1856</t>
  </si>
  <si>
    <t>predicted ATPase, PP-loop superfamily</t>
  </si>
  <si>
    <t>HVO_0231</t>
  </si>
  <si>
    <t>HVO_C0030</t>
  </si>
  <si>
    <t>HVO_2291</t>
  </si>
  <si>
    <t>HVO_0233</t>
  </si>
  <si>
    <t>ribose-phosphate pyrophosphokinase</t>
  </si>
  <si>
    <t>HVO_B0086</t>
  </si>
  <si>
    <t>choline-sulfatase, putative</t>
  </si>
  <si>
    <t>HVO_2295</t>
  </si>
  <si>
    <t>HVO_0454</t>
  </si>
  <si>
    <t>HVO_2069</t>
  </si>
  <si>
    <t>HVO_A0212</t>
  </si>
  <si>
    <t>CRISPR-associated protein Cas2</t>
  </si>
  <si>
    <t>HVO_A0218</t>
  </si>
  <si>
    <t>HVO_A0216</t>
  </si>
  <si>
    <t>Acetyltransferase</t>
  </si>
  <si>
    <t>HVO_0239</t>
  </si>
  <si>
    <t>glutamine synthetase</t>
  </si>
  <si>
    <t>HVO_2063</t>
  </si>
  <si>
    <t>HVO_2892A</t>
  </si>
  <si>
    <t>NADPH-dependent FMN reductase</t>
  </si>
  <si>
    <t>HVO_1847</t>
  </si>
  <si>
    <t>oligoendopeptidase F</t>
  </si>
  <si>
    <t>HVO_2286</t>
  </si>
  <si>
    <t>HVO_C0036</t>
  </si>
  <si>
    <t>HVO_0018</t>
  </si>
  <si>
    <t>HVO_2280</t>
  </si>
  <si>
    <t>HVO_1251</t>
  </si>
  <si>
    <t>probable DMT superfamily transporter, putative</t>
  </si>
  <si>
    <t>HVO_2065</t>
  </si>
  <si>
    <t>HVO_B0077</t>
  </si>
  <si>
    <t>HVO_1845</t>
  </si>
  <si>
    <t>HVO_0653</t>
  </si>
  <si>
    <t>DNA-directed RNA polymerase subunit P</t>
  </si>
  <si>
    <t>HVO_1472</t>
  </si>
  <si>
    <t>surface glycoprotein precursor-related protein</t>
  </si>
  <si>
    <t>HVO_1279</t>
  </si>
  <si>
    <t>HVO_C0041</t>
  </si>
  <si>
    <t>HVO_1277</t>
  </si>
  <si>
    <t>HVO_1693</t>
  </si>
  <si>
    <t>HVO_1056</t>
  </si>
  <si>
    <t>TRK potassium uptake system protein TrkH</t>
  </si>
  <si>
    <t>HVO_0244</t>
  </si>
  <si>
    <t>cation efflux protein</t>
  </si>
  <si>
    <t>HVO_1050</t>
  </si>
  <si>
    <t>asparagine synthetase</t>
  </si>
  <si>
    <t>HVO_0016</t>
  </si>
  <si>
    <t>HVO_2284</t>
  </si>
  <si>
    <t>HVO_0465</t>
  </si>
  <si>
    <t>DNA damage-inducible protein, putative</t>
  </si>
  <si>
    <t>HVO_0242</t>
  </si>
  <si>
    <t>aminopeptidase II</t>
  </si>
  <si>
    <t>HVO_1695</t>
  </si>
  <si>
    <t>HVO_0010</t>
  </si>
  <si>
    <t>Serine/Threonine protein phosphatase</t>
  </si>
  <si>
    <t>HVO_0655</t>
  </si>
  <si>
    <t>HVO_1240</t>
  </si>
  <si>
    <t>HVO_0876</t>
  </si>
  <si>
    <t>methylglyoxal synthase</t>
  </si>
  <si>
    <t>HVO_B0088</t>
  </si>
  <si>
    <t>HVO_0682</t>
  </si>
  <si>
    <t>probable Mrr family endonuclease</t>
  </si>
  <si>
    <t>HVO_1023</t>
  </si>
  <si>
    <t>HVO_1688</t>
  </si>
  <si>
    <t>HVO_0680</t>
  </si>
  <si>
    <t>PcrB protein</t>
  </si>
  <si>
    <t>HVO_1469</t>
  </si>
  <si>
    <t>2-succinyl-6-hydroxy-2, 4-cyclohexadiene-1-carboxy lic acid synthase/2-oxoglutarate decarboxylase</t>
  </si>
  <si>
    <t>HVO_1246</t>
  </si>
  <si>
    <t>ferredoxin like protein</t>
  </si>
  <si>
    <t>HVO_0617</t>
  </si>
  <si>
    <t>HVO_0688</t>
  </si>
  <si>
    <t>HVO_0686</t>
  </si>
  <si>
    <t>HVO_1467</t>
  </si>
  <si>
    <t>HVO_0838</t>
  </si>
  <si>
    <t>HVO_2885</t>
  </si>
  <si>
    <t>HVO_1058</t>
  </si>
  <si>
    <t>potassium uptake protein TrkA</t>
  </si>
  <si>
    <t>HVO_0429</t>
  </si>
  <si>
    <t>putative metalloprotease, DUF1695</t>
  </si>
  <si>
    <t>HVO_1657</t>
  </si>
  <si>
    <t>phosphoribosylamine--glycine ligase</t>
  </si>
  <si>
    <t>HVO_C0003</t>
  </si>
  <si>
    <t>HVO_0427</t>
  </si>
  <si>
    <t>RNA 3-terminal phosphate cyclase</t>
  </si>
  <si>
    <t>HVO_2887</t>
  </si>
  <si>
    <t>HVO_0206</t>
  </si>
  <si>
    <t>HVO_1434</t>
  </si>
  <si>
    <t>HVO_2664</t>
  </si>
  <si>
    <t>HVO_A0245</t>
  </si>
  <si>
    <t>HVO_0870</t>
  </si>
  <si>
    <t>prolyl-tRNA synthetase</t>
  </si>
  <si>
    <t>HVO_B0080</t>
  </si>
  <si>
    <t>HVO_A0249</t>
  </si>
  <si>
    <t>HVO_1436</t>
  </si>
  <si>
    <t>4-hydroxybenzoate octaprenyltransferase</t>
  </si>
  <si>
    <t>HVO_C0038</t>
  </si>
  <si>
    <t>HVO_A0210</t>
  </si>
  <si>
    <t>CRISPR-associated protein Cas4</t>
  </si>
  <si>
    <t>HVO_A0439</t>
  </si>
  <si>
    <t>HVO_1025</t>
  </si>
  <si>
    <t>HVO_A0466</t>
  </si>
  <si>
    <t>putative exo-alpha-sialidase</t>
  </si>
  <si>
    <t>HVO_0498</t>
  </si>
  <si>
    <t>HVO_0277</t>
  </si>
  <si>
    <t>HVO_0043</t>
  </si>
  <si>
    <t>acetylornithine aminotransferase</t>
  </si>
  <si>
    <t>HVO_C0005</t>
  </si>
  <si>
    <t>HVO_2007</t>
  </si>
  <si>
    <t>HVO_0481</t>
  </si>
  <si>
    <t>glyceraldehyde-3-phosphate dehydrogenase, type I</t>
  </si>
  <si>
    <t>HVO_A0475</t>
  </si>
  <si>
    <t>HVO_A0455</t>
  </si>
  <si>
    <t>HVO_0280</t>
  </si>
  <si>
    <t>HVO_1094</t>
  </si>
  <si>
    <t>ribonuclease P protein component 3</t>
  </si>
  <si>
    <t>HVO_2096</t>
  </si>
  <si>
    <t>conserved protein YhfK</t>
  </si>
  <si>
    <t>HVO_C0009</t>
  </si>
  <si>
    <t>HVO_2003</t>
  </si>
  <si>
    <t>HVO_0699</t>
  </si>
  <si>
    <t>translation initiation factor aIF-2 alpha subunit</t>
  </si>
  <si>
    <t>HVO_A0471</t>
  </si>
  <si>
    <t>phospholipase/carboxylesterase</t>
  </si>
  <si>
    <t>HVO_C0016</t>
  </si>
  <si>
    <t>HVO_1089</t>
  </si>
  <si>
    <t>Protein of unknown function (DUF833) superfamily</t>
  </si>
  <si>
    <t>HVO_0470</t>
  </si>
  <si>
    <t>threonine synthase</t>
  </si>
  <si>
    <t>HVO_C0087</t>
  </si>
  <si>
    <t>HVO_0291</t>
  </si>
  <si>
    <t>HVO_A0444</t>
  </si>
  <si>
    <t>HVO_1288</t>
  </si>
  <si>
    <t>HVO_A0017</t>
  </si>
  <si>
    <t>hypothetical protein-related protein</t>
  </si>
  <si>
    <t>HVO_1067</t>
  </si>
  <si>
    <t>Na(+)/H(+) antiporter subunit C</t>
  </si>
  <si>
    <t>HVO_1284</t>
  </si>
  <si>
    <t>GTP cyclohydrolase III 1</t>
  </si>
  <si>
    <t>HVO_A0234</t>
  </si>
  <si>
    <t>HVO_2014</t>
  </si>
  <si>
    <t>HVO_C0070</t>
  </si>
  <si>
    <t>HVO_0021</t>
  </si>
  <si>
    <t>ABC-type transport system permease protein (probable substrate thiamine)</t>
  </si>
  <si>
    <t>HVO_1271</t>
  </si>
  <si>
    <t>response regulator</t>
  </si>
  <si>
    <t>HVO_3003</t>
  </si>
  <si>
    <t>HVO_0691</t>
  </si>
  <si>
    <t>HVO_0260</t>
  </si>
  <si>
    <t>PhiH1 repressor-like protein</t>
  </si>
  <si>
    <t>HVO_A0033</t>
  </si>
  <si>
    <t>HVO_A0506</t>
  </si>
  <si>
    <t>HVO_0264</t>
  </si>
  <si>
    <t>HVO_B0376</t>
  </si>
  <si>
    <t>HVO_1007</t>
  </si>
  <si>
    <t>protein up-regulated by thyroid hormone-putative PQQ-dependent glucose dehydrogenase</t>
  </si>
  <si>
    <t>HVO_2805</t>
  </si>
  <si>
    <t>HVO_0675</t>
  </si>
  <si>
    <t>HVO_2074</t>
  </si>
  <si>
    <t>HVO_A0254</t>
  </si>
  <si>
    <t>HVO_0029</t>
  </si>
  <si>
    <t>excinuclease ABC subunit B</t>
  </si>
  <si>
    <t>HVO_2018</t>
  </si>
  <si>
    <t>HVO_2659</t>
  </si>
  <si>
    <t>tautomerase</t>
  </si>
  <si>
    <t>HVO_A0075</t>
  </si>
  <si>
    <t>HVO_1268</t>
  </si>
  <si>
    <t>HVO_2136</t>
  </si>
  <si>
    <t>HVO_0816</t>
  </si>
  <si>
    <t>HVO_A0625</t>
  </si>
  <si>
    <t>HVO_0660</t>
  </si>
  <si>
    <t>HVO_2876</t>
  </si>
  <si>
    <t>HVO_1809</t>
  </si>
  <si>
    <t>HVO_2149A</t>
  </si>
  <si>
    <t>HVO_A0493</t>
  </si>
  <si>
    <t>HVO_A0292</t>
  </si>
  <si>
    <t>ethanolamine transporter, putative</t>
  </si>
  <si>
    <t>HVO_0005</t>
  </si>
  <si>
    <t>HVO_B0365</t>
  </si>
  <si>
    <t>HVO_0881</t>
  </si>
  <si>
    <t>proteinase IV-like, transmembrane</t>
  </si>
  <si>
    <t>HVO_0001</t>
  </si>
  <si>
    <t>HVO_2034</t>
  </si>
  <si>
    <t>HVO_1489</t>
  </si>
  <si>
    <t>HVO_B0148</t>
  </si>
  <si>
    <t>HVO_0664</t>
  </si>
  <si>
    <t>HVO_1036</t>
  </si>
  <si>
    <t>dsbh domain containing protein</t>
  </si>
  <si>
    <t>HVO_A0428</t>
  </si>
  <si>
    <t>HVO_0671</t>
  </si>
  <si>
    <t>sulfite oxidase</t>
  </si>
  <si>
    <t>HVO_0070</t>
  </si>
  <si>
    <t>HVO_2865</t>
  </si>
  <si>
    <t>FolD bifunctional protein</t>
  </si>
  <si>
    <t>HVO_B0097</t>
  </si>
  <si>
    <t>HVO_B0290</t>
  </si>
  <si>
    <t>HVO_2058</t>
  </si>
  <si>
    <t>RmlD substrate binding domain superfamily</t>
  </si>
  <si>
    <t>HVO_0892</t>
  </si>
  <si>
    <t>ABC-type transport system periplasmic substrate-binding protein (probable substrate copper)</t>
  </si>
  <si>
    <t>HVO_A0223</t>
  </si>
  <si>
    <t>HVO_2346</t>
  </si>
  <si>
    <t>HVO_1311</t>
  </si>
  <si>
    <t>HVO_1118</t>
  </si>
  <si>
    <t>HVO_A0227</t>
  </si>
  <si>
    <t>HVO_2045</t>
  </si>
  <si>
    <t>HVO_2869</t>
  </si>
  <si>
    <t>HVO_0098</t>
  </si>
  <si>
    <t>HVO_0827</t>
  </si>
  <si>
    <t>HVO_C0027</t>
  </si>
  <si>
    <t>HVO_2125</t>
  </si>
  <si>
    <t>HVO_A0417</t>
  </si>
  <si>
    <t>HVO_2054</t>
  </si>
  <si>
    <t>HVO_1047</t>
  </si>
  <si>
    <t>HVO_A0097</t>
  </si>
  <si>
    <t>HVO_0823</t>
  </si>
  <si>
    <t>Protein of unknown function (DUF420) family</t>
  </si>
  <si>
    <t>HVO_B0287</t>
  </si>
  <si>
    <t>HVO_2275</t>
  </si>
  <si>
    <t>N-6 adenine-specific DNA methylase domain protein</t>
  </si>
  <si>
    <t>HVO_A0044</t>
  </si>
  <si>
    <t>HVO_3010</t>
  </si>
  <si>
    <t>ATP-dependent RNA helicase/nuclease Hef</t>
  </si>
  <si>
    <t>HVO_0253</t>
  </si>
  <si>
    <t>Sua5/YciO/YrdC/YwlC family protein</t>
  </si>
  <si>
    <t>HVO_2843</t>
  </si>
  <si>
    <t>HVO_A0482</t>
  </si>
  <si>
    <t>HVO_2085</t>
  </si>
  <si>
    <t>HVO_2622</t>
  </si>
  <si>
    <t>HVO_1308</t>
  </si>
  <si>
    <t>3-phosphoshikimate 1-carboxyvinyltransferase</t>
  </si>
  <si>
    <t>HVO_2405</t>
  </si>
  <si>
    <t>HVO_1450</t>
  </si>
  <si>
    <t>HVO_1299</t>
  </si>
  <si>
    <t>HVO_1861</t>
  </si>
  <si>
    <t>thiamine-monophosphate kinase</t>
  </si>
  <si>
    <t>HVO_A0006</t>
  </si>
  <si>
    <t>putative adenine specific DNA methyltransferase</t>
  </si>
  <si>
    <t>HVO_1295</t>
  </si>
  <si>
    <t>histidinol-phosphate aminotransferase</t>
  </si>
  <si>
    <t>HVO_B0369</t>
  </si>
  <si>
    <t>ABC-type transport system periplasmic substrate-binding protein (probable substrate sulfate/molybdate)</t>
  </si>
  <si>
    <t>HVO_0222</t>
  </si>
  <si>
    <t>HVO_0443</t>
  </si>
  <si>
    <t>HVO_2496</t>
  </si>
  <si>
    <t>Adenylate kinase</t>
  </si>
  <si>
    <t>HVO_1615</t>
  </si>
  <si>
    <t>HVO_1619</t>
  </si>
  <si>
    <t>HVO_0854</t>
  </si>
  <si>
    <t>DNA double-strand break repair ATPase Rad50</t>
  </si>
  <si>
    <t>HVO_C0067</t>
  </si>
  <si>
    <t>putative sarcosine oxidase</t>
  </si>
  <si>
    <t>HVO_0032</t>
  </si>
  <si>
    <t>HVO_1260</t>
  </si>
  <si>
    <t>von Willebrand factor type A domain protein</t>
  </si>
  <si>
    <t>HVO_0633</t>
  </si>
  <si>
    <t>KaiC-type circadian regulator Circ3</t>
  </si>
  <si>
    <t>HVO_A0071</t>
  </si>
  <si>
    <t>HVO_1671</t>
  </si>
  <si>
    <t>HVO_3014</t>
  </si>
  <si>
    <t>GTP-binding protein Era</t>
  </si>
  <si>
    <t>HVO_2626</t>
  </si>
  <si>
    <t>HVO_D0005</t>
  </si>
  <si>
    <t>HVO_0711</t>
  </si>
  <si>
    <t>HVO_A0486</t>
  </si>
  <si>
    <t>hydrogenase expression/formation protein , putative</t>
  </si>
  <si>
    <t>HVO_B0330</t>
  </si>
  <si>
    <t>HVO_B0338</t>
  </si>
  <si>
    <t>HVO_0801</t>
  </si>
  <si>
    <t>HVO_2536</t>
  </si>
  <si>
    <t>conserved hypothetical protein TIGR00300</t>
  </si>
  <si>
    <t>HVO_2206</t>
  </si>
  <si>
    <t>HVO_B0229</t>
  </si>
  <si>
    <t>HVO_B0223</t>
  </si>
  <si>
    <t>HVO_B0221</t>
  </si>
  <si>
    <t>HVO_2753</t>
  </si>
  <si>
    <t>Domain of unknown function (DUF1610) family</t>
  </si>
  <si>
    <t>HVO_B0321</t>
  </si>
  <si>
    <t>NADH-dependent dehydrogenase, putative</t>
  </si>
  <si>
    <t>HVO_2751</t>
  </si>
  <si>
    <t>HVO_1830</t>
  </si>
  <si>
    <t>6-phosphogluconate dehydrogenase</t>
  </si>
  <si>
    <t>HVO_2320</t>
  </si>
  <si>
    <t>peptide N-acetyltransferase</t>
  </si>
  <si>
    <t>HVO_B0104</t>
  </si>
  <si>
    <t>HVO_1735</t>
  </si>
  <si>
    <t>HVO_1613</t>
  </si>
  <si>
    <t>HVO_2642</t>
  </si>
  <si>
    <t>HVO_1733</t>
  </si>
  <si>
    <t>HVO_1724</t>
  </si>
  <si>
    <t>HVO_B0232</t>
  </si>
  <si>
    <t>exo-arabinanase</t>
  </si>
  <si>
    <t>HVO_B0106</t>
  </si>
  <si>
    <t>HVO_B0218</t>
  </si>
  <si>
    <t>HVO_A0091</t>
  </si>
  <si>
    <t>sodium/sulfate symporter</t>
  </si>
  <si>
    <t>HVO_2200</t>
  </si>
  <si>
    <t>HVO_B0006</t>
  </si>
  <si>
    <t>HVO_B0310</t>
  </si>
  <si>
    <t>carbon monoxide dehydrogenase middle subunit CoxM/CutM homolog</t>
  </si>
  <si>
    <t>HVO_2639</t>
  </si>
  <si>
    <t>HVO_B0115</t>
  </si>
  <si>
    <t>fumarylacetoacetate hydrolase domain containing 2A</t>
  </si>
  <si>
    <t>HVO_0606</t>
  </si>
  <si>
    <t>demethylmenaquinone methyltransferase</t>
  </si>
  <si>
    <t>HVO_2759</t>
  </si>
  <si>
    <t>HVO_2648</t>
  </si>
  <si>
    <t>HVO_1602</t>
  </si>
  <si>
    <t>ABC-type transport system permease protein (probable substrate sulfonate)</t>
  </si>
  <si>
    <t>HVO_2653</t>
  </si>
  <si>
    <t>HVO_2443</t>
  </si>
  <si>
    <t>HVO_1713</t>
  </si>
  <si>
    <t>HVO_B0207</t>
  </si>
  <si>
    <t>HVO_2514</t>
  </si>
  <si>
    <t>conditioned medium-induced protein 2</t>
  </si>
  <si>
    <t>HVO_1604</t>
  </si>
  <si>
    <t>HVO_2228</t>
  </si>
  <si>
    <t>HVO_1918</t>
  </si>
  <si>
    <t>HVO_2220</t>
  </si>
  <si>
    <t>transducer protein Htr38</t>
  </si>
  <si>
    <t>HVO_B0343</t>
  </si>
  <si>
    <t>hydrolytic enzyme lplD</t>
  </si>
  <si>
    <t>HVO_B0201</t>
  </si>
  <si>
    <t>HVO_B0341</t>
  </si>
  <si>
    <t>HVO_1302</t>
  </si>
  <si>
    <t>DNA polymerase Y</t>
  </si>
  <si>
    <t>HVO_2731</t>
  </si>
  <si>
    <t>electron transfer flavoprotein alpha subunit</t>
  </si>
  <si>
    <t>HVO_2342</t>
  </si>
  <si>
    <t>HVO_2226</t>
  </si>
  <si>
    <t>HVO_2340</t>
  </si>
  <si>
    <t>HVO_2637</t>
  </si>
  <si>
    <t>HVO_1313</t>
  </si>
  <si>
    <t>HVO_2109</t>
  </si>
  <si>
    <t>Xylulose kinase, putative</t>
  </si>
  <si>
    <t>HVO_0700</t>
  </si>
  <si>
    <t>ribosomal protein S27.eR</t>
  </si>
  <si>
    <t>HVO_B0238</t>
  </si>
  <si>
    <t>HVO_2617</t>
  </si>
  <si>
    <t>HVO_1507</t>
  </si>
  <si>
    <t>acetolactate synthase, small subunit</t>
  </si>
  <si>
    <t>HVO_2326</t>
  </si>
  <si>
    <t>HVO_2737</t>
  </si>
  <si>
    <t>ribosomal protein L7a.eR/HS6</t>
  </si>
  <si>
    <t>HVO_0600</t>
  </si>
  <si>
    <t>HVO_A0186</t>
  </si>
  <si>
    <t>HVO_B0137</t>
  </si>
  <si>
    <t>HVO_1319</t>
  </si>
  <si>
    <t>osmotically inducible protein OsmC</t>
  </si>
  <si>
    <t>HVO_1624</t>
  </si>
  <si>
    <t>HVO_2631</t>
  </si>
  <si>
    <t>HVO_2103</t>
  </si>
  <si>
    <t>PTS system, galactitol-specific enzyme II, C component</t>
  </si>
  <si>
    <t>HVO_1016</t>
  </si>
  <si>
    <t>HVO_2600</t>
  </si>
  <si>
    <t>methionine aminopeptidase, type II</t>
  </si>
  <si>
    <t>HVO_A0060</t>
  </si>
  <si>
    <t>HVO_A0499</t>
  </si>
  <si>
    <t>HVO_A0497</t>
  </si>
  <si>
    <t>HVO_1219</t>
  </si>
  <si>
    <t>chemotaxis protein CheF2</t>
  </si>
  <si>
    <t>HVO_1322</t>
  </si>
  <si>
    <t>chorismate mutase</t>
  </si>
  <si>
    <t>HVO_A0385</t>
  </si>
  <si>
    <t>HVO_1107</t>
  </si>
  <si>
    <t>HVO_A0086</t>
  </si>
  <si>
    <t>HVO_A0055</t>
  </si>
  <si>
    <t>HVO_B0055</t>
  </si>
  <si>
    <t>HVO_A0088</t>
  </si>
  <si>
    <t>HVO_2239</t>
  </si>
  <si>
    <t>HVO_B0354</t>
  </si>
  <si>
    <t>HVO_B0352</t>
  </si>
  <si>
    <t>HVO_2611</t>
  </si>
  <si>
    <t>HVO_2237</t>
  </si>
  <si>
    <t>HVO_2606</t>
  </si>
  <si>
    <t>HVO_2029</t>
  </si>
  <si>
    <t>HVO_B0243</t>
  </si>
  <si>
    <t>HVO_1929</t>
  </si>
  <si>
    <t>HVO_2337</t>
  </si>
  <si>
    <t>HVO_A0197</t>
  </si>
  <si>
    <t>polysaccharide biosynthesis protein, putative</t>
  </si>
  <si>
    <t>HVO_2231</t>
  </si>
  <si>
    <t>2,5-diketo-D-gluconic acid reductase B</t>
  </si>
  <si>
    <t>HVO_B0126</t>
  </si>
  <si>
    <t>HVO_2748</t>
  </si>
  <si>
    <t>DNA-directed RNA polymerase subunit F</t>
  </si>
  <si>
    <t>HVO_2114</t>
  </si>
  <si>
    <t>Dihydrodipicolinate synthase, putative</t>
  </si>
  <si>
    <t>HVO_A0511</t>
  </si>
  <si>
    <t>HVO_B0349</t>
  </si>
  <si>
    <t>hypothetical protein SC9A4.26c</t>
  </si>
  <si>
    <t>HVO_1702</t>
  </si>
  <si>
    <t>HVO_0812</t>
  </si>
  <si>
    <t>phosphoenolpyruvate synthase</t>
  </si>
  <si>
    <t>HVO_2525</t>
  </si>
  <si>
    <t>HVO_B0212</t>
  </si>
  <si>
    <t>Zn-finger-containing protein HypA/HybF (possibly regulating hydrogenase expression)</t>
  </si>
  <si>
    <t>HVO_B0210</t>
  </si>
  <si>
    <t>HVO_2742</t>
  </si>
  <si>
    <t>5-methyltetrahydropteroyltriglutamate- homocysteine methyltransferase</t>
  </si>
  <si>
    <t>HVO_A0191</t>
  </si>
  <si>
    <t>HVO_2740</t>
  </si>
  <si>
    <t>Nucleoside diphosphate kinase</t>
  </si>
  <si>
    <t>HVO_0081</t>
  </si>
  <si>
    <t>glutamate-1-semialdehyde 2,1-aminomutase</t>
  </si>
  <si>
    <t>HVO_2023</t>
  </si>
  <si>
    <t>HVO_2331</t>
  </si>
  <si>
    <t>HVO_0386</t>
  </si>
  <si>
    <t>HVO_0275</t>
  </si>
  <si>
    <t>HVO_0049</t>
  </si>
  <si>
    <t>argininosuccinate synthase</t>
  </si>
  <si>
    <t>HVO_0492</t>
  </si>
  <si>
    <t>HVO_A0460</t>
  </si>
  <si>
    <t>HVO_0158</t>
  </si>
  <si>
    <t>HVO_A0243</t>
  </si>
  <si>
    <t>HVO_0266</t>
  </si>
  <si>
    <t>HVO_0169</t>
  </si>
  <si>
    <t>Sugar-specific transcriptional regulator TrmB family</t>
  </si>
  <si>
    <t>HVO_0397</t>
  </si>
  <si>
    <t>folate-binding protein YgfZ</t>
  </si>
  <si>
    <t>HVO_0286</t>
  </si>
  <si>
    <t>HVO_2903</t>
  </si>
  <si>
    <t>HVO_0697</t>
  </si>
  <si>
    <t>conserved hypothetical protein TIGR00162</t>
  </si>
  <si>
    <t>HVO_2001</t>
  </si>
  <si>
    <t>HVO_1282</t>
  </si>
  <si>
    <t>HVO_A0232</t>
  </si>
  <si>
    <t>HVO_A0343</t>
  </si>
  <si>
    <t>HVO_0149</t>
  </si>
  <si>
    <t>urease, gamma subunit</t>
  </si>
  <si>
    <t>HVO_1393</t>
  </si>
  <si>
    <t>HVO_0141</t>
  </si>
  <si>
    <t>HVO_0027</t>
  </si>
  <si>
    <t>HVO_0297</t>
  </si>
  <si>
    <t>sigma-70 region 4 like DNA binding protein</t>
  </si>
  <si>
    <t>HVO_A0580</t>
  </si>
  <si>
    <t>HVO_C0076</t>
  </si>
  <si>
    <t>HVO_2012</t>
  </si>
  <si>
    <t>putative light and redox sensing histidine kinase</t>
  </si>
  <si>
    <t>HVO_A0221</t>
  </si>
  <si>
    <t>HVO_A0400</t>
  </si>
  <si>
    <t>HVO_0797</t>
  </si>
  <si>
    <t>HVO_1273</t>
  </si>
  <si>
    <t>HVO_A0066</t>
  </si>
  <si>
    <t>HVO_1005</t>
  </si>
  <si>
    <t>HVO_1187</t>
  </si>
  <si>
    <t>HVO_A0477</t>
  </si>
  <si>
    <t>HVO_3005</t>
  </si>
  <si>
    <t>HVO_0677</t>
  </si>
  <si>
    <t>aspartyl-tRNA synthetase</t>
  </si>
  <si>
    <t>HVO_2194</t>
  </si>
  <si>
    <t>Sir2-type HDAC (histone deacetylase)</t>
  </si>
  <si>
    <t>HVO_B0374</t>
  </si>
  <si>
    <t>HVO_B0066</t>
  </si>
  <si>
    <t>HVO_2925</t>
  </si>
  <si>
    <t>HVO_2297</t>
  </si>
  <si>
    <t>Deoxyhypusine synthase</t>
  </si>
  <si>
    <t>HVO_A0321</t>
  </si>
  <si>
    <t>HVO_A0374</t>
  </si>
  <si>
    <t>HVO_1045</t>
  </si>
  <si>
    <t>HVO_1907</t>
  </si>
  <si>
    <t>HVO_B0195</t>
  </si>
  <si>
    <t>HVO_1213</t>
  </si>
  <si>
    <t>fla cluster protein FlaCE</t>
  </si>
  <si>
    <t>HVO_A0104</t>
  </si>
  <si>
    <t>HVO_0092</t>
  </si>
  <si>
    <t>HVO_0552</t>
  </si>
  <si>
    <t>HVO_B0363</t>
  </si>
  <si>
    <t>dimethylsulfoxide reductase</t>
  </si>
  <si>
    <t>HVO_0666</t>
  </si>
  <si>
    <t>dihydrolipoamide S-acyltransferase</t>
  </si>
  <si>
    <t>HVO_A0491</t>
  </si>
  <si>
    <t>HVO_A0180</t>
  </si>
  <si>
    <t>SMC-like protein Sph1</t>
  </si>
  <si>
    <t>HVO_2183</t>
  </si>
  <si>
    <t>HVO_2248</t>
  </si>
  <si>
    <t>HVO_0818</t>
  </si>
  <si>
    <t>HVO_A0229</t>
  </si>
  <si>
    <t>conserved protein with 2 CBS domains</t>
  </si>
  <si>
    <t>HVO_B0292</t>
  </si>
  <si>
    <t>ABC-type transport system periplasmic substrate-binding protein (probable substrate glycerol-3-phosphate)</t>
  </si>
  <si>
    <t>HVO_A0526</t>
  </si>
  <si>
    <t>HVO_0449</t>
  </si>
  <si>
    <t>prephenate dehydratase</t>
  </si>
  <si>
    <t>HVO_2503</t>
  </si>
  <si>
    <t>kynureninase</t>
  </si>
  <si>
    <t>HVO_2874</t>
  </si>
  <si>
    <t>HVO_1202</t>
  </si>
  <si>
    <t>HVO_2988</t>
  </si>
  <si>
    <t>phosphoribosylformimino-5-aminoimidazole carboxamide ribotide isomerase</t>
  </si>
  <si>
    <t>HVO_1953</t>
  </si>
  <si>
    <t>11-domain light and oxygen sensing his kinase, putative</t>
  </si>
  <si>
    <t>HVO_A0480</t>
  </si>
  <si>
    <t>HVO_2720</t>
  </si>
  <si>
    <t>Protein of unknown function (DUF420) superfamily</t>
  </si>
  <si>
    <t>HVO_A0115</t>
  </si>
  <si>
    <t>HVO_2348</t>
  </si>
  <si>
    <t>conserved hypothetical protein TIGR00294</t>
  </si>
  <si>
    <t>HVO_A0591</t>
  </si>
  <si>
    <t>HVO_2052</t>
  </si>
  <si>
    <t>HVO_0718</t>
  </si>
  <si>
    <t>preprotein translocase Sec61 gamma subunit</t>
  </si>
  <si>
    <t>HVO_C0025</t>
  </si>
  <si>
    <t>HVO_0829</t>
  </si>
  <si>
    <t>prolyl oligopeptidase family protein</t>
  </si>
  <si>
    <t>HVO_A0500</t>
  </si>
  <si>
    <t>HVO_0541</t>
  </si>
  <si>
    <t>aconitate hydratase 1</t>
  </si>
  <si>
    <t>HVO_0007</t>
  </si>
  <si>
    <t>transformer-2 protein</t>
  </si>
  <si>
    <t>HVO_B0281</t>
  </si>
  <si>
    <t>HVO_2914</t>
  </si>
  <si>
    <t>HVO_2628</t>
  </si>
  <si>
    <t>beta-ribofuranosylaminobenzene 5-phosphate synthase (beta-RFAP synthase)</t>
  </si>
  <si>
    <t>HVO_0255</t>
  </si>
  <si>
    <t>Spermine/spermidine synthase family</t>
  </si>
  <si>
    <t>HVO_1176</t>
  </si>
  <si>
    <t>HVO_2594</t>
  </si>
  <si>
    <t>HVO_1841</t>
  </si>
  <si>
    <t>HVO_2991</t>
  </si>
  <si>
    <t>HVO_0549</t>
  </si>
  <si>
    <t>HVO_2620</t>
  </si>
  <si>
    <t>cytochrome bc1 complex Rieske iron-sulfur protein</t>
  </si>
  <si>
    <t>HVO_1867</t>
  </si>
  <si>
    <t>lysyl-tRNA synthetase</t>
  </si>
  <si>
    <t>HVO_A0363</t>
  </si>
  <si>
    <t>HVO_A0332</t>
  </si>
  <si>
    <t>HVO_1145</t>
  </si>
  <si>
    <t>ribosomal protein S3a.eR</t>
  </si>
  <si>
    <t>HVO_1587</t>
  </si>
  <si>
    <t>putative acetyl-CoA synthetase</t>
  </si>
  <si>
    <t>HVO_0038</t>
  </si>
  <si>
    <t>HVO_1293</t>
  </si>
  <si>
    <t>Tat (twin-arginine translocation) pathway signal sequence, putative</t>
  </si>
  <si>
    <t>HVO_2009</t>
  </si>
  <si>
    <t>HVO_2152</t>
  </si>
  <si>
    <t>HVO_1673</t>
  </si>
  <si>
    <t>HVO_2680</t>
  </si>
  <si>
    <t>HVO_0138</t>
  </si>
  <si>
    <t>tyrosyl-tRNA synthetase</t>
  </si>
  <si>
    <t>HVO_B0332</t>
  </si>
  <si>
    <t>HVO_0821</t>
  </si>
  <si>
    <t>L-lysine exporter</t>
  </si>
  <si>
    <t>HVO_D0003</t>
  </si>
  <si>
    <t>HVO_A0488</t>
  </si>
  <si>
    <t>cob(I)alamin adenosyltransferase</t>
  </si>
  <si>
    <t>HVO_1262</t>
  </si>
  <si>
    <t>HVO_1981</t>
  </si>
  <si>
    <t>HVO_2365</t>
  </si>
  <si>
    <t>NADH oxidase-like protein</t>
  </si>
  <si>
    <t>HVO_0734</t>
  </si>
  <si>
    <t>HVO_0301</t>
  </si>
  <si>
    <t>HVO_0731</t>
  </si>
  <si>
    <t>HVO_0304</t>
  </si>
  <si>
    <t>HVO_2362</t>
  </si>
  <si>
    <t>3-beta hydroxysteroid dehydrogenase/isomerase family</t>
  </si>
  <si>
    <t>HVO_1336</t>
  </si>
  <si>
    <t>rpa-associated phosphoesterase</t>
  </si>
  <si>
    <t>HVO_1333</t>
  </si>
  <si>
    <t>HVO_1984</t>
  </si>
  <si>
    <t>isocitrate lyase</t>
  </si>
  <si>
    <t>HVO_0745</t>
  </si>
  <si>
    <t>HVO_B0377</t>
  </si>
  <si>
    <t>HVO_0318</t>
  </si>
  <si>
    <t>Putative bacterio-opsin activator</t>
  </si>
  <si>
    <t>HVO_1559</t>
  </si>
  <si>
    <t>HTH/CBS domain protein</t>
  </si>
  <si>
    <t>HVO_1774</t>
  </si>
  <si>
    <t>HVO_0963</t>
  </si>
  <si>
    <t>YapH protein</t>
  </si>
  <si>
    <t>HVO_0527</t>
  </si>
  <si>
    <t>HVO_0748</t>
  </si>
  <si>
    <t>HVO_1760</t>
  </si>
  <si>
    <t>HVO_2357</t>
  </si>
  <si>
    <t>HVO_2795</t>
  </si>
  <si>
    <t>HVO_1126</t>
  </si>
  <si>
    <t>HVO_1970</t>
  </si>
  <si>
    <t>HVO_0312</t>
  </si>
  <si>
    <t>A-type ATP synthase subunit K</t>
  </si>
  <si>
    <t>HVO_2354</t>
  </si>
  <si>
    <t>HVO_0723</t>
  </si>
  <si>
    <t>competence/damage-inducible protein CinA</t>
  </si>
  <si>
    <t>HVO_0720</t>
  </si>
  <si>
    <t>HVO_2351</t>
  </si>
  <si>
    <t>FxsA-like protein</t>
  </si>
  <si>
    <t>HVO_1347</t>
  </si>
  <si>
    <t>molybdenum cofactor biosynthesis protein C</t>
  </si>
  <si>
    <t>HVO_1995</t>
  </si>
  <si>
    <t>HVO_0756</t>
  </si>
  <si>
    <t>phosphoesterase RecJ domain protein</t>
  </si>
  <si>
    <t>HVO_2798</t>
  </si>
  <si>
    <t>HVO_0329</t>
  </si>
  <si>
    <t>branched-chain amino acid aminotransferase</t>
  </si>
  <si>
    <t>HVO_0519</t>
  </si>
  <si>
    <t>HVO_1123</t>
  </si>
  <si>
    <t>thioredoxin-disulfide reductase</t>
  </si>
  <si>
    <t>HVO_1763</t>
  </si>
  <si>
    <t>HVO_0960</t>
  </si>
  <si>
    <t>HVO_2580</t>
  </si>
  <si>
    <t>FAD binding domain, putative</t>
  </si>
  <si>
    <t>HVO_0759</t>
  </si>
  <si>
    <t>HVO_1766</t>
  </si>
  <si>
    <t>HVO_0538</t>
  </si>
  <si>
    <t>HVO_2577</t>
  </si>
  <si>
    <t>orotidine 5-phosphate decarboxylase</t>
  </si>
  <si>
    <t>HVO_1771</t>
  </si>
  <si>
    <t>HVO_1344</t>
  </si>
  <si>
    <t>conserved hypothetical protein TIGR00291</t>
  </si>
  <si>
    <t>HVO_2569</t>
  </si>
  <si>
    <t>HVO_1339</t>
  </si>
  <si>
    <t>HVO_1120</t>
  </si>
  <si>
    <t>HVO_2381</t>
  </si>
  <si>
    <t>conserved hypothetical protein TIGR00299</t>
  </si>
  <si>
    <t>HVO_1531</t>
  </si>
  <si>
    <t>UDP-glucose dehydrogenase</t>
  </si>
  <si>
    <t>HVO_B0178</t>
  </si>
  <si>
    <t>HVO_2384</t>
  </si>
  <si>
    <t>CBS domain pair, putative</t>
  </si>
  <si>
    <t>HVO_2387</t>
  </si>
  <si>
    <t>HVO_0949</t>
  </si>
  <si>
    <t>HVO_1358</t>
  </si>
  <si>
    <t>HVO_0935</t>
  </si>
  <si>
    <t>HVO_A0308</t>
  </si>
  <si>
    <t>HVO_1134</t>
  </si>
  <si>
    <t>HVO_0508</t>
  </si>
  <si>
    <t>HVO_A0302</t>
  </si>
  <si>
    <t>asparaginase family protein</t>
  </si>
  <si>
    <t>HVO_1782</t>
  </si>
  <si>
    <t>HVO_1755</t>
  </si>
  <si>
    <t>HVO_1752</t>
  </si>
  <si>
    <t>HVO_0726</t>
  </si>
  <si>
    <t>endonuclease V</t>
  </si>
  <si>
    <t>HVO_0729</t>
  </si>
  <si>
    <t>inorganic pyrophosphatase</t>
  </si>
  <si>
    <t>HVO_A0305</t>
  </si>
  <si>
    <t>methylmalonate-semialdehyde dehydrogenase</t>
  </si>
  <si>
    <t>HVO_1355</t>
  </si>
  <si>
    <t>HVO_0761</t>
  </si>
  <si>
    <t>HVO_B0382</t>
  </si>
  <si>
    <t>HVO_0985</t>
  </si>
  <si>
    <t>NADH dehydrogenase-like complex subunit K</t>
  </si>
  <si>
    <t>HVO_1341</t>
  </si>
  <si>
    <t>diaminohydroxyphosphoribosylaminopyrimidine reductase</t>
  </si>
  <si>
    <t>HVO_2773</t>
  </si>
  <si>
    <t>ribosomal protein S2</t>
  </si>
  <si>
    <t>HVO_2558</t>
  </si>
  <si>
    <t>ribosomal protein S3</t>
  </si>
  <si>
    <t>HVO_1788</t>
  </si>
  <si>
    <t>ferredoxin--nitrite reductase</t>
  </si>
  <si>
    <t>HVO_0999</t>
  </si>
  <si>
    <t>cobyrinic acid ac-diamide synthase</t>
  </si>
  <si>
    <t>HVO_1545</t>
  </si>
  <si>
    <t>dihydroxyacetone kinase, L subunit</t>
  </si>
  <si>
    <t>HVO_0334</t>
  </si>
  <si>
    <t>adenine phosphoribosyltransferase, fused to N-terminal DNA-binding domain</t>
  </si>
  <si>
    <t>HVO_1992</t>
  </si>
  <si>
    <t>HVO_0315</t>
  </si>
  <si>
    <t>A-type ATP synthase subunit F</t>
  </si>
  <si>
    <t>HVO_1769</t>
  </si>
  <si>
    <t>HVO_0742</t>
  </si>
  <si>
    <t>HVO_2776</t>
  </si>
  <si>
    <t>DNA-directed RNA polymerase subunit N</t>
  </si>
  <si>
    <t>HVO_0331</t>
  </si>
  <si>
    <t>HVO_0778</t>
  </si>
  <si>
    <t>thermosome subunit 3</t>
  </si>
  <si>
    <t>HVO_1325</t>
  </si>
  <si>
    <t>HVO_2792</t>
  </si>
  <si>
    <t>HVO_0982</t>
  </si>
  <si>
    <t>NADH dehydrogenase-like complex subunit I</t>
  </si>
  <si>
    <t>HVO_1548</t>
  </si>
  <si>
    <t>HVO_1785</t>
  </si>
  <si>
    <t>HVO_0505</t>
  </si>
  <si>
    <t>Putative dehydrogenase</t>
  </si>
  <si>
    <t>HVO_2368</t>
  </si>
  <si>
    <t>HVO_2779</t>
  </si>
  <si>
    <t>ribosomal protein L18.eR</t>
  </si>
  <si>
    <t>HVO_1137</t>
  </si>
  <si>
    <t>trk active potasium channel</t>
  </si>
  <si>
    <t>HVO_1595</t>
  </si>
  <si>
    <t>HVO_A0537</t>
  </si>
  <si>
    <t>N-methylhydaintoinase (ATP-hydrolyzing) A</t>
  </si>
  <si>
    <t>HVO_0348</t>
  </si>
  <si>
    <t>HVO_A0324</t>
  </si>
  <si>
    <t>HVO_0342</t>
  </si>
  <si>
    <t>HVO_A0310</t>
  </si>
  <si>
    <t>HVO_0993</t>
  </si>
  <si>
    <t>HVO_2977</t>
  </si>
  <si>
    <t>HVO_A0531</t>
  </si>
  <si>
    <t>HVO_1598</t>
  </si>
  <si>
    <t>HVO_0127</t>
  </si>
  <si>
    <t>HVO_A0101</t>
  </si>
  <si>
    <t>HVO_1363</t>
  </si>
  <si>
    <t>predicted transporter component</t>
  </si>
  <si>
    <t>HVO_1377</t>
  </si>
  <si>
    <t>Hypothetical UPF0145 protein</t>
  </si>
  <si>
    <t>HVO_2180</t>
  </si>
  <si>
    <t>branched-chain amino acid transport protein AzlC</t>
  </si>
  <si>
    <t>HVO_B0192</t>
  </si>
  <si>
    <t>HVO_2768</t>
  </si>
  <si>
    <t>HVO_1148</t>
  </si>
  <si>
    <t>ribosomal protein S15</t>
  </si>
  <si>
    <t>HVO_0356</t>
  </si>
  <si>
    <t>translation elongation factor aEF-2</t>
  </si>
  <si>
    <t>HVO_1584</t>
  </si>
  <si>
    <t>acetyltransferase family</t>
  </si>
  <si>
    <t>HVO_1747</t>
  </si>
  <si>
    <t>HVO_0337</t>
  </si>
  <si>
    <t>probable glutaredoxin</t>
  </si>
  <si>
    <t>HVO_2395</t>
  </si>
  <si>
    <t>ATP:cob(I)alamin adenosyltransferase, putative</t>
  </si>
  <si>
    <t>HVO_0938</t>
  </si>
  <si>
    <t>HVO_A0335</t>
  </si>
  <si>
    <t>HVO_2169</t>
  </si>
  <si>
    <t>HVO_0116</t>
  </si>
  <si>
    <t>ribosomal protein L31.eR</t>
  </si>
  <si>
    <t>HVO_A0112</t>
  </si>
  <si>
    <t>HVO_0715</t>
  </si>
  <si>
    <t>Na+/Ca2+-exchanging protein</t>
  </si>
  <si>
    <t>HVO_1388</t>
  </si>
  <si>
    <t>HVO_1956</t>
  </si>
  <si>
    <t>Probable deoxycytidine triphosphate deaminase</t>
  </si>
  <si>
    <t>HVO_0350</t>
  </si>
  <si>
    <t>HVO_0772</t>
  </si>
  <si>
    <t>predicted sugar kinase</t>
  </si>
  <si>
    <t>HVO_2762</t>
  </si>
  <si>
    <t>isopentenyl phosphate kinase</t>
  </si>
  <si>
    <t>HVO_A0542</t>
  </si>
  <si>
    <t>HVO_0988</t>
  </si>
  <si>
    <t>NADH dehydrogenase-like complex subunit N</t>
  </si>
  <si>
    <t>HVO_1534</t>
  </si>
  <si>
    <t>methyltransferase, putative</t>
  </si>
  <si>
    <t>HVO_1799</t>
  </si>
  <si>
    <t>FAD dependent oxidoreductase, putative</t>
  </si>
  <si>
    <t>HVO_0323</t>
  </si>
  <si>
    <t>HVO_1570</t>
  </si>
  <si>
    <t>DNA topoisomerase VI subunit A</t>
  </si>
  <si>
    <t>HVO_0753</t>
  </si>
  <si>
    <t>HVO_2781</t>
  </si>
  <si>
    <t>DNA-directed RNA polymerase subunit D</t>
  </si>
  <si>
    <t>HVO_2787</t>
  </si>
  <si>
    <t>HVO_0767</t>
  </si>
  <si>
    <t>HVO_2155</t>
  </si>
  <si>
    <t>HVO_A0550</t>
  </si>
  <si>
    <t>HVO_A0349</t>
  </si>
  <si>
    <t>HVO_2370</t>
  </si>
  <si>
    <t>putative hydrolase of the HAD superfamily</t>
  </si>
  <si>
    <t>HVO_2591</t>
  </si>
  <si>
    <t>HVO_A0126</t>
  </si>
  <si>
    <t>HVO_1396</t>
  </si>
  <si>
    <t>P-hydroxybenzoate hydroxylase</t>
  </si>
  <si>
    <t>HVO_0108</t>
  </si>
  <si>
    <t>HVO_0375</t>
  </si>
  <si>
    <t>HVO_2376</t>
  </si>
  <si>
    <t>HVO_0152</t>
  </si>
  <si>
    <t>urease accessory protein UreE</t>
  </si>
  <si>
    <t>HVO_1369</t>
  </si>
  <si>
    <t>HVO_1382</t>
  </si>
  <si>
    <t>alpha-NAC homolog</t>
  </si>
  <si>
    <t>HVO_1129</t>
  </si>
  <si>
    <t>HVO_A0556</t>
  </si>
  <si>
    <t>HVO_1793</t>
  </si>
  <si>
    <t>HVO_0563</t>
  </si>
  <si>
    <t>HVO_A0523</t>
  </si>
  <si>
    <t>Domain of unknown function domain protein</t>
  </si>
  <si>
    <t>HVO_1741</t>
  </si>
  <si>
    <t>HVO_0974</t>
  </si>
  <si>
    <t>6,7-dimethyl-8-ribityllumazine synthase</t>
  </si>
  <si>
    <t>HVO_0924</t>
  </si>
  <si>
    <t>HVO_0513</t>
  </si>
  <si>
    <t>HVO_1330</t>
  </si>
  <si>
    <t>HVO_A0316</t>
  </si>
  <si>
    <t>HVO_0102</t>
  </si>
  <si>
    <t>HVO_0786</t>
  </si>
  <si>
    <t>6-O-methylguanine DNA methyltransferase DNA binding domain protein</t>
  </si>
  <si>
    <t>HVO_A0411</t>
  </si>
  <si>
    <t>HVO_1195</t>
  </si>
  <si>
    <t>HVO_1198</t>
  </si>
  <si>
    <t>HVO_0599</t>
  </si>
  <si>
    <t>HVO_0163</t>
  </si>
  <si>
    <t>HVO_A0572</t>
  </si>
  <si>
    <t>N5,N10-methylenetetrahydromethanopterin reductase-related protein</t>
  </si>
  <si>
    <t>HVO_1181</t>
  </si>
  <si>
    <t>HVO_A0148</t>
  </si>
  <si>
    <t>HVO_0596</t>
  </si>
  <si>
    <t>HVO_0160</t>
  </si>
  <si>
    <t>HVO_A0575</t>
  </si>
  <si>
    <t>3-ketosteroid dehydrogenase, putative</t>
  </si>
  <si>
    <t>HVO_A0159</t>
  </si>
  <si>
    <t>HVO_0588</t>
  </si>
  <si>
    <t>cobalamin 5-phosphate synthase</t>
  </si>
  <si>
    <t>HVO_0174</t>
  </si>
  <si>
    <t>HVO_1170</t>
  </si>
  <si>
    <t>glycine-rich protein</t>
  </si>
  <si>
    <t>HVO_A0120</t>
  </si>
  <si>
    <t>HVO_0585</t>
  </si>
  <si>
    <t>HVO_0389</t>
  </si>
  <si>
    <t>HVO_A0586</t>
  </si>
  <si>
    <t>HVO_0199</t>
  </si>
  <si>
    <t>HVO_A0371</t>
  </si>
  <si>
    <t>HVO_0364</t>
  </si>
  <si>
    <t>HVO_0367</t>
  </si>
  <si>
    <t>HVO_A0545</t>
  </si>
  <si>
    <t>putative TetR-family transcriptional regulator</t>
  </si>
  <si>
    <t>HVO_A0583</t>
  </si>
  <si>
    <t>HVO_0177</t>
  </si>
  <si>
    <t>arsC protein</t>
  </si>
  <si>
    <t>HVO_0574</t>
  </si>
  <si>
    <t>HVO_A0150</t>
  </si>
  <si>
    <t>HVO_A0597</t>
  </si>
  <si>
    <t>HVO_A0548</t>
  </si>
  <si>
    <t>HVO_2922</t>
  </si>
  <si>
    <t>HVO_0916</t>
  </si>
  <si>
    <t>diphthine synthase</t>
  </si>
  <si>
    <t>HVO_1184</t>
  </si>
  <si>
    <t>membrane protein NosY precursor</t>
  </si>
  <si>
    <t>HVO_0190</t>
  </si>
  <si>
    <t>conserved hypothetical protein TIGR00268</t>
  </si>
  <si>
    <t>HVO_A0561</t>
  </si>
  <si>
    <t>formimidoylglutamase</t>
  </si>
  <si>
    <t>HVO_2701</t>
  </si>
  <si>
    <t>HVO_B0069</t>
  </si>
  <si>
    <t>succinate-semialdehyde dehydrogenase</t>
  </si>
  <si>
    <t>HVO_A0137</t>
  </si>
  <si>
    <t>HVO_2191</t>
  </si>
  <si>
    <t>Formyltetrahydrofolate deformylase</t>
  </si>
  <si>
    <t>HVO_0571</t>
  </si>
  <si>
    <t>HVO_2933</t>
  </si>
  <si>
    <t>HVO_A0189</t>
  </si>
  <si>
    <t>HVO_1592</t>
  </si>
  <si>
    <t>co-chaperone GrpE</t>
  </si>
  <si>
    <t>HVO_0927</t>
  </si>
  <si>
    <t>HVO_2765</t>
  </si>
  <si>
    <t>HVO_1371</t>
  </si>
  <si>
    <t>glutamate 5-kinase</t>
  </si>
  <si>
    <t>HVO_B0044</t>
  </si>
  <si>
    <t>iron transport protein A</t>
  </si>
  <si>
    <t>HVO_0789</t>
  </si>
  <si>
    <t>tryptophan synthase alpha subunit</t>
  </si>
  <si>
    <t>HVO_B0030</t>
  </si>
  <si>
    <t>probable D-xylonolactonase</t>
  </si>
  <si>
    <t>HVO_2712</t>
  </si>
  <si>
    <t>RNA terminal phosphate cyclase operon orfB homolog, UPF0027 family</t>
  </si>
  <si>
    <t>HVO_2726</t>
  </si>
  <si>
    <t>glutamyl-tRNA synthetase</t>
  </si>
  <si>
    <t>HVO_1374</t>
  </si>
  <si>
    <t>HVO_1959</t>
  </si>
  <si>
    <t>HVO_0611</t>
  </si>
  <si>
    <t>tricarboxylate transport membrane protein RctA</t>
  </si>
  <si>
    <t>HVO_1901</t>
  </si>
  <si>
    <t>translation initiation factor aIF-2 gamma subunit</t>
  </si>
  <si>
    <t>HVO_A0175</t>
  </si>
  <si>
    <t>HVO_B0251</t>
  </si>
  <si>
    <t>MFS permease [drug], putative</t>
  </si>
  <si>
    <t>HVO_A0327</t>
  </si>
  <si>
    <t>HVO_0775</t>
  </si>
  <si>
    <t>HVO_2392</t>
  </si>
  <si>
    <t>HVO_0353</t>
  </si>
  <si>
    <t>ribosomal protein S12</t>
  </si>
  <si>
    <t>HVO_1581</t>
  </si>
  <si>
    <t>cytidine deaminase</t>
  </si>
  <si>
    <t>HVO_0764</t>
  </si>
  <si>
    <t>HVO_1705</t>
  </si>
  <si>
    <t>HVO_2947</t>
  </si>
  <si>
    <t>phenylalanyl-tRNA synthetase beta subunit</t>
  </si>
  <si>
    <t>HVO_A0534</t>
  </si>
  <si>
    <t>HVO_1360</t>
  </si>
  <si>
    <t>HVO_B0240</t>
  </si>
  <si>
    <t>HVO_A0161</t>
  </si>
  <si>
    <t>transcriptional regulator, TetR family domain protein, putative</t>
  </si>
  <si>
    <t>HVO_2242</t>
  </si>
  <si>
    <t>translation initiation factor aIF-2 beta subunit / probable RNA-binding protein homolog</t>
  </si>
  <si>
    <t>HVO_1385</t>
  </si>
  <si>
    <t>DNA-directed RNA polymerase subunit M1</t>
  </si>
  <si>
    <t>HVO_A0396</t>
  </si>
  <si>
    <t>HVO_0996</t>
  </si>
  <si>
    <t>HVO_A0338</t>
  </si>
  <si>
    <t>HVO_0119</t>
  </si>
  <si>
    <t>prefoldin, alpha subunit</t>
  </si>
  <si>
    <t>HVO_1758</t>
  </si>
  <si>
    <t>HVO_0326</t>
  </si>
  <si>
    <t>HVO_1537</t>
  </si>
  <si>
    <t>HVO_1719</t>
  </si>
  <si>
    <t>HVO_1399</t>
  </si>
  <si>
    <t>HVO_A0559</t>
  </si>
  <si>
    <t>histidine ammonia-lyase</t>
  </si>
  <si>
    <t>HVO_2301</t>
  </si>
  <si>
    <t>HVO_0105</t>
  </si>
  <si>
    <t>flavoprotein reductase homolog</t>
  </si>
  <si>
    <t>HVO_2158</t>
  </si>
  <si>
    <t>HVO_B0313</t>
  </si>
  <si>
    <t>UDP-N-acetylglucosamine pyrophosphorylase</t>
  </si>
  <si>
    <t>HVO_A0123</t>
  </si>
  <si>
    <t>HVO_0971</t>
  </si>
  <si>
    <t>ATP-dependent DNA helicase Hel308b</t>
  </si>
  <si>
    <t>HVO_1926</t>
  </si>
  <si>
    <t>Protein of unknown function (DUF541) superfamily</t>
  </si>
  <si>
    <t>HVO_B0058</t>
  </si>
  <si>
    <t>HVO_1796</t>
  </si>
  <si>
    <t>HVO_2379</t>
  </si>
  <si>
    <t>HVO_0516</t>
  </si>
  <si>
    <t>Rhamnogalacturonan acetylesterase precursor</t>
  </si>
  <si>
    <t>HVO_1411</t>
  </si>
  <si>
    <t>HVO_0560</t>
  </si>
  <si>
    <t>HVO_0378</t>
  </si>
  <si>
    <t>HVO_B0265</t>
  </si>
  <si>
    <t>HVO_2522</t>
  </si>
  <si>
    <t>HVO_A0382</t>
  </si>
  <si>
    <t>HVO_A0313</t>
  </si>
  <si>
    <t>Helix-turn-helix, putative</t>
  </si>
  <si>
    <t>HVO_A0520</t>
  </si>
  <si>
    <t>uncharacterized domain 1, putative</t>
  </si>
  <si>
    <t>HVO_1744</t>
  </si>
  <si>
    <t>HVO_0737</t>
  </si>
  <si>
    <t>HVO_0750</t>
  </si>
  <si>
    <t>HVO_0188</t>
  </si>
  <si>
    <t>HVO_1221</t>
  </si>
  <si>
    <t>chemotaxis protein CheF1</t>
  </si>
  <si>
    <t>HVO_1839</t>
  </si>
  <si>
    <t>phage integrase/site-specific recombinase</t>
  </si>
  <si>
    <t>HVO_0804</t>
  </si>
  <si>
    <t>HVO_0913</t>
  </si>
  <si>
    <t>multidrug efflux protein norM homolog</t>
  </si>
  <si>
    <t>HVO_2547</t>
  </si>
  <si>
    <t>ribosomal protein L32.eR</t>
  </si>
  <si>
    <t>HVO_2435</t>
  </si>
  <si>
    <t>HVO_1406</t>
  </si>
  <si>
    <t>HVO_1515</t>
  </si>
  <si>
    <t>HVO_2533</t>
  </si>
  <si>
    <t>HVO_2318</t>
  </si>
  <si>
    <t>Undecaprenyl pyrophosphate synthetase</t>
  </si>
  <si>
    <t>HVO_2421</t>
  </si>
  <si>
    <t>HVO_2315</t>
  </si>
  <si>
    <t>undecaprenyl diphosphate synthase</t>
  </si>
  <si>
    <t>HVO_1945</t>
  </si>
  <si>
    <t>HVO_1948</t>
  </si>
  <si>
    <t>HVO_1931</t>
  </si>
  <si>
    <t>HVO_1501</t>
  </si>
  <si>
    <t>DeoR-type DNA-binding transcriptional regulator</t>
  </si>
  <si>
    <t>HVO_2432</t>
  </si>
  <si>
    <t>ABC-type transport system periplasmic substrate-binding protein (probable substrate glutamine)</t>
  </si>
  <si>
    <t>HVO_2966</t>
  </si>
  <si>
    <t>HVO_2427</t>
  </si>
  <si>
    <t>replication factor C large subunit</t>
  </si>
  <si>
    <t>HVO_2530</t>
  </si>
  <si>
    <t>phosphoribosylamine-glycine ligase</t>
  </si>
  <si>
    <t>HVO_2960</t>
  </si>
  <si>
    <t>HVO_2963</t>
  </si>
  <si>
    <t>HVO_0902</t>
  </si>
  <si>
    <t>HVO_0905</t>
  </si>
  <si>
    <t>HVO_2424</t>
  </si>
  <si>
    <t>HVO_2544</t>
  </si>
  <si>
    <t>ribosomal protein S5</t>
  </si>
  <si>
    <t>HVO_2650</t>
  </si>
  <si>
    <t>4-hydroxybenzoate 3-monooxygenase</t>
  </si>
  <si>
    <t>HVO_1417</t>
  </si>
  <si>
    <t>putative metal ion permease</t>
  </si>
  <si>
    <t>HVO_2307</t>
  </si>
  <si>
    <t>3-phosphoglycerate kinase</t>
  </si>
  <si>
    <t>HVO_1920</t>
  </si>
  <si>
    <t>sodium dependent transporter</t>
  </si>
  <si>
    <t>HVO_0910</t>
  </si>
  <si>
    <t>HVO_1414</t>
  </si>
  <si>
    <t>HVO_1828</t>
  </si>
  <si>
    <t>putative protease La homolog type 2</t>
  </si>
  <si>
    <t>HVO_2955</t>
  </si>
  <si>
    <t>Pre-mRNA splicing helicase</t>
  </si>
  <si>
    <t>HVO_B0003</t>
  </si>
  <si>
    <t>HVO_2416</t>
  </si>
  <si>
    <t>predicted metal-dependent hydrolase</t>
  </si>
  <si>
    <t>HVO_2304</t>
  </si>
  <si>
    <t>HVO_1409</t>
  </si>
  <si>
    <t>Flavin reductase like domain, putative</t>
  </si>
  <si>
    <t>HVO_2541</t>
  </si>
  <si>
    <t>HVO_2958</t>
  </si>
  <si>
    <t>2-oxo-3-methylvalerate dehydrogenase E1 component alpha subunit</t>
  </si>
  <si>
    <t>HVO_2413</t>
  </si>
  <si>
    <t>translation elongation factor aEF-1 alpha subunit</t>
  </si>
  <si>
    <t>HVO_B0134</t>
  </si>
  <si>
    <t>HVO_1811</t>
  </si>
  <si>
    <t>HVO_B0120</t>
  </si>
  <si>
    <t>HVO_1817</t>
  </si>
  <si>
    <t>HVO_B0017</t>
  </si>
  <si>
    <t>HVO_2449</t>
  </si>
  <si>
    <t>HVO_1526</t>
  </si>
  <si>
    <t>HVO_2446</t>
  </si>
  <si>
    <t>HVO_2944</t>
  </si>
  <si>
    <t>HVO_1523</t>
  </si>
  <si>
    <t>agl cluster protein AglQ</t>
  </si>
  <si>
    <t>HVO_B0014</t>
  </si>
  <si>
    <t>sacrosine dehydrogenase/glycine cleavage T-protein</t>
  </si>
  <si>
    <t>HVO_B0327</t>
  </si>
  <si>
    <t>HVO_B0308</t>
  </si>
  <si>
    <t>171aa long hypothetical dehydrogenase</t>
  </si>
  <si>
    <t>HVO_2941</t>
  </si>
  <si>
    <t>nonhistone chromosomal protein</t>
  </si>
  <si>
    <t>HVO_A0636</t>
  </si>
  <si>
    <t>ybaK/ebsC protein, putative</t>
  </si>
  <si>
    <t>HVO_2329</t>
  </si>
  <si>
    <t>HVO_B0033</t>
  </si>
  <si>
    <t>HVO_2410</t>
  </si>
  <si>
    <t>HVO_1934</t>
  </si>
  <si>
    <t>translation initiation factor aIF-2B alpha subunit</t>
  </si>
  <si>
    <t>HVO_0807</t>
  </si>
  <si>
    <t>HVO_1403</t>
  </si>
  <si>
    <t>Acylphosphatase</t>
  </si>
  <si>
    <t>HVO_1937</t>
  </si>
  <si>
    <t>5,10-methylenetetrahydromethanopterin reductase(Coenzyme F420-dependent N(5),N(10)-methylenetetrahydromethanopterinreductase)</t>
  </si>
  <si>
    <t>HVO_2857</t>
  </si>
  <si>
    <t>HVO_1814</t>
  </si>
  <si>
    <t>HVO_1400</t>
  </si>
  <si>
    <t>HVO_1010</t>
  </si>
  <si>
    <t>HVO_2930</t>
  </si>
  <si>
    <t>Phosphinothricin N-acetyltransferase</t>
  </si>
  <si>
    <t>HVO_B0153</t>
  </si>
  <si>
    <t>Mur ligase family CapB protein</t>
  </si>
  <si>
    <t>HVO_A0622</t>
  </si>
  <si>
    <t>HVO_2133</t>
  </si>
  <si>
    <t>HVO_1115</t>
  </si>
  <si>
    <t>HVO_A0393</t>
  </si>
  <si>
    <t>HVO_A0287</t>
  </si>
  <si>
    <t>mandelate racemase/muconate lactonizing enzyme family protein, putative</t>
  </si>
  <si>
    <t>HVO_2838</t>
  </si>
  <si>
    <t>HVO_0087</t>
  </si>
  <si>
    <t>delta-aminolevulinic acid dehydratase</t>
  </si>
  <si>
    <t>HVO_2729</t>
  </si>
  <si>
    <t>HVO_2031</t>
  </si>
  <si>
    <t>HVO_2141</t>
  </si>
  <si>
    <t>nitrite reductase, copper-containing protein</t>
  </si>
  <si>
    <t>HVO_A0601</t>
  </si>
  <si>
    <t>HVO_B0036</t>
  </si>
  <si>
    <t>HVO_2832</t>
  </si>
  <si>
    <t>HVO_B0164</t>
  </si>
  <si>
    <t>nitrate reductase, catalytic subunit</t>
  </si>
  <si>
    <t>HVO_A0254A</t>
  </si>
  <si>
    <t>HVO_A0607</t>
  </si>
  <si>
    <t>HVO_1708</t>
  </si>
  <si>
    <t>HVO_A0633</t>
  </si>
  <si>
    <t>HVO_2122</t>
  </si>
  <si>
    <t>HVO_A0281</t>
  </si>
  <si>
    <t>HVO_1800</t>
  </si>
  <si>
    <t>HVO_B0131</t>
  </si>
  <si>
    <t>HVO_B0302</t>
  </si>
  <si>
    <t>HVO_B0047</t>
  </si>
  <si>
    <t>HVO_2715</t>
  </si>
  <si>
    <t>Phosphoglycolate phosphatase</t>
  </si>
  <si>
    <t>HVO_A0164</t>
  </si>
  <si>
    <t>HVO_2042</t>
  </si>
  <si>
    <t>HVO_2827</t>
  </si>
  <si>
    <t>UvrD/REP helicase domain protein</t>
  </si>
  <si>
    <t>HVO_A0276</t>
  </si>
  <si>
    <t>sugar kinase, FGGY family, putative</t>
  </si>
  <si>
    <t>HVO_B0159</t>
  </si>
  <si>
    <t>HVO_2250</t>
  </si>
  <si>
    <t>adenine phosphoribosyltransferase</t>
  </si>
  <si>
    <t>HVO_B0316</t>
  </si>
  <si>
    <t>ABC-type transport system ATP-binding protein (probable substrate glucose)</t>
  </si>
  <si>
    <t>HVO_A0615</t>
  </si>
  <si>
    <t>HVO_B0022</t>
  </si>
  <si>
    <t>HVO_0185</t>
  </si>
  <si>
    <t>twin arginine translocation system subunit TatCt</t>
  </si>
  <si>
    <t>HVO_1923</t>
  </si>
  <si>
    <t>HVO_2846</t>
  </si>
  <si>
    <t>stage V sporulation protein R-like protein</t>
  </si>
  <si>
    <t>HVO_0068</t>
  </si>
  <si>
    <t>2-dehydropantoate 2-reductase</t>
  </si>
  <si>
    <t>HVO_1825</t>
  </si>
  <si>
    <t>HVO_A0262</t>
  </si>
  <si>
    <t>HVO_2552</t>
  </si>
  <si>
    <t>ribosomal protein S4.eR</t>
  </si>
  <si>
    <t>HVO_C0081</t>
  </si>
  <si>
    <t>chromosome segregation protein, putative</t>
  </si>
  <si>
    <t>HVO_2147</t>
  </si>
  <si>
    <t>cytochrome B subunit of nitric oxide reductase</t>
  </si>
  <si>
    <t>HVO_A0589</t>
  </si>
  <si>
    <t>HVO_2969</t>
  </si>
  <si>
    <t>HVO_2402</t>
  </si>
  <si>
    <t>glycine dehydrogenase (decarboxylating) (glycine cleavage system protein P-1)</t>
  </si>
  <si>
    <t>HVO_B0145</t>
  </si>
  <si>
    <t>HVO_1806</t>
  </si>
  <si>
    <t>HVO_B0028</t>
  </si>
  <si>
    <t>xylose dehydrogenase (NAD/NADP)</t>
  </si>
  <si>
    <t>HVO_A0295</t>
  </si>
  <si>
    <t>HVO_1192</t>
  </si>
  <si>
    <t>HVO_1942</t>
  </si>
  <si>
    <t>HVO_A0178</t>
  </si>
  <si>
    <t>HVO_2813</t>
  </si>
  <si>
    <t>HVO_1512</t>
  </si>
  <si>
    <t>HVO_1101</t>
  </si>
  <si>
    <t>dihydrodipicolinate synthase</t>
  </si>
  <si>
    <t>HVO_B0262</t>
  </si>
  <si>
    <t>HVO_A0578</t>
  </si>
  <si>
    <t>HVO_1083</t>
  </si>
  <si>
    <t>glucose dehydrogenase</t>
  </si>
  <si>
    <t>HVO_1086</t>
  </si>
  <si>
    <t>PcrB protein homolog</t>
  </si>
  <si>
    <t>HVO_A0039</t>
  </si>
  <si>
    <t>HVO_A0036</t>
  </si>
  <si>
    <t>HVO_0040</t>
  </si>
  <si>
    <t>membrane bound his kinase A</t>
  </si>
  <si>
    <t>HVO_A0022</t>
  </si>
  <si>
    <t>HVO_0590</t>
  </si>
  <si>
    <t>Phosphoribosyltransferase family</t>
  </si>
  <si>
    <t>HVO_0051</t>
  </si>
  <si>
    <t>Na+/H+ antiporter homolog yhaU</t>
  </si>
  <si>
    <t>HVO_0593</t>
  </si>
  <si>
    <t>HVO_A0145</t>
  </si>
  <si>
    <t>HVO_A0131</t>
  </si>
  <si>
    <t>HVO_A0567</t>
  </si>
  <si>
    <t>HVO_A0028</t>
  </si>
  <si>
    <t>HVO_1097</t>
  </si>
  <si>
    <t>HVO_A0011</t>
  </si>
  <si>
    <t>HVO_0062</t>
  </si>
  <si>
    <t>HVO_0582</t>
  </si>
  <si>
    <t>Predicted transcription regulator containing CopG/Arc/MetJ DNA-binding domain protein</t>
  </si>
  <si>
    <t>HVO_A0156</t>
  </si>
  <si>
    <t>HVO_0054</t>
  </si>
  <si>
    <t>glycyl-tRNA synthetase</t>
  </si>
  <si>
    <t>HVO_0171</t>
  </si>
  <si>
    <t>HVO_1061</t>
  </si>
  <si>
    <t>HVO_A0447</t>
  </si>
  <si>
    <t>probable integral membrane protein</t>
  </si>
  <si>
    <t>HVO_A0153</t>
  </si>
  <si>
    <t>HVO_B0270</t>
  </si>
  <si>
    <t>HVO_A0167</t>
  </si>
  <si>
    <t>HVO_2704</t>
  </si>
  <si>
    <t>archaeal flagellin N-terminal-like domain protein</t>
  </si>
  <si>
    <t>HVO_2707</t>
  </si>
  <si>
    <t>HVO_2093</t>
  </si>
  <si>
    <t>HVO_B0273</t>
  </si>
  <si>
    <t>HVO_A0270</t>
  </si>
  <si>
    <t>HVO_1494</t>
  </si>
  <si>
    <t>fructose-1,6-bisphosphate aldolase, class II</t>
  </si>
  <si>
    <t>HVO_0919</t>
  </si>
  <si>
    <t>HVO_0079</t>
  </si>
  <si>
    <t>HVO_0196</t>
  </si>
  <si>
    <t>HVO_0487</t>
  </si>
  <si>
    <t>HVO_0076</t>
  </si>
  <si>
    <t>uroporphyrinogen-III synthase</t>
  </si>
  <si>
    <t>HVO_0898</t>
  </si>
  <si>
    <t>HVO_A0564</t>
  </si>
  <si>
    <t>glyoxalase family protein</t>
  </si>
  <si>
    <t>HVO_0193</t>
  </si>
  <si>
    <t>HVO_1483</t>
  </si>
  <si>
    <t>HVO_B0156</t>
  </si>
  <si>
    <t>HVO_2130</t>
  </si>
  <si>
    <t>HVO_2824</t>
  </si>
  <si>
    <t>HVO_1529</t>
  </si>
  <si>
    <t>glycosyltransferase AglG</t>
  </si>
  <si>
    <t>HVO_A0284</t>
  </si>
  <si>
    <t>HVO_1112</t>
  </si>
  <si>
    <t>HVO_0887</t>
  </si>
  <si>
    <t>oxoglutarate--ferredoxin oxidoreductase beta subunit</t>
  </si>
  <si>
    <t>HVO_0990</t>
  </si>
  <si>
    <t>HVO_0451</t>
  </si>
  <si>
    <t>HVO_1803</t>
  </si>
  <si>
    <t>HVO_B0091</t>
  </si>
  <si>
    <t>HVO_A0604</t>
  </si>
  <si>
    <t>HVO_B0167</t>
  </si>
  <si>
    <t>chaperonin-like protein</t>
  </si>
  <si>
    <t>HVO_2398</t>
  </si>
  <si>
    <t>HVO_A0630</t>
  </si>
  <si>
    <t>lactoylglutathione lyase, putative</t>
  </si>
  <si>
    <t>HVO_A0422</t>
  </si>
  <si>
    <t>HVO_1635</t>
  </si>
  <si>
    <t>HVO_0502</t>
  </si>
  <si>
    <t>HVO_2770</t>
  </si>
  <si>
    <t>HVO_2835</t>
  </si>
  <si>
    <t>HVO_B0039</t>
  </si>
  <si>
    <t>alpha-ketoglutarate semialdehyde dehydrogenase</t>
  </si>
  <si>
    <t>HVO_0228</t>
  </si>
  <si>
    <t>HVO_A0273</t>
  </si>
  <si>
    <t>HVO_2718</t>
  </si>
  <si>
    <t>HVO_1497</t>
  </si>
  <si>
    <t>phosphocarrier protein Hpr</t>
  </si>
  <si>
    <t>HVO_B0305</t>
  </si>
  <si>
    <t>HVO_1352</t>
  </si>
  <si>
    <t>HVO_0462</t>
  </si>
  <si>
    <t>cyanide insensitive terminal oxidase chain cioA</t>
  </si>
  <si>
    <t>HVO_A0618</t>
  </si>
  <si>
    <t>probable ferredoxin-NAD+ reductase</t>
  </si>
  <si>
    <t>HVO_1249</t>
  </si>
  <si>
    <t>HVO_B0319</t>
  </si>
  <si>
    <t>HVO_B0011</t>
  </si>
  <si>
    <t>HVO_2952</t>
  </si>
  <si>
    <t>tRNA-splicing endonuclease</t>
  </si>
  <si>
    <t>HVO_1894</t>
  </si>
  <si>
    <t>HVO_0320</t>
  </si>
  <si>
    <t>HVO_0476</t>
  </si>
  <si>
    <t>HVO_2555</t>
  </si>
  <si>
    <t>ribosomal protein S17</t>
  </si>
  <si>
    <t>HVO_0065</t>
  </si>
  <si>
    <t>DNA polymerase D polymerase subunit DP2</t>
  </si>
  <si>
    <t>HVO_0614</t>
  </si>
  <si>
    <t>HVO_0182</t>
  </si>
  <si>
    <t>HVO_0873</t>
  </si>
  <si>
    <t>HVO_1880</t>
  </si>
  <si>
    <t>HVO_A0553</t>
  </si>
  <si>
    <t>cobyric acid synthase CobQ</t>
  </si>
  <si>
    <t>HVO_2810</t>
  </si>
  <si>
    <t>succinate dehydrogenase subunit D</t>
  </si>
  <si>
    <t>HVO_1072</t>
  </si>
  <si>
    <t>Adenine phosphoribosyltransferase</t>
  </si>
  <si>
    <t>HVO_A0436</t>
  </si>
  <si>
    <t>HVO_0359</t>
  </si>
  <si>
    <t>HVO_B0142</t>
  </si>
  <si>
    <t>HVO_0203</t>
  </si>
  <si>
    <t>HVO_2373</t>
  </si>
  <si>
    <t>ribosomal protein S8.eR</t>
  </si>
  <si>
    <t>HVO_A0025</t>
  </si>
  <si>
    <t>HVO_2144</t>
  </si>
  <si>
    <t>HVO_A0319</t>
  </si>
  <si>
    <t>HVO_A0142</t>
  </si>
  <si>
    <t>HVO_A0298</t>
  </si>
  <si>
    <t>HVO_2667</t>
  </si>
  <si>
    <t>Hydroxyethylthiazole kinase</t>
  </si>
  <si>
    <t>HVO_2490</t>
  </si>
  <si>
    <t>HVO_2438</t>
  </si>
  <si>
    <t>HVO_2849</t>
  </si>
  <si>
    <t>PrkA protein</t>
  </si>
  <si>
    <t>HVO_1366</t>
  </si>
  <si>
    <t>HVO_2256</t>
  </si>
  <si>
    <t>DUF262 family protein</t>
  </si>
  <si>
    <t>HVO_2784</t>
  </si>
  <si>
    <t>ribosomal protein S13</t>
  </si>
  <si>
    <t>HVO_B0025</t>
  </si>
  <si>
    <t>YjmD protein</t>
  </si>
  <si>
    <t>average</t>
  </si>
  <si>
    <t>pvalue</t>
  </si>
  <si>
    <t>Hfx. volcanii genome unique identifier.</t>
  </si>
  <si>
    <t>arCOG function for the protein product</t>
  </si>
  <si>
    <t>Column name on each tab</t>
  </si>
  <si>
    <t>Meaning</t>
  </si>
  <si>
    <t>Each tab</t>
  </si>
  <si>
    <t>H26</t>
  </si>
  <si>
    <t>H26_ala_A</t>
  </si>
  <si>
    <t>H26_ala_B</t>
  </si>
  <si>
    <t>H26_ala_C</t>
  </si>
  <si>
    <t>Average gene expression from the three biological replicates.</t>
  </si>
  <si>
    <t>Statistical analysis (t.test) from each strains in the condition of with vs without alanine.</t>
  </si>
  <si>
    <t>log2FoldChange</t>
  </si>
  <si>
    <t>Gene expression and calulation in a parent strain under glycerol minimal medium with ammonium chloride or alanine, biological triplicate.</t>
  </si>
  <si>
    <t>H26_am_A</t>
  </si>
  <si>
    <t>H26_am_B</t>
  </si>
  <si>
    <t>H26_am_C</t>
  </si>
  <si>
    <t>Supplementary Table 1. Normalized gene expression data for all genes.</t>
  </si>
  <si>
    <t>Log2 of normalized gene expression from parent strain under glycerol minimal medium with 10 mM ammonium chloride, biological replicate 1.</t>
  </si>
  <si>
    <t>Log2 of normalized gene expression from parent strain under glycerol minimal medium with 10 mM ammonium chloride, biological replicate 2.</t>
  </si>
  <si>
    <t>Log2 of normalized gene expression from parent strain under glycerol minimal medium with 10 mM ammonium chloride, biological replicate 3.</t>
  </si>
  <si>
    <t>Log2 of normalized gene expression from parent strain under glycerol minimal medium with 10 mM alanine, biological replicate 1.</t>
  </si>
  <si>
    <t>Log2 of normalized gene expression from parent strain under glycerol minimal medium with 10 mM alanine, biological replicate 2.</t>
  </si>
  <si>
    <t>Log2 of normalized gene expression from parent strain under glycerol minimal medium with 10 mM alanine, biological replicate 3.</t>
  </si>
  <si>
    <t>The ratio of gene expression from each strains in the condition of with vs without alanine.</t>
  </si>
  <si>
    <t>Gene locus</t>
  </si>
  <si>
    <t>Chromosome</t>
  </si>
  <si>
    <t>pHV4</t>
  </si>
  <si>
    <t>pHV3</t>
  </si>
  <si>
    <t>pHV1</t>
  </si>
  <si>
    <t>pHV2</t>
  </si>
  <si>
    <t>Gene encoded in chromosome or plasmids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</si>
</sst>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DE4B-9757-E345-B13A-F3C32DAF3E15}">
  <dimension ref="A1:B18"/>
  <sheetViews>
    <sheetView tabSelected="1" workbookViewId="0">
      <selection activeCell="B10" sqref="B10"/>
    </sheetView>
  </sheetViews>
  <sheetFormatPr baseColWidth="10" defaultRowHeight="16"/>
  <cols>
    <col min="1" max="1" width="28.33203125" customWidth="1"/>
  </cols>
  <sheetData>
    <row r="1" spans="1:2">
      <c r="A1" s="1" t="s">
        <v>5713</v>
      </c>
    </row>
    <row r="3" spans="1:2">
      <c r="A3" s="1" t="s">
        <v>5701</v>
      </c>
      <c r="B3" s="1" t="s">
        <v>5700</v>
      </c>
    </row>
    <row r="4" spans="1:2">
      <c r="A4" t="s">
        <v>5702</v>
      </c>
      <c r="B4" t="s">
        <v>5709</v>
      </c>
    </row>
    <row r="6" spans="1:2">
      <c r="A6" s="1" t="s">
        <v>5699</v>
      </c>
      <c r="B6" s="1" t="s">
        <v>5700</v>
      </c>
    </row>
    <row r="7" spans="1:2">
      <c r="A7" t="s">
        <v>1</v>
      </c>
      <c r="B7" t="s">
        <v>5698</v>
      </c>
    </row>
    <row r="8" spans="1:2">
      <c r="A8" t="s">
        <v>0</v>
      </c>
      <c r="B8" t="s">
        <v>5697</v>
      </c>
    </row>
    <row r="9" spans="1:2">
      <c r="A9" t="s">
        <v>5721</v>
      </c>
      <c r="B9" t="s">
        <v>5727</v>
      </c>
    </row>
    <row r="10" spans="1:2">
      <c r="A10" t="s">
        <v>5710</v>
      </c>
      <c r="B10" t="s">
        <v>5714</v>
      </c>
    </row>
    <row r="11" spans="1:2">
      <c r="A11" t="s">
        <v>5711</v>
      </c>
      <c r="B11" t="s">
        <v>5715</v>
      </c>
    </row>
    <row r="12" spans="1:2">
      <c r="A12" t="s">
        <v>5712</v>
      </c>
      <c r="B12" t="s">
        <v>5716</v>
      </c>
    </row>
    <row r="13" spans="1:2">
      <c r="A13" t="s">
        <v>5703</v>
      </c>
      <c r="B13" t="s">
        <v>5717</v>
      </c>
    </row>
    <row r="14" spans="1:2">
      <c r="A14" t="s">
        <v>5704</v>
      </c>
      <c r="B14" t="s">
        <v>5718</v>
      </c>
    </row>
    <row r="15" spans="1:2">
      <c r="A15" t="s">
        <v>5705</v>
      </c>
      <c r="B15" t="s">
        <v>5719</v>
      </c>
    </row>
    <row r="16" spans="1:2">
      <c r="A16" t="s">
        <v>5695</v>
      </c>
      <c r="B16" t="s">
        <v>5706</v>
      </c>
    </row>
    <row r="17" spans="1:2">
      <c r="A17" t="s">
        <v>5708</v>
      </c>
      <c r="B17" t="s">
        <v>5720</v>
      </c>
    </row>
    <row r="18" spans="1:2">
      <c r="A18" t="s">
        <v>5696</v>
      </c>
      <c r="B18" t="s">
        <v>5707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86"/>
  <sheetViews>
    <sheetView zoomScale="70" zoomScaleNormal="70" workbookViewId="0">
      <pane ySplit="1" topLeftCell="A2645" activePane="bottomLeft" state="frozen"/>
      <selection pane="bottomLeft" activeCell="C1" sqref="C1"/>
    </sheetView>
  </sheetViews>
  <sheetFormatPr baseColWidth="10" defaultColWidth="11" defaultRowHeight="16"/>
  <cols>
    <col min="1" max="1" width="21.6640625" style="3" customWidth="1"/>
    <col min="2" max="3" width="13.5" style="3" customWidth="1"/>
    <col min="4" max="16384" width="11" style="3"/>
  </cols>
  <sheetData>
    <row r="1" spans="1:14" s="2" customFormat="1">
      <c r="A1" s="2" t="s">
        <v>1</v>
      </c>
      <c r="B1" s="2" t="s">
        <v>0</v>
      </c>
      <c r="C1" s="2" t="s">
        <v>5721</v>
      </c>
      <c r="D1" s="2" t="s">
        <v>5710</v>
      </c>
      <c r="E1" s="2" t="s">
        <v>5711</v>
      </c>
      <c r="F1" s="2" t="s">
        <v>5712</v>
      </c>
      <c r="G1" s="2" t="s">
        <v>5695</v>
      </c>
      <c r="H1" s="2" t="s">
        <v>5703</v>
      </c>
      <c r="I1" s="2" t="s">
        <v>5704</v>
      </c>
      <c r="J1" s="2" t="s">
        <v>5705</v>
      </c>
      <c r="K1" s="2" t="s">
        <v>5695</v>
      </c>
      <c r="L1" s="2" t="s">
        <v>5708</v>
      </c>
      <c r="M1" s="2" t="s">
        <v>5696</v>
      </c>
    </row>
    <row r="2" spans="1:14">
      <c r="A2" s="3" t="s">
        <v>19</v>
      </c>
      <c r="B2" s="3" t="s">
        <v>4650</v>
      </c>
      <c r="C2" s="3" t="s">
        <v>5722</v>
      </c>
      <c r="D2" s="3">
        <v>11.724459</v>
      </c>
      <c r="E2" s="3">
        <v>12.04954</v>
      </c>
      <c r="F2" s="3">
        <v>11.642673</v>
      </c>
      <c r="G2" s="3">
        <f t="shared" ref="G2:G65" si="0">AVERAGE(D2:F2)</f>
        <v>11.805557333333333</v>
      </c>
      <c r="H2" s="3">
        <v>12.230691999999999</v>
      </c>
      <c r="I2" s="3">
        <v>11.630568500000001</v>
      </c>
      <c r="J2" s="3">
        <v>11.373143000000001</v>
      </c>
      <c r="K2" s="3">
        <f t="shared" ref="K2:K65" si="1">AVERAGE(H2:J2)</f>
        <v>11.744801166666667</v>
      </c>
      <c r="L2" s="3">
        <f t="shared" ref="L2:L65" si="2">K2-G2</f>
        <v>-6.0756166666665834E-2</v>
      </c>
      <c r="M2" s="3">
        <f t="shared" ref="M2:M65" si="3">_xlfn.T.TEST(D2:F2,H2:J2,2,2)</f>
        <v>0.84041045419462002</v>
      </c>
      <c r="N2" s="2"/>
    </row>
    <row r="3" spans="1:14">
      <c r="A3" s="3" t="s">
        <v>152</v>
      </c>
      <c r="B3" s="3" t="s">
        <v>151</v>
      </c>
      <c r="C3" s="3" t="s">
        <v>5722</v>
      </c>
      <c r="D3" s="3">
        <v>9.9984649999999995</v>
      </c>
      <c r="E3" s="3">
        <v>10.178875</v>
      </c>
      <c r="F3" s="3">
        <v>9.5091079999999994</v>
      </c>
      <c r="G3" s="3">
        <f t="shared" si="0"/>
        <v>9.8954826666666662</v>
      </c>
      <c r="H3" s="3">
        <v>10.037986</v>
      </c>
      <c r="I3" s="3">
        <v>10.209673</v>
      </c>
      <c r="J3" s="3">
        <v>9.8618210000000008</v>
      </c>
      <c r="K3" s="3">
        <f t="shared" si="1"/>
        <v>10.036493333333333</v>
      </c>
      <c r="L3" s="3">
        <f t="shared" si="2"/>
        <v>0.1410106666666664</v>
      </c>
      <c r="M3" s="3">
        <f t="shared" si="3"/>
        <v>0.56296253920352002</v>
      </c>
    </row>
    <row r="4" spans="1:14">
      <c r="A4" s="3" t="s">
        <v>2902</v>
      </c>
      <c r="B4" s="3" t="s">
        <v>2901</v>
      </c>
      <c r="C4" s="3" t="s">
        <v>5722</v>
      </c>
      <c r="D4" s="3">
        <v>9.6909039999999997</v>
      </c>
      <c r="E4" s="3">
        <v>10.248659</v>
      </c>
      <c r="F4" s="3">
        <v>9.7665699999999998</v>
      </c>
      <c r="G4" s="3">
        <f t="shared" si="0"/>
        <v>9.9020443333333343</v>
      </c>
      <c r="H4" s="3">
        <v>9.7653210000000001</v>
      </c>
      <c r="I4" s="3">
        <v>9.2955330000000007</v>
      </c>
      <c r="J4" s="3">
        <v>8.8983480000000004</v>
      </c>
      <c r="K4" s="3">
        <f t="shared" si="1"/>
        <v>9.3197339999999986</v>
      </c>
      <c r="L4" s="3">
        <f t="shared" si="2"/>
        <v>-0.58231033333333571</v>
      </c>
      <c r="M4" s="3">
        <f t="shared" si="3"/>
        <v>0.12927508619545575</v>
      </c>
    </row>
    <row r="5" spans="1:14">
      <c r="A5" s="3" t="s">
        <v>3124</v>
      </c>
      <c r="B5" s="3" t="s">
        <v>3123</v>
      </c>
      <c r="C5" s="3" t="s">
        <v>5722</v>
      </c>
      <c r="D5" s="3">
        <v>6.7819960000000004</v>
      </c>
      <c r="E5" s="3">
        <v>7.1290519999999997</v>
      </c>
      <c r="F5" s="3">
        <v>6.8483805999999996</v>
      </c>
      <c r="G5" s="3">
        <f t="shared" si="0"/>
        <v>6.9198095333333329</v>
      </c>
      <c r="H5" s="3">
        <v>6.3675942000000001</v>
      </c>
      <c r="I5" s="3">
        <v>6.5288405000000003</v>
      </c>
      <c r="J5" s="3">
        <v>6.7918953999999996</v>
      </c>
      <c r="K5" s="3">
        <f t="shared" si="1"/>
        <v>6.5627767000000006</v>
      </c>
      <c r="L5" s="3">
        <f t="shared" si="2"/>
        <v>-0.35703283333333236</v>
      </c>
      <c r="M5" s="3">
        <f t="shared" si="3"/>
        <v>9.3799938471487695E-2</v>
      </c>
    </row>
    <row r="6" spans="1:14">
      <c r="A6" s="3" t="s">
        <v>1881</v>
      </c>
      <c r="B6" s="3" t="s">
        <v>4646</v>
      </c>
      <c r="C6" s="3" t="s">
        <v>5722</v>
      </c>
      <c r="D6" s="3">
        <v>8.1091110000000004</v>
      </c>
      <c r="E6" s="3">
        <v>8.0798220000000001</v>
      </c>
      <c r="F6" s="3">
        <v>7.8615740000000001</v>
      </c>
      <c r="G6" s="3">
        <f t="shared" si="0"/>
        <v>8.0168356666666671</v>
      </c>
      <c r="H6" s="3">
        <v>7.7649280000000003</v>
      </c>
      <c r="I6" s="3">
        <v>9.0077580000000008</v>
      </c>
      <c r="J6" s="3">
        <v>7.2223945000000001</v>
      </c>
      <c r="K6" s="3">
        <f t="shared" si="1"/>
        <v>7.998360166666667</v>
      </c>
      <c r="L6" s="3">
        <f t="shared" si="2"/>
        <v>-1.8475500000000089E-2</v>
      </c>
      <c r="M6" s="3">
        <f t="shared" si="3"/>
        <v>0.97406643903587642</v>
      </c>
    </row>
    <row r="7" spans="1:14">
      <c r="A7" s="3" t="s">
        <v>15</v>
      </c>
      <c r="B7" s="3" t="s">
        <v>194</v>
      </c>
      <c r="C7" s="3" t="s">
        <v>5722</v>
      </c>
      <c r="D7" s="3">
        <v>5.7336024999999999</v>
      </c>
      <c r="E7" s="3">
        <v>6.0259330000000002</v>
      </c>
      <c r="F7" s="3">
        <v>6.6598806000000002</v>
      </c>
      <c r="G7" s="3">
        <f t="shared" si="0"/>
        <v>6.1398053666666668</v>
      </c>
      <c r="H7" s="3">
        <v>6.331207</v>
      </c>
      <c r="I7" s="3">
        <v>6.3540340000000004</v>
      </c>
      <c r="J7" s="3">
        <v>6.8579819999999998</v>
      </c>
      <c r="K7" s="3">
        <f t="shared" si="1"/>
        <v>6.514407666666667</v>
      </c>
      <c r="L7" s="3">
        <f t="shared" si="2"/>
        <v>0.37460230000000028</v>
      </c>
      <c r="M7" s="3">
        <f t="shared" si="3"/>
        <v>0.31058857503792003</v>
      </c>
    </row>
    <row r="8" spans="1:14">
      <c r="A8" s="3" t="s">
        <v>4978</v>
      </c>
      <c r="B8" s="3" t="s">
        <v>4977</v>
      </c>
      <c r="C8" s="3" t="s">
        <v>5722</v>
      </c>
      <c r="D8" s="3">
        <v>5.9694858000000002</v>
      </c>
      <c r="E8" s="3">
        <v>6.2113500000000004</v>
      </c>
      <c r="F8" s="3">
        <v>6.2095193999999996</v>
      </c>
      <c r="G8" s="3">
        <f t="shared" si="0"/>
        <v>6.1301184000000006</v>
      </c>
      <c r="H8" s="3">
        <v>6.0316320000000001</v>
      </c>
      <c r="I8" s="3">
        <v>5.9029959999999999</v>
      </c>
      <c r="J8" s="3">
        <v>6.5602627</v>
      </c>
      <c r="K8" s="3">
        <f t="shared" si="1"/>
        <v>6.1649635666666667</v>
      </c>
      <c r="L8" s="3">
        <f t="shared" si="2"/>
        <v>3.4845166666666039E-2</v>
      </c>
      <c r="M8" s="3">
        <f t="shared" si="3"/>
        <v>0.87996546233257178</v>
      </c>
    </row>
    <row r="9" spans="1:14">
      <c r="A9" s="3" t="s">
        <v>3155</v>
      </c>
      <c r="B9" s="3" t="s">
        <v>3154</v>
      </c>
      <c r="C9" s="3" t="s">
        <v>5722</v>
      </c>
      <c r="D9" s="3">
        <v>9.0284279999999999</v>
      </c>
      <c r="E9" s="3">
        <v>9.6234254999999997</v>
      </c>
      <c r="F9" s="3">
        <v>9.1281499999999998</v>
      </c>
      <c r="G9" s="3">
        <f t="shared" si="0"/>
        <v>9.2600011666666671</v>
      </c>
      <c r="H9" s="3">
        <v>9.6135739999999998</v>
      </c>
      <c r="I9" s="3">
        <v>10.034262999999999</v>
      </c>
      <c r="J9" s="3">
        <v>10.025646999999999</v>
      </c>
      <c r="K9" s="3">
        <f t="shared" si="1"/>
        <v>9.8911613333333328</v>
      </c>
      <c r="L9" s="3">
        <f t="shared" si="2"/>
        <v>0.63116016666666575</v>
      </c>
      <c r="M9" s="3">
        <f t="shared" si="3"/>
        <v>5.1983555247028065E-2</v>
      </c>
    </row>
    <row r="10" spans="1:14">
      <c r="A10" s="3" t="s">
        <v>1897</v>
      </c>
      <c r="B10" s="3" t="s">
        <v>1896</v>
      </c>
      <c r="C10" s="3" t="s">
        <v>5722</v>
      </c>
      <c r="D10" s="3">
        <v>6.482882</v>
      </c>
      <c r="E10" s="3">
        <v>6.6198782999999999</v>
      </c>
      <c r="F10" s="3">
        <v>6.678604</v>
      </c>
      <c r="G10" s="3">
        <f t="shared" si="0"/>
        <v>6.5937881000000003</v>
      </c>
      <c r="H10" s="3">
        <v>7.0206704000000002</v>
      </c>
      <c r="I10" s="3">
        <v>7.790006</v>
      </c>
      <c r="J10" s="3">
        <v>7.9103025999999996</v>
      </c>
      <c r="K10" s="3">
        <f t="shared" si="1"/>
        <v>7.5736596666666669</v>
      </c>
      <c r="L10" s="3">
        <f t="shared" si="2"/>
        <v>0.97987156666666664</v>
      </c>
      <c r="M10" s="3">
        <f t="shared" si="3"/>
        <v>2.6232658990408202E-2</v>
      </c>
    </row>
    <row r="11" spans="1:14">
      <c r="A11" s="3" t="s">
        <v>4523</v>
      </c>
      <c r="B11" s="3" t="s">
        <v>4522</v>
      </c>
      <c r="C11" s="3" t="s">
        <v>5722</v>
      </c>
      <c r="D11" s="3">
        <v>7.0334615999999999</v>
      </c>
      <c r="E11" s="3">
        <v>7.2826995999999999</v>
      </c>
      <c r="F11" s="3">
        <v>7.1720110000000004</v>
      </c>
      <c r="G11" s="3">
        <f t="shared" si="0"/>
        <v>7.1627240666666667</v>
      </c>
      <c r="H11" s="3">
        <v>7.4632889999999996</v>
      </c>
      <c r="I11" s="3">
        <v>7.6159150000000002</v>
      </c>
      <c r="J11" s="3">
        <v>8.1551100000000005</v>
      </c>
      <c r="K11" s="3">
        <f t="shared" si="1"/>
        <v>7.7447713333333335</v>
      </c>
      <c r="L11" s="3">
        <f t="shared" si="2"/>
        <v>0.58204726666666673</v>
      </c>
      <c r="M11" s="3">
        <f t="shared" si="3"/>
        <v>5.8604268896525542E-2</v>
      </c>
    </row>
    <row r="12" spans="1:14">
      <c r="A12" s="3" t="s">
        <v>3317</v>
      </c>
      <c r="B12" s="3" t="s">
        <v>3316</v>
      </c>
      <c r="C12" s="3" t="s">
        <v>5722</v>
      </c>
      <c r="D12" s="3">
        <v>7.1940936999999998</v>
      </c>
      <c r="E12" s="3">
        <v>8.7477450000000001</v>
      </c>
      <c r="F12" s="3">
        <v>7.9922542999999999</v>
      </c>
      <c r="G12" s="3">
        <f t="shared" si="0"/>
        <v>7.9780310000000005</v>
      </c>
      <c r="H12" s="3">
        <v>6.9364147000000003</v>
      </c>
      <c r="I12" s="3">
        <v>6.9595649999999996</v>
      </c>
      <c r="J12" s="3">
        <v>7.3075060000000001</v>
      </c>
      <c r="K12" s="3">
        <f t="shared" si="1"/>
        <v>7.0678285666666669</v>
      </c>
      <c r="L12" s="3">
        <f t="shared" si="2"/>
        <v>-0.91020243333333362</v>
      </c>
      <c r="M12" s="3">
        <f t="shared" si="3"/>
        <v>0.12152430755816966</v>
      </c>
    </row>
    <row r="13" spans="1:14">
      <c r="A13" s="3" t="s">
        <v>741</v>
      </c>
      <c r="B13" s="3" t="s">
        <v>740</v>
      </c>
      <c r="C13" s="3" t="s">
        <v>5722</v>
      </c>
      <c r="D13" s="3">
        <v>6.1881433000000001</v>
      </c>
      <c r="E13" s="3">
        <v>6.7182646000000004</v>
      </c>
      <c r="F13" s="3">
        <v>6.4886359999999996</v>
      </c>
      <c r="G13" s="3">
        <f t="shared" si="0"/>
        <v>6.4650146333333334</v>
      </c>
      <c r="H13" s="3">
        <v>6.247725</v>
      </c>
      <c r="I13" s="3">
        <v>6.0812619999999997</v>
      </c>
      <c r="J13" s="3">
        <v>6.8768859999999998</v>
      </c>
      <c r="K13" s="3">
        <f t="shared" si="1"/>
        <v>6.4019576666666671</v>
      </c>
      <c r="L13" s="3">
        <f t="shared" si="2"/>
        <v>-6.305696666666627E-2</v>
      </c>
      <c r="M13" s="3">
        <f t="shared" si="3"/>
        <v>0.83674455490083122</v>
      </c>
    </row>
    <row r="14" spans="1:14">
      <c r="A14" s="3" t="s">
        <v>1720</v>
      </c>
      <c r="B14" s="3" t="s">
        <v>1719</v>
      </c>
      <c r="C14" s="3" t="s">
        <v>5722</v>
      </c>
      <c r="D14" s="3">
        <v>9.2317</v>
      </c>
      <c r="E14" s="3">
        <v>9.7065619999999999</v>
      </c>
      <c r="F14" s="3">
        <v>9.4921190000000006</v>
      </c>
      <c r="G14" s="3">
        <f t="shared" si="0"/>
        <v>9.4767936666666674</v>
      </c>
      <c r="H14" s="3">
        <v>8.9903729999999999</v>
      </c>
      <c r="I14" s="3">
        <v>8.9532900000000009</v>
      </c>
      <c r="J14" s="3">
        <v>8.8272519999999997</v>
      </c>
      <c r="K14" s="3">
        <f t="shared" si="1"/>
        <v>8.9236383333333347</v>
      </c>
      <c r="L14" s="3">
        <f t="shared" si="2"/>
        <v>-0.55315533333333278</v>
      </c>
      <c r="M14" s="3">
        <f t="shared" si="3"/>
        <v>1.9247132385479582E-2</v>
      </c>
    </row>
    <row r="15" spans="1:14">
      <c r="A15" s="3" t="s">
        <v>149</v>
      </c>
      <c r="B15" s="3" t="s">
        <v>3311</v>
      </c>
      <c r="C15" s="3" t="s">
        <v>5722</v>
      </c>
      <c r="D15" s="3">
        <v>6.9695004999999997</v>
      </c>
      <c r="E15" s="3">
        <v>7.6139760000000001</v>
      </c>
      <c r="F15" s="3">
        <v>8.0229040000000005</v>
      </c>
      <c r="G15" s="3">
        <f t="shared" si="0"/>
        <v>7.5354601666666667</v>
      </c>
      <c r="H15" s="3">
        <v>7.6234780000000004</v>
      </c>
      <c r="I15" s="3">
        <v>7.5643019999999996</v>
      </c>
      <c r="J15" s="3">
        <v>8.2862310000000008</v>
      </c>
      <c r="K15" s="3">
        <f t="shared" si="1"/>
        <v>7.8246703333333336</v>
      </c>
      <c r="L15" s="3">
        <f t="shared" si="2"/>
        <v>0.28921016666666688</v>
      </c>
      <c r="M15" s="3">
        <f t="shared" si="3"/>
        <v>0.49340919964426155</v>
      </c>
    </row>
    <row r="16" spans="1:14">
      <c r="A16" s="3" t="s">
        <v>15</v>
      </c>
      <c r="B16" s="3" t="s">
        <v>4515</v>
      </c>
      <c r="C16" s="3" t="s">
        <v>5722</v>
      </c>
      <c r="D16" s="3">
        <v>7.1311517000000002</v>
      </c>
      <c r="E16" s="3">
        <v>7.9485855000000001</v>
      </c>
      <c r="F16" s="3">
        <v>7.660412</v>
      </c>
      <c r="G16" s="3">
        <f t="shared" si="0"/>
        <v>7.5800497333333334</v>
      </c>
      <c r="H16" s="3">
        <v>7.6298969999999997</v>
      </c>
      <c r="I16" s="3">
        <v>7.8624625000000004</v>
      </c>
      <c r="J16" s="3">
        <v>8.2965599999999995</v>
      </c>
      <c r="K16" s="3">
        <f t="shared" si="1"/>
        <v>7.9296398333333329</v>
      </c>
      <c r="L16" s="3">
        <f t="shared" si="2"/>
        <v>0.34959009999999946</v>
      </c>
      <c r="M16" s="3">
        <f t="shared" si="3"/>
        <v>0.32109498839543327</v>
      </c>
    </row>
    <row r="17" spans="1:13">
      <c r="A17" s="3" t="s">
        <v>15</v>
      </c>
      <c r="B17" s="3" t="s">
        <v>2903</v>
      </c>
      <c r="C17" s="3" t="s">
        <v>5722</v>
      </c>
      <c r="D17" s="3">
        <v>8.5299770000000006</v>
      </c>
      <c r="E17" s="3">
        <v>8.8625880000000006</v>
      </c>
      <c r="F17" s="3">
        <v>9.1447699999999994</v>
      </c>
      <c r="G17" s="3">
        <f t="shared" si="0"/>
        <v>8.8457783333333335</v>
      </c>
      <c r="H17" s="3">
        <v>9.0796399999999995</v>
      </c>
      <c r="I17" s="3">
        <v>9.6117690000000007</v>
      </c>
      <c r="J17" s="3">
        <v>9.6168370000000003</v>
      </c>
      <c r="K17" s="3">
        <f t="shared" si="1"/>
        <v>9.4360820000000007</v>
      </c>
      <c r="L17" s="3">
        <f t="shared" si="2"/>
        <v>0.59030366666666723</v>
      </c>
      <c r="M17" s="3">
        <f t="shared" si="3"/>
        <v>7.889080060672439E-2</v>
      </c>
    </row>
    <row r="18" spans="1:13">
      <c r="A18" s="3" t="s">
        <v>15</v>
      </c>
      <c r="B18" s="3" t="s">
        <v>4494</v>
      </c>
      <c r="C18" s="3" t="s">
        <v>5722</v>
      </c>
      <c r="D18" s="3">
        <v>7.6146989999999999</v>
      </c>
      <c r="E18" s="3">
        <v>7.7628940000000002</v>
      </c>
      <c r="F18" s="3">
        <v>7.4649552999999997</v>
      </c>
      <c r="G18" s="3">
        <f t="shared" si="0"/>
        <v>7.6141827666666666</v>
      </c>
      <c r="H18" s="3">
        <v>7.4782577000000003</v>
      </c>
      <c r="I18" s="3">
        <v>7.9648623000000001</v>
      </c>
      <c r="J18" s="3">
        <v>7.9475369999999996</v>
      </c>
      <c r="K18" s="3">
        <f t="shared" si="1"/>
        <v>7.7968856666666673</v>
      </c>
      <c r="L18" s="3">
        <f t="shared" si="2"/>
        <v>0.18270290000000067</v>
      </c>
      <c r="M18" s="3">
        <f t="shared" si="3"/>
        <v>0.37015779555903655</v>
      </c>
    </row>
    <row r="19" spans="1:13">
      <c r="A19" s="3" t="s">
        <v>3297</v>
      </c>
      <c r="B19" s="3" t="s">
        <v>3296</v>
      </c>
      <c r="C19" s="3" t="s">
        <v>5722</v>
      </c>
      <c r="D19" s="3">
        <v>9.8148219999999995</v>
      </c>
      <c r="E19" s="3">
        <v>10.30315</v>
      </c>
      <c r="F19" s="3">
        <v>10.320185</v>
      </c>
      <c r="G19" s="3">
        <f t="shared" si="0"/>
        <v>10.146052333333335</v>
      </c>
      <c r="H19" s="3">
        <v>10.199061</v>
      </c>
      <c r="I19" s="3">
        <v>9.9183769999999996</v>
      </c>
      <c r="J19" s="3">
        <v>9.6051959999999994</v>
      </c>
      <c r="K19" s="3">
        <f t="shared" si="1"/>
        <v>9.9075446666666664</v>
      </c>
      <c r="L19" s="3">
        <f t="shared" si="2"/>
        <v>-0.23850766666666878</v>
      </c>
      <c r="M19" s="3">
        <f t="shared" si="3"/>
        <v>0.37384673469099217</v>
      </c>
    </row>
    <row r="20" spans="1:13">
      <c r="A20" s="3" t="s">
        <v>1404</v>
      </c>
      <c r="B20" s="3" t="s">
        <v>1403</v>
      </c>
      <c r="C20" s="3" t="s">
        <v>5722</v>
      </c>
      <c r="D20" s="3">
        <v>6.3953823999999999</v>
      </c>
      <c r="E20" s="3">
        <v>6.7691210000000002</v>
      </c>
      <c r="F20" s="3">
        <v>6.8016059999999996</v>
      </c>
      <c r="G20" s="3">
        <f t="shared" si="0"/>
        <v>6.6553697999999999</v>
      </c>
      <c r="H20" s="3">
        <v>6.7717834000000003</v>
      </c>
      <c r="I20" s="3">
        <v>6.3203480000000001</v>
      </c>
      <c r="J20" s="3">
        <v>7.6221889999999997</v>
      </c>
      <c r="K20" s="3">
        <f t="shared" si="1"/>
        <v>6.9047734666666658</v>
      </c>
      <c r="L20" s="3">
        <f t="shared" si="2"/>
        <v>0.24940366666666591</v>
      </c>
      <c r="M20" s="3">
        <f t="shared" si="3"/>
        <v>0.56977027542624947</v>
      </c>
    </row>
    <row r="21" spans="1:13">
      <c r="A21" s="3" t="s">
        <v>4612</v>
      </c>
      <c r="B21" s="3" t="s">
        <v>4611</v>
      </c>
      <c r="C21" s="3" t="s">
        <v>5722</v>
      </c>
      <c r="D21" s="3">
        <v>6.512105</v>
      </c>
      <c r="E21" s="3">
        <v>7.0740556999999997</v>
      </c>
      <c r="F21" s="3">
        <v>6.8822520000000003</v>
      </c>
      <c r="G21" s="3">
        <f t="shared" si="0"/>
        <v>6.8228042333333336</v>
      </c>
      <c r="H21" s="3">
        <v>6.8474193000000003</v>
      </c>
      <c r="I21" s="3">
        <v>6.2988730000000004</v>
      </c>
      <c r="J21" s="3">
        <v>7.0656413999999996</v>
      </c>
      <c r="K21" s="3">
        <f t="shared" si="1"/>
        <v>6.7373112333333331</v>
      </c>
      <c r="L21" s="3">
        <f t="shared" si="2"/>
        <v>-8.5493000000000485E-2</v>
      </c>
      <c r="M21" s="3">
        <f t="shared" si="3"/>
        <v>0.77647082151943203</v>
      </c>
    </row>
    <row r="22" spans="1:13">
      <c r="A22" s="3" t="s">
        <v>3253</v>
      </c>
      <c r="B22" s="3" t="s">
        <v>3252</v>
      </c>
      <c r="C22" s="3" t="s">
        <v>5722</v>
      </c>
      <c r="D22" s="3">
        <v>6.1363405999999996</v>
      </c>
      <c r="E22" s="3">
        <v>6.5737639999999997</v>
      </c>
      <c r="F22" s="3">
        <v>6.3229670000000002</v>
      </c>
      <c r="G22" s="3">
        <f t="shared" si="0"/>
        <v>6.3443572000000001</v>
      </c>
      <c r="H22" s="3">
        <v>6.022367</v>
      </c>
      <c r="I22" s="3">
        <v>5.8531019999999998</v>
      </c>
      <c r="J22" s="3">
        <v>6.4229620000000001</v>
      </c>
      <c r="K22" s="3">
        <f t="shared" si="1"/>
        <v>6.0994770000000003</v>
      </c>
      <c r="L22" s="3">
        <f t="shared" si="2"/>
        <v>-0.24488019999999988</v>
      </c>
      <c r="M22" s="3">
        <f t="shared" si="3"/>
        <v>0.31077149759915007</v>
      </c>
    </row>
    <row r="23" spans="1:13">
      <c r="A23" s="3" t="s">
        <v>15</v>
      </c>
      <c r="B23" s="3" t="s">
        <v>1425</v>
      </c>
      <c r="C23" s="3" t="s">
        <v>5722</v>
      </c>
      <c r="D23" s="3">
        <v>7.3332030000000001</v>
      </c>
      <c r="E23" s="3">
        <v>7.3649490000000002</v>
      </c>
      <c r="F23" s="3">
        <v>7.9824120000000001</v>
      </c>
      <c r="G23" s="3">
        <f t="shared" si="0"/>
        <v>7.5601880000000001</v>
      </c>
      <c r="H23" s="3">
        <v>7.5869064000000002</v>
      </c>
      <c r="I23" s="3">
        <v>7.7348850000000002</v>
      </c>
      <c r="J23" s="3">
        <v>8.2238360000000004</v>
      </c>
      <c r="K23" s="3">
        <f t="shared" si="1"/>
        <v>7.8485424666666672</v>
      </c>
      <c r="L23" s="3">
        <f t="shared" si="2"/>
        <v>0.28835446666666709</v>
      </c>
      <c r="M23" s="3">
        <f t="shared" si="3"/>
        <v>0.37009850607278338</v>
      </c>
    </row>
    <row r="24" spans="1:13">
      <c r="A24" s="3" t="s">
        <v>679</v>
      </c>
      <c r="B24" s="3" t="s">
        <v>678</v>
      </c>
      <c r="C24" s="3" t="s">
        <v>5722</v>
      </c>
      <c r="D24" s="3">
        <v>8.8863699999999994</v>
      </c>
      <c r="E24" s="3">
        <v>9.2038220000000006</v>
      </c>
      <c r="F24" s="3">
        <v>9.1212809999999998</v>
      </c>
      <c r="G24" s="3">
        <f t="shared" si="0"/>
        <v>9.0704910000000005</v>
      </c>
      <c r="H24" s="3">
        <v>9.4391689999999997</v>
      </c>
      <c r="I24" s="3">
        <v>9.7098060000000004</v>
      </c>
      <c r="J24" s="3">
        <v>9.8939979999999998</v>
      </c>
      <c r="K24" s="3">
        <f t="shared" si="1"/>
        <v>9.6809910000000006</v>
      </c>
      <c r="L24" s="3">
        <f t="shared" si="2"/>
        <v>0.61050000000000004</v>
      </c>
      <c r="M24" s="3">
        <f t="shared" si="3"/>
        <v>1.9929621579385028E-2</v>
      </c>
    </row>
    <row r="25" spans="1:13">
      <c r="A25" s="3" t="s">
        <v>679</v>
      </c>
      <c r="B25" s="3" t="s">
        <v>1828</v>
      </c>
      <c r="C25" s="3" t="s">
        <v>5722</v>
      </c>
      <c r="D25" s="3">
        <v>12.5234375</v>
      </c>
      <c r="E25" s="3">
        <v>13.111362</v>
      </c>
      <c r="F25" s="3">
        <v>12.698698</v>
      </c>
      <c r="G25" s="3">
        <f t="shared" si="0"/>
        <v>12.777832500000001</v>
      </c>
      <c r="H25" s="3">
        <v>13.305031</v>
      </c>
      <c r="I25" s="3">
        <v>13.554622</v>
      </c>
      <c r="J25" s="3">
        <v>13.787697</v>
      </c>
      <c r="K25" s="3">
        <f t="shared" si="1"/>
        <v>13.549116666666668</v>
      </c>
      <c r="L25" s="3">
        <f t="shared" si="2"/>
        <v>0.77128416666666766</v>
      </c>
      <c r="M25" s="3">
        <f t="shared" si="3"/>
        <v>2.590036890238704E-2</v>
      </c>
    </row>
    <row r="26" spans="1:13">
      <c r="A26" s="3" t="s">
        <v>3250</v>
      </c>
      <c r="B26" s="3" t="s">
        <v>3249</v>
      </c>
      <c r="C26" s="3" t="s">
        <v>5722</v>
      </c>
      <c r="D26" s="3">
        <v>8.031091</v>
      </c>
      <c r="E26" s="3">
        <v>8.4754830000000005</v>
      </c>
      <c r="F26" s="3">
        <v>8.5406189999999995</v>
      </c>
      <c r="G26" s="3">
        <f t="shared" si="0"/>
        <v>8.3490643333333328</v>
      </c>
      <c r="H26" s="3">
        <v>8.0243339999999996</v>
      </c>
      <c r="I26" s="3">
        <v>7.6177099999999998</v>
      </c>
      <c r="J26" s="3">
        <v>8.3867390000000004</v>
      </c>
      <c r="K26" s="3">
        <f t="shared" si="1"/>
        <v>8.0095943333333324</v>
      </c>
      <c r="L26" s="3">
        <f t="shared" si="2"/>
        <v>-0.33947000000000038</v>
      </c>
      <c r="M26" s="3">
        <f t="shared" si="3"/>
        <v>0.28280346226134834</v>
      </c>
    </row>
    <row r="27" spans="1:13">
      <c r="A27" s="3" t="s">
        <v>1944</v>
      </c>
      <c r="B27" s="3" t="s">
        <v>4901</v>
      </c>
      <c r="C27" s="3" t="s">
        <v>5722</v>
      </c>
      <c r="D27" s="3">
        <v>9.8068729999999995</v>
      </c>
      <c r="E27" s="3">
        <v>9.9713335000000001</v>
      </c>
      <c r="F27" s="3">
        <v>10.200659999999999</v>
      </c>
      <c r="G27" s="3">
        <f t="shared" si="0"/>
        <v>9.992955499999999</v>
      </c>
      <c r="H27" s="3">
        <v>10.011977999999999</v>
      </c>
      <c r="I27" s="3">
        <v>10.381028000000001</v>
      </c>
      <c r="J27" s="3">
        <v>11.435276999999999</v>
      </c>
      <c r="K27" s="3">
        <f t="shared" si="1"/>
        <v>10.609427666666667</v>
      </c>
      <c r="L27" s="3">
        <f t="shared" si="2"/>
        <v>0.61647216666666793</v>
      </c>
      <c r="M27" s="3">
        <f t="shared" si="3"/>
        <v>0.23509694903334147</v>
      </c>
    </row>
    <row r="28" spans="1:13">
      <c r="A28" s="3" t="s">
        <v>21</v>
      </c>
      <c r="B28" s="3" t="s">
        <v>2882</v>
      </c>
      <c r="C28" s="3" t="s">
        <v>5722</v>
      </c>
      <c r="D28" s="3">
        <v>8.9071359999999995</v>
      </c>
      <c r="E28" s="3">
        <v>9.4076199999999996</v>
      </c>
      <c r="F28" s="3">
        <v>9.1603680000000001</v>
      </c>
      <c r="G28" s="3">
        <f t="shared" si="0"/>
        <v>9.158374666666667</v>
      </c>
      <c r="H28" s="3">
        <v>9.3660145000000004</v>
      </c>
      <c r="I28" s="3">
        <v>9.9192289999999996</v>
      </c>
      <c r="J28" s="3">
        <v>10.983814000000001</v>
      </c>
      <c r="K28" s="3">
        <f t="shared" si="1"/>
        <v>10.089685833333334</v>
      </c>
      <c r="L28" s="3">
        <f t="shared" si="2"/>
        <v>0.93131116666666713</v>
      </c>
      <c r="M28" s="3">
        <f t="shared" si="3"/>
        <v>0.13377958995208997</v>
      </c>
    </row>
    <row r="29" spans="1:13">
      <c r="A29" s="3" t="s">
        <v>4630</v>
      </c>
      <c r="B29" s="3" t="s">
        <v>4629</v>
      </c>
      <c r="C29" s="3" t="s">
        <v>5722</v>
      </c>
      <c r="D29" s="3">
        <v>10.374874999999999</v>
      </c>
      <c r="E29" s="3">
        <v>10.671763</v>
      </c>
      <c r="F29" s="3">
        <v>10.595295999999999</v>
      </c>
      <c r="G29" s="3">
        <f t="shared" si="0"/>
        <v>10.547311333333333</v>
      </c>
      <c r="H29" s="3">
        <v>10.703220999999999</v>
      </c>
      <c r="I29" s="3">
        <v>10.400421</v>
      </c>
      <c r="J29" s="3">
        <v>10.255193</v>
      </c>
      <c r="K29" s="3">
        <f t="shared" si="1"/>
        <v>10.452945</v>
      </c>
      <c r="L29" s="3">
        <f t="shared" si="2"/>
        <v>-9.436633333333333E-2</v>
      </c>
      <c r="M29" s="3">
        <f t="shared" si="3"/>
        <v>0.58518615449256661</v>
      </c>
    </row>
    <row r="30" spans="1:13">
      <c r="A30" s="3" t="s">
        <v>2126</v>
      </c>
      <c r="B30" s="3" t="s">
        <v>2125</v>
      </c>
      <c r="C30" s="3" t="s">
        <v>5722</v>
      </c>
      <c r="D30" s="3">
        <v>7.0891739999999999</v>
      </c>
      <c r="E30" s="3">
        <v>7.4483040000000003</v>
      </c>
      <c r="F30" s="3">
        <v>7.6279620000000001</v>
      </c>
      <c r="G30" s="3">
        <f t="shared" si="0"/>
        <v>7.3884800000000004</v>
      </c>
      <c r="H30" s="3">
        <v>6.916245</v>
      </c>
      <c r="I30" s="3">
        <v>6.9024789999999996</v>
      </c>
      <c r="J30" s="3">
        <v>7.2651405000000002</v>
      </c>
      <c r="K30" s="3">
        <f t="shared" si="1"/>
        <v>7.0279548333333333</v>
      </c>
      <c r="L30" s="3">
        <f t="shared" si="2"/>
        <v>-0.36052516666666712</v>
      </c>
      <c r="M30" s="3">
        <f t="shared" si="3"/>
        <v>0.14259167904675188</v>
      </c>
    </row>
    <row r="31" spans="1:13">
      <c r="A31" s="3" t="s">
        <v>21</v>
      </c>
      <c r="B31" s="3" t="s">
        <v>252</v>
      </c>
      <c r="C31" s="3" t="s">
        <v>5722</v>
      </c>
      <c r="D31" s="3">
        <v>8.5876359999999998</v>
      </c>
      <c r="E31" s="3">
        <v>9.0345639999999996</v>
      </c>
      <c r="F31" s="3">
        <v>9.5194240000000008</v>
      </c>
      <c r="G31" s="3">
        <f t="shared" si="0"/>
        <v>9.0472079999999995</v>
      </c>
      <c r="H31" s="3">
        <v>8.7265259999999998</v>
      </c>
      <c r="I31" s="3">
        <v>8.5916090000000001</v>
      </c>
      <c r="J31" s="3">
        <v>8.2499939999999992</v>
      </c>
      <c r="K31" s="3">
        <f t="shared" si="1"/>
        <v>8.5227096666666657</v>
      </c>
      <c r="L31" s="3">
        <f t="shared" si="2"/>
        <v>-0.52449833333333373</v>
      </c>
      <c r="M31" s="3">
        <f t="shared" si="3"/>
        <v>0.15970409369912042</v>
      </c>
    </row>
    <row r="32" spans="1:13">
      <c r="A32" s="3" t="s">
        <v>972</v>
      </c>
      <c r="B32" s="3" t="s">
        <v>4721</v>
      </c>
      <c r="C32" s="3" t="s">
        <v>5722</v>
      </c>
      <c r="D32" s="3">
        <v>6.7382884000000001</v>
      </c>
      <c r="E32" s="3">
        <v>7.2207730000000003</v>
      </c>
      <c r="F32" s="3">
        <v>7.4018755000000001</v>
      </c>
      <c r="G32" s="3">
        <f t="shared" si="0"/>
        <v>7.1203122999999993</v>
      </c>
      <c r="H32" s="3">
        <v>6.9145994000000002</v>
      </c>
      <c r="I32" s="3">
        <v>6.7109094000000002</v>
      </c>
      <c r="J32" s="3">
        <v>6.6046075999999996</v>
      </c>
      <c r="K32" s="3">
        <f t="shared" si="1"/>
        <v>6.7433721333333336</v>
      </c>
      <c r="L32" s="3">
        <f t="shared" si="2"/>
        <v>-0.37694016666666563</v>
      </c>
      <c r="M32" s="3">
        <f t="shared" si="3"/>
        <v>0.15873821195460355</v>
      </c>
    </row>
    <row r="33" spans="1:13">
      <c r="A33" s="3" t="s">
        <v>85</v>
      </c>
      <c r="B33" s="3" t="s">
        <v>3212</v>
      </c>
      <c r="C33" s="3" t="s">
        <v>5722</v>
      </c>
      <c r="D33" s="3">
        <v>5.4111849999999997</v>
      </c>
      <c r="E33" s="3">
        <v>5.7774215</v>
      </c>
      <c r="F33" s="3">
        <v>6.0784529999999997</v>
      </c>
      <c r="G33" s="3">
        <f t="shared" si="0"/>
        <v>5.7556864999999995</v>
      </c>
      <c r="H33" s="3">
        <v>5.8741174000000003</v>
      </c>
      <c r="I33" s="3">
        <v>5.7409109999999997</v>
      </c>
      <c r="J33" s="3">
        <v>6.6731299999999996</v>
      </c>
      <c r="K33" s="3">
        <f t="shared" si="1"/>
        <v>6.0960527999999998</v>
      </c>
      <c r="L33" s="3">
        <f t="shared" si="2"/>
        <v>0.34036630000000034</v>
      </c>
      <c r="M33" s="3">
        <f t="shared" si="3"/>
        <v>0.38492497219504712</v>
      </c>
    </row>
    <row r="34" spans="1:13">
      <c r="A34" s="3" t="s">
        <v>1538</v>
      </c>
      <c r="B34" s="3" t="s">
        <v>1537</v>
      </c>
      <c r="C34" s="3" t="s">
        <v>5722</v>
      </c>
      <c r="D34" s="3">
        <v>6.680771</v>
      </c>
      <c r="E34" s="3">
        <v>8.1641340000000007</v>
      </c>
      <c r="F34" s="3">
        <v>7.5649967</v>
      </c>
      <c r="G34" s="3">
        <f t="shared" si="0"/>
        <v>7.4699672333333327</v>
      </c>
      <c r="H34" s="3">
        <v>8.2728669999999997</v>
      </c>
      <c r="I34" s="3">
        <v>7.9807376999999997</v>
      </c>
      <c r="J34" s="3">
        <v>8.5641689999999997</v>
      </c>
      <c r="K34" s="3">
        <f t="shared" si="1"/>
        <v>8.2725912333333333</v>
      </c>
      <c r="L34" s="3">
        <f t="shared" si="2"/>
        <v>0.80262400000000067</v>
      </c>
      <c r="M34" s="3">
        <f t="shared" si="3"/>
        <v>0.15774383871414929</v>
      </c>
    </row>
    <row r="35" spans="1:13">
      <c r="A35" s="3" t="s">
        <v>259</v>
      </c>
      <c r="B35" s="3" t="s">
        <v>258</v>
      </c>
      <c r="C35" s="3" t="s">
        <v>5722</v>
      </c>
      <c r="D35" s="3">
        <v>8.6457840000000008</v>
      </c>
      <c r="E35" s="3">
        <v>8.9296670000000002</v>
      </c>
      <c r="F35" s="3">
        <v>8.7257680000000004</v>
      </c>
      <c r="G35" s="3">
        <f t="shared" si="0"/>
        <v>8.7670730000000017</v>
      </c>
      <c r="H35" s="3">
        <v>9.9696549999999995</v>
      </c>
      <c r="I35" s="3">
        <v>10.27622</v>
      </c>
      <c r="J35" s="3">
        <v>10.883917</v>
      </c>
      <c r="K35" s="3">
        <f t="shared" si="1"/>
        <v>10.376597333333333</v>
      </c>
      <c r="L35" s="3">
        <f t="shared" si="2"/>
        <v>1.6095243333333311</v>
      </c>
      <c r="M35" s="3">
        <f t="shared" si="3"/>
        <v>4.637364521988506E-3</v>
      </c>
    </row>
    <row r="36" spans="1:13">
      <c r="A36" s="3" t="s">
        <v>21</v>
      </c>
      <c r="B36" s="3" t="s">
        <v>1938</v>
      </c>
      <c r="C36" s="3" t="s">
        <v>5722</v>
      </c>
      <c r="D36" s="3">
        <v>10.068148000000001</v>
      </c>
      <c r="E36" s="3">
        <v>9.7115790000000004</v>
      </c>
      <c r="F36" s="3">
        <v>10.819682999999999</v>
      </c>
      <c r="G36" s="3">
        <f t="shared" si="0"/>
        <v>10.199803333333334</v>
      </c>
      <c r="H36" s="3">
        <v>10.042325</v>
      </c>
      <c r="I36" s="3">
        <v>10.458436000000001</v>
      </c>
      <c r="J36" s="3">
        <v>8.9062219999999996</v>
      </c>
      <c r="K36" s="3">
        <f t="shared" si="1"/>
        <v>9.8023276666666668</v>
      </c>
      <c r="L36" s="3">
        <f t="shared" si="2"/>
        <v>-0.39747566666666678</v>
      </c>
      <c r="M36" s="3">
        <f t="shared" si="3"/>
        <v>0.52214356560418695</v>
      </c>
    </row>
    <row r="37" spans="1:13">
      <c r="A37" s="3" t="s">
        <v>21</v>
      </c>
      <c r="B37" s="3" t="s">
        <v>3210</v>
      </c>
      <c r="C37" s="3" t="s">
        <v>5722</v>
      </c>
      <c r="D37" s="3">
        <v>6.165889</v>
      </c>
      <c r="E37" s="3">
        <v>6.4543147000000003</v>
      </c>
      <c r="F37" s="3">
        <v>6.3161706999999998</v>
      </c>
      <c r="G37" s="3">
        <f t="shared" si="0"/>
        <v>6.3121248000000003</v>
      </c>
      <c r="H37" s="3">
        <v>6.6513</v>
      </c>
      <c r="I37" s="3">
        <v>6.6576066000000003</v>
      </c>
      <c r="J37" s="3">
        <v>7.1496310000000003</v>
      </c>
      <c r="K37" s="3">
        <f t="shared" si="1"/>
        <v>6.8195125333333335</v>
      </c>
      <c r="L37" s="3">
        <f t="shared" si="2"/>
        <v>0.5073877333333332</v>
      </c>
      <c r="M37" s="3">
        <f t="shared" si="3"/>
        <v>5.1678271841900471E-2</v>
      </c>
    </row>
    <row r="38" spans="1:13">
      <c r="A38" s="3" t="s">
        <v>2271</v>
      </c>
      <c r="B38" s="3" t="s">
        <v>5000</v>
      </c>
      <c r="C38" s="3" t="s">
        <v>5722</v>
      </c>
      <c r="D38" s="3">
        <v>6.7959779999999999</v>
      </c>
      <c r="E38" s="3">
        <v>6.9342009999999998</v>
      </c>
      <c r="F38" s="3">
        <v>7.1545763000000004</v>
      </c>
      <c r="G38" s="3">
        <f t="shared" si="0"/>
        <v>6.9615851000000006</v>
      </c>
      <c r="H38" s="3">
        <v>6.9736767000000004</v>
      </c>
      <c r="I38" s="3">
        <v>6.8857302999999996</v>
      </c>
      <c r="J38" s="3">
        <v>7.7102659999999998</v>
      </c>
      <c r="K38" s="3">
        <f t="shared" si="1"/>
        <v>7.1898910000000003</v>
      </c>
      <c r="L38" s="3">
        <f t="shared" si="2"/>
        <v>0.22830589999999962</v>
      </c>
      <c r="M38" s="3">
        <f t="shared" si="3"/>
        <v>0.46285326589155762</v>
      </c>
    </row>
    <row r="39" spans="1:13">
      <c r="A39" s="3" t="s">
        <v>230</v>
      </c>
      <c r="B39" s="3" t="s">
        <v>229</v>
      </c>
      <c r="C39" s="3" t="s">
        <v>5722</v>
      </c>
      <c r="D39" s="3">
        <v>9.4492940000000001</v>
      </c>
      <c r="E39" s="3">
        <v>9.6091650000000008</v>
      </c>
      <c r="F39" s="3">
        <v>9.4186789999999991</v>
      </c>
      <c r="G39" s="3">
        <f t="shared" si="0"/>
        <v>9.4923793333333322</v>
      </c>
      <c r="H39" s="3">
        <v>10.294485</v>
      </c>
      <c r="I39" s="3">
        <v>10.169407</v>
      </c>
      <c r="J39" s="3">
        <v>9.6731610000000003</v>
      </c>
      <c r="K39" s="3">
        <f t="shared" si="1"/>
        <v>10.045684333333334</v>
      </c>
      <c r="L39" s="3">
        <f t="shared" si="2"/>
        <v>0.55330500000000171</v>
      </c>
      <c r="M39" s="3">
        <f t="shared" si="3"/>
        <v>4.9589341519833255E-2</v>
      </c>
    </row>
    <row r="40" spans="1:13">
      <c r="A40" s="3" t="s">
        <v>5567</v>
      </c>
      <c r="B40" s="3" t="s">
        <v>5566</v>
      </c>
      <c r="C40" s="3" t="s">
        <v>5722</v>
      </c>
      <c r="D40" s="3">
        <v>9.1406670000000005</v>
      </c>
      <c r="E40" s="3">
        <v>9.3852770000000003</v>
      </c>
      <c r="F40" s="3">
        <v>9.3008220000000001</v>
      </c>
      <c r="G40" s="3">
        <f t="shared" si="0"/>
        <v>9.2755886666666676</v>
      </c>
      <c r="H40" s="3">
        <v>8.2746279999999999</v>
      </c>
      <c r="I40" s="3">
        <v>7.9952816999999996</v>
      </c>
      <c r="J40" s="3">
        <v>8.6335110000000004</v>
      </c>
      <c r="K40" s="3">
        <f t="shared" si="1"/>
        <v>8.3011402333333333</v>
      </c>
      <c r="L40" s="3">
        <f t="shared" si="2"/>
        <v>-0.97444843333333431</v>
      </c>
      <c r="M40" s="3">
        <f t="shared" si="3"/>
        <v>7.9431413931805236E-3</v>
      </c>
    </row>
    <row r="41" spans="1:13">
      <c r="A41" s="3" t="s">
        <v>2156</v>
      </c>
      <c r="B41" s="3" t="s">
        <v>2155</v>
      </c>
      <c r="C41" s="3" t="s">
        <v>5722</v>
      </c>
      <c r="D41" s="3">
        <v>11.206435000000001</v>
      </c>
      <c r="E41" s="3">
        <v>11.415326</v>
      </c>
      <c r="F41" s="3">
        <v>11.384527</v>
      </c>
      <c r="G41" s="3">
        <f t="shared" si="0"/>
        <v>11.335429333333332</v>
      </c>
      <c r="H41" s="3">
        <v>11.006608999999999</v>
      </c>
      <c r="I41" s="3">
        <v>10.578143000000001</v>
      </c>
      <c r="J41" s="3">
        <v>11.00475</v>
      </c>
      <c r="K41" s="3">
        <f t="shared" si="1"/>
        <v>10.863167333333335</v>
      </c>
      <c r="L41" s="3">
        <f t="shared" si="2"/>
        <v>-0.47226199999999707</v>
      </c>
      <c r="M41" s="3">
        <f t="shared" si="3"/>
        <v>3.9388684866266829E-2</v>
      </c>
    </row>
    <row r="42" spans="1:13">
      <c r="A42" s="3" t="s">
        <v>275</v>
      </c>
      <c r="B42" s="3" t="s">
        <v>274</v>
      </c>
      <c r="C42" s="3" t="s">
        <v>5722</v>
      </c>
      <c r="D42" s="3">
        <v>11.8979</v>
      </c>
      <c r="E42" s="3">
        <v>12.493288</v>
      </c>
      <c r="F42" s="3">
        <v>12.278188</v>
      </c>
      <c r="G42" s="3">
        <f t="shared" si="0"/>
        <v>12.223125333333334</v>
      </c>
      <c r="H42" s="3">
        <v>12.260277</v>
      </c>
      <c r="I42" s="3">
        <v>11.556677000000001</v>
      </c>
      <c r="J42" s="3">
        <v>12.121117999999999</v>
      </c>
      <c r="K42" s="3">
        <f t="shared" si="1"/>
        <v>11.979357333333335</v>
      </c>
      <c r="L42" s="3">
        <f t="shared" si="2"/>
        <v>-0.24376799999999932</v>
      </c>
      <c r="M42" s="3">
        <f t="shared" si="3"/>
        <v>0.42811942981429574</v>
      </c>
    </row>
    <row r="43" spans="1:13">
      <c r="A43" s="3" t="s">
        <v>4575</v>
      </c>
      <c r="B43" s="3" t="s">
        <v>4574</v>
      </c>
      <c r="C43" s="3" t="s">
        <v>5722</v>
      </c>
      <c r="D43" s="3">
        <v>11.830943</v>
      </c>
      <c r="E43" s="3">
        <v>12.279738</v>
      </c>
      <c r="F43" s="3">
        <v>12.274467</v>
      </c>
      <c r="G43" s="3">
        <f t="shared" si="0"/>
        <v>12.128382666666667</v>
      </c>
      <c r="H43" s="3">
        <v>12.321770000000001</v>
      </c>
      <c r="I43" s="3">
        <v>11.785963000000001</v>
      </c>
      <c r="J43" s="3">
        <v>12.173626000000001</v>
      </c>
      <c r="K43" s="3">
        <f t="shared" si="1"/>
        <v>12.093786333333334</v>
      </c>
      <c r="L43" s="3">
        <f t="shared" si="2"/>
        <v>-3.4596333333333007E-2</v>
      </c>
      <c r="M43" s="3">
        <f t="shared" si="3"/>
        <v>0.8817361120122631</v>
      </c>
    </row>
    <row r="44" spans="1:13">
      <c r="A44" s="3" t="s">
        <v>3557</v>
      </c>
      <c r="B44" s="3" t="s">
        <v>3556</v>
      </c>
      <c r="C44" s="3" t="s">
        <v>5722</v>
      </c>
      <c r="D44" s="3">
        <v>10.325286</v>
      </c>
      <c r="E44" s="3">
        <v>10.790791499999999</v>
      </c>
      <c r="F44" s="3">
        <v>10.566649999999999</v>
      </c>
      <c r="G44" s="3">
        <f t="shared" si="0"/>
        <v>10.560909166666667</v>
      </c>
      <c r="H44" s="3">
        <v>10.449951</v>
      </c>
      <c r="I44" s="3">
        <v>9.8186689999999999</v>
      </c>
      <c r="J44" s="3">
        <v>10.061078999999999</v>
      </c>
      <c r="K44" s="3">
        <f t="shared" si="1"/>
        <v>10.109899666666665</v>
      </c>
      <c r="L44" s="3">
        <f t="shared" si="2"/>
        <v>-0.4510095000000014</v>
      </c>
      <c r="M44" s="3">
        <f t="shared" si="3"/>
        <v>0.11876760777924365</v>
      </c>
    </row>
    <row r="45" spans="1:13">
      <c r="A45" s="3" t="s">
        <v>1391</v>
      </c>
      <c r="B45" s="3" t="s">
        <v>1390</v>
      </c>
      <c r="C45" s="3" t="s">
        <v>5722</v>
      </c>
      <c r="D45" s="3">
        <v>12.571337</v>
      </c>
      <c r="E45" s="3">
        <v>13.222633999999999</v>
      </c>
      <c r="F45" s="3">
        <v>13.107051</v>
      </c>
      <c r="G45" s="3">
        <f t="shared" si="0"/>
        <v>12.967007333333333</v>
      </c>
      <c r="H45" s="3">
        <v>13.352428</v>
      </c>
      <c r="I45" s="3">
        <v>12.842328</v>
      </c>
      <c r="J45" s="3">
        <v>13.088279</v>
      </c>
      <c r="K45" s="3">
        <f t="shared" si="1"/>
        <v>13.094344999999999</v>
      </c>
      <c r="L45" s="3">
        <f t="shared" si="2"/>
        <v>0.12733766666666568</v>
      </c>
      <c r="M45" s="3">
        <f t="shared" si="3"/>
        <v>0.63586090914934323</v>
      </c>
    </row>
    <row r="46" spans="1:13">
      <c r="A46" s="3" t="s">
        <v>277</v>
      </c>
      <c r="B46" s="3" t="s">
        <v>276</v>
      </c>
      <c r="C46" s="3" t="s">
        <v>5722</v>
      </c>
      <c r="D46" s="3">
        <v>12.135590000000001</v>
      </c>
      <c r="E46" s="3">
        <v>12.980615</v>
      </c>
      <c r="F46" s="3">
        <v>12.7906</v>
      </c>
      <c r="G46" s="3">
        <f t="shared" si="0"/>
        <v>12.635601666666666</v>
      </c>
      <c r="H46" s="3">
        <v>13.01933</v>
      </c>
      <c r="I46" s="3">
        <v>12.611176499999999</v>
      </c>
      <c r="J46" s="3">
        <v>12.887167</v>
      </c>
      <c r="K46" s="3">
        <f t="shared" si="1"/>
        <v>12.8392245</v>
      </c>
      <c r="L46" s="3">
        <f t="shared" si="2"/>
        <v>0.20362283333333409</v>
      </c>
      <c r="M46" s="3">
        <f t="shared" si="3"/>
        <v>0.51132066403244103</v>
      </c>
    </row>
    <row r="47" spans="1:13">
      <c r="A47" s="3" t="s">
        <v>1790</v>
      </c>
      <c r="B47" s="3" t="s">
        <v>1789</v>
      </c>
      <c r="C47" s="3" t="s">
        <v>5722</v>
      </c>
      <c r="D47" s="3">
        <v>12.618408000000001</v>
      </c>
      <c r="E47" s="3">
        <v>13.348795000000001</v>
      </c>
      <c r="F47" s="3">
        <v>13.393620500000001</v>
      </c>
      <c r="G47" s="3">
        <f t="shared" si="0"/>
        <v>13.120274500000001</v>
      </c>
      <c r="H47" s="3">
        <v>13.548099000000001</v>
      </c>
      <c r="I47" s="3">
        <v>13.408026</v>
      </c>
      <c r="J47" s="3">
        <v>13.720862</v>
      </c>
      <c r="K47" s="3">
        <f t="shared" si="1"/>
        <v>13.558995666666666</v>
      </c>
      <c r="L47" s="3">
        <f t="shared" si="2"/>
        <v>0.4387211666666655</v>
      </c>
      <c r="M47" s="3">
        <f t="shared" si="3"/>
        <v>0.17577082184313003</v>
      </c>
    </row>
    <row r="48" spans="1:13">
      <c r="A48" s="3" t="s">
        <v>4216</v>
      </c>
      <c r="B48" s="3" t="s">
        <v>4215</v>
      </c>
      <c r="C48" s="3" t="s">
        <v>5722</v>
      </c>
      <c r="D48" s="3">
        <v>9.3763620000000003</v>
      </c>
      <c r="E48" s="3">
        <v>10.069917999999999</v>
      </c>
      <c r="F48" s="3">
        <v>9.7406769999999998</v>
      </c>
      <c r="G48" s="3">
        <f t="shared" si="0"/>
        <v>9.7289856666666665</v>
      </c>
      <c r="H48" s="3">
        <v>9.9407890000000005</v>
      </c>
      <c r="I48" s="3">
        <v>9.4171840000000007</v>
      </c>
      <c r="J48" s="3">
        <v>9.2853510000000004</v>
      </c>
      <c r="K48" s="3">
        <f t="shared" si="1"/>
        <v>9.5477746666666672</v>
      </c>
      <c r="L48" s="3">
        <f t="shared" si="2"/>
        <v>-0.18121099999999934</v>
      </c>
      <c r="M48" s="3">
        <f t="shared" si="3"/>
        <v>0.55702209276251979</v>
      </c>
    </row>
    <row r="49" spans="1:13">
      <c r="A49" s="3" t="s">
        <v>4879</v>
      </c>
      <c r="B49" s="3" t="s">
        <v>4878</v>
      </c>
      <c r="C49" s="3" t="s">
        <v>5722</v>
      </c>
      <c r="D49" s="3">
        <v>10.384981</v>
      </c>
      <c r="E49" s="3">
        <v>11.178146999999999</v>
      </c>
      <c r="F49" s="3">
        <v>10.914911</v>
      </c>
      <c r="G49" s="3">
        <f t="shared" si="0"/>
        <v>10.826012999999998</v>
      </c>
      <c r="H49" s="3">
        <v>10.836494999999999</v>
      </c>
      <c r="I49" s="3">
        <v>10.176064500000001</v>
      </c>
      <c r="J49" s="3">
        <v>10.001661</v>
      </c>
      <c r="K49" s="3">
        <f t="shared" si="1"/>
        <v>10.3380735</v>
      </c>
      <c r="L49" s="3">
        <f t="shared" si="2"/>
        <v>-0.48793949999999775</v>
      </c>
      <c r="M49" s="3">
        <f t="shared" si="3"/>
        <v>0.23019959912915591</v>
      </c>
    </row>
    <row r="50" spans="1:13">
      <c r="A50" s="3" t="s">
        <v>21</v>
      </c>
      <c r="B50" s="3" t="s">
        <v>2097</v>
      </c>
      <c r="C50" s="3" t="s">
        <v>5722</v>
      </c>
      <c r="D50" s="3">
        <v>6.2217263999999997</v>
      </c>
      <c r="E50" s="3">
        <v>6.5039420000000003</v>
      </c>
      <c r="F50" s="3">
        <v>6.8553329999999999</v>
      </c>
      <c r="G50" s="3">
        <f t="shared" si="0"/>
        <v>6.5270004666666663</v>
      </c>
      <c r="H50" s="3">
        <v>6.2767359999999996</v>
      </c>
      <c r="I50" s="3">
        <v>6.4510209999999999</v>
      </c>
      <c r="J50" s="3">
        <v>6.8413069999999996</v>
      </c>
      <c r="K50" s="3">
        <f t="shared" si="1"/>
        <v>6.5230213333333333</v>
      </c>
      <c r="L50" s="3">
        <f t="shared" si="2"/>
        <v>-3.9791333333329959E-3</v>
      </c>
      <c r="M50" s="3">
        <f t="shared" si="3"/>
        <v>0.98796124139435948</v>
      </c>
    </row>
    <row r="51" spans="1:13">
      <c r="A51" s="3" t="s">
        <v>5572</v>
      </c>
      <c r="B51" s="3" t="s">
        <v>5571</v>
      </c>
      <c r="C51" s="3" t="s">
        <v>5722</v>
      </c>
      <c r="D51" s="3">
        <v>6.1434607999999997</v>
      </c>
      <c r="E51" s="3">
        <v>6.1405190000000003</v>
      </c>
      <c r="F51" s="3">
        <v>6.3128047</v>
      </c>
      <c r="G51" s="3">
        <f t="shared" si="0"/>
        <v>6.1989281666666676</v>
      </c>
      <c r="H51" s="3">
        <v>6.2110760000000003</v>
      </c>
      <c r="I51" s="3">
        <v>6.4401054000000002</v>
      </c>
      <c r="J51" s="3">
        <v>6.6451836000000002</v>
      </c>
      <c r="K51" s="3">
        <f t="shared" si="1"/>
        <v>6.4321216666666672</v>
      </c>
      <c r="L51" s="3">
        <f t="shared" si="2"/>
        <v>0.23319349999999961</v>
      </c>
      <c r="M51" s="3">
        <f t="shared" si="3"/>
        <v>0.16562650717308086</v>
      </c>
    </row>
    <row r="52" spans="1:13">
      <c r="A52" s="3" t="s">
        <v>1795</v>
      </c>
      <c r="B52" s="3" t="s">
        <v>1794</v>
      </c>
      <c r="C52" s="3" t="s">
        <v>5722</v>
      </c>
      <c r="D52" s="3">
        <v>6.9291162000000002</v>
      </c>
      <c r="E52" s="3">
        <v>7.0879855000000003</v>
      </c>
      <c r="F52" s="3">
        <v>6.9823813000000001</v>
      </c>
      <c r="G52" s="3">
        <f t="shared" si="0"/>
        <v>6.9998276666666674</v>
      </c>
      <c r="H52" s="3">
        <v>7.172326</v>
      </c>
      <c r="I52" s="3">
        <v>7.5436654000000001</v>
      </c>
      <c r="J52" s="3">
        <v>7.3151510000000002</v>
      </c>
      <c r="K52" s="3">
        <f t="shared" si="1"/>
        <v>7.3437141333333331</v>
      </c>
      <c r="L52" s="3">
        <f t="shared" si="2"/>
        <v>0.34388646666666567</v>
      </c>
      <c r="M52" s="3">
        <f t="shared" si="3"/>
        <v>4.326533595074198E-2</v>
      </c>
    </row>
    <row r="53" spans="1:13">
      <c r="A53" s="3" t="s">
        <v>15</v>
      </c>
      <c r="B53" s="3" t="s">
        <v>299</v>
      </c>
      <c r="C53" s="3" t="s">
        <v>5722</v>
      </c>
      <c r="D53" s="3">
        <v>6.8378395999999997</v>
      </c>
      <c r="E53" s="3">
        <v>7.2989899999999999</v>
      </c>
      <c r="F53" s="3">
        <v>6.8357472000000001</v>
      </c>
      <c r="G53" s="3">
        <f t="shared" si="0"/>
        <v>6.9908589333333326</v>
      </c>
      <c r="H53" s="3">
        <v>6.6747775000000003</v>
      </c>
      <c r="I53" s="3">
        <v>6.9282083999999999</v>
      </c>
      <c r="J53" s="3">
        <v>7.1958804000000001</v>
      </c>
      <c r="K53" s="3">
        <f t="shared" si="1"/>
        <v>6.9329554333333334</v>
      </c>
      <c r="L53" s="3">
        <f t="shared" si="2"/>
        <v>-5.7903499999999219E-2</v>
      </c>
      <c r="M53" s="3">
        <f t="shared" si="3"/>
        <v>0.80131098633687914</v>
      </c>
    </row>
    <row r="54" spans="1:13">
      <c r="A54" s="3" t="s">
        <v>5585</v>
      </c>
      <c r="B54" s="3" t="s">
        <v>5584</v>
      </c>
      <c r="C54" s="3" t="s">
        <v>5722</v>
      </c>
      <c r="D54" s="3">
        <v>9.0442149999999994</v>
      </c>
      <c r="E54" s="3">
        <v>9.6339260000000007</v>
      </c>
      <c r="F54" s="3">
        <v>9.4870490000000007</v>
      </c>
      <c r="G54" s="3">
        <f t="shared" si="0"/>
        <v>9.3883966666666669</v>
      </c>
      <c r="H54" s="3">
        <v>9.4908970000000004</v>
      </c>
      <c r="I54" s="3">
        <v>9.4701184999999999</v>
      </c>
      <c r="J54" s="3">
        <v>10.098541000000001</v>
      </c>
      <c r="K54" s="3">
        <f t="shared" si="1"/>
        <v>9.6865188333333343</v>
      </c>
      <c r="L54" s="3">
        <f t="shared" si="2"/>
        <v>0.29812216666666735</v>
      </c>
      <c r="M54" s="3">
        <f t="shared" si="3"/>
        <v>0.33434949713175977</v>
      </c>
    </row>
    <row r="55" spans="1:13">
      <c r="A55" s="3" t="s">
        <v>248</v>
      </c>
      <c r="B55" s="3" t="s">
        <v>3577</v>
      </c>
      <c r="C55" s="3" t="s">
        <v>5722</v>
      </c>
      <c r="D55" s="3">
        <v>9.9923719999999996</v>
      </c>
      <c r="E55" s="3">
        <v>10.812782</v>
      </c>
      <c r="F55" s="3">
        <v>10.601528</v>
      </c>
      <c r="G55" s="3">
        <f t="shared" si="0"/>
        <v>10.468894000000001</v>
      </c>
      <c r="H55" s="3">
        <v>10.5629635</v>
      </c>
      <c r="I55" s="3">
        <v>10.303400999999999</v>
      </c>
      <c r="J55" s="3">
        <v>10.721857999999999</v>
      </c>
      <c r="K55" s="3">
        <f t="shared" si="1"/>
        <v>10.5294075</v>
      </c>
      <c r="L55" s="3">
        <f t="shared" si="2"/>
        <v>6.0513499999998999E-2</v>
      </c>
      <c r="M55" s="3">
        <f t="shared" si="3"/>
        <v>0.83632692391233354</v>
      </c>
    </row>
    <row r="56" spans="1:13">
      <c r="A56" s="3" t="s">
        <v>15</v>
      </c>
      <c r="B56" s="3" t="s">
        <v>1817</v>
      </c>
      <c r="C56" s="3" t="s">
        <v>5722</v>
      </c>
      <c r="D56" s="3">
        <v>6.0979595</v>
      </c>
      <c r="E56" s="3">
        <v>6.5824223000000002</v>
      </c>
      <c r="F56" s="3">
        <v>7.0801210000000001</v>
      </c>
      <c r="G56" s="3">
        <f t="shared" si="0"/>
        <v>6.5868342666666662</v>
      </c>
      <c r="H56" s="3">
        <v>6.7308817000000003</v>
      </c>
      <c r="I56" s="3">
        <v>6.4756273999999996</v>
      </c>
      <c r="J56" s="3">
        <v>7.9114639999999996</v>
      </c>
      <c r="K56" s="3">
        <f t="shared" si="1"/>
        <v>7.0393243666666665</v>
      </c>
      <c r="L56" s="3">
        <f t="shared" si="2"/>
        <v>0.45249010000000034</v>
      </c>
      <c r="M56" s="3">
        <f t="shared" si="3"/>
        <v>0.43762535786266765</v>
      </c>
    </row>
    <row r="57" spans="1:13">
      <c r="A57" s="3" t="s">
        <v>15</v>
      </c>
      <c r="B57" s="3" t="s">
        <v>302</v>
      </c>
      <c r="C57" s="3" t="s">
        <v>5722</v>
      </c>
      <c r="D57" s="3">
        <v>6.2737930000000004</v>
      </c>
      <c r="E57" s="3">
        <v>6.8362217000000003</v>
      </c>
      <c r="F57" s="3">
        <v>7.0675205999999999</v>
      </c>
      <c r="G57" s="3">
        <f t="shared" si="0"/>
        <v>6.7258451000000008</v>
      </c>
      <c r="H57" s="3">
        <v>6.7616405000000004</v>
      </c>
      <c r="I57" s="3">
        <v>6.515898</v>
      </c>
      <c r="J57" s="3">
        <v>7.7159814999999998</v>
      </c>
      <c r="K57" s="3">
        <f t="shared" si="1"/>
        <v>6.9978400000000001</v>
      </c>
      <c r="L57" s="3">
        <f t="shared" si="2"/>
        <v>0.27199489999999926</v>
      </c>
      <c r="M57" s="3">
        <f t="shared" si="3"/>
        <v>0.56597195392445987</v>
      </c>
    </row>
    <row r="58" spans="1:13">
      <c r="A58" s="3" t="s">
        <v>123</v>
      </c>
      <c r="B58" s="3" t="s">
        <v>2131</v>
      </c>
      <c r="C58" s="3" t="s">
        <v>5722</v>
      </c>
      <c r="D58" s="3">
        <v>8.6178889999999999</v>
      </c>
      <c r="E58" s="3">
        <v>9.5702680000000004</v>
      </c>
      <c r="F58" s="3">
        <v>9.3885760000000005</v>
      </c>
      <c r="G58" s="3">
        <f t="shared" si="0"/>
        <v>9.192244333333333</v>
      </c>
      <c r="H58" s="3">
        <v>9.5442289999999996</v>
      </c>
      <c r="I58" s="3">
        <v>8.5254200000000004</v>
      </c>
      <c r="J58" s="3">
        <v>9.7423970000000004</v>
      </c>
      <c r="K58" s="3">
        <f t="shared" si="1"/>
        <v>9.270681999999999</v>
      </c>
      <c r="L58" s="3">
        <f t="shared" si="2"/>
        <v>7.8437666666665962E-2</v>
      </c>
      <c r="M58" s="3">
        <f t="shared" si="3"/>
        <v>0.87731205406750845</v>
      </c>
    </row>
    <row r="59" spans="1:13">
      <c r="A59" s="3" t="s">
        <v>123</v>
      </c>
      <c r="B59" s="3" t="s">
        <v>4219</v>
      </c>
      <c r="C59" s="3" t="s">
        <v>5722</v>
      </c>
      <c r="D59" s="3">
        <v>9.4248659999999997</v>
      </c>
      <c r="E59" s="3">
        <v>10.521805000000001</v>
      </c>
      <c r="F59" s="3">
        <v>10.400109</v>
      </c>
      <c r="G59" s="3">
        <f t="shared" si="0"/>
        <v>10.115593333333335</v>
      </c>
      <c r="H59" s="3">
        <v>10.364048</v>
      </c>
      <c r="I59" s="3">
        <v>9.1538839999999997</v>
      </c>
      <c r="J59" s="3">
        <v>10.614162</v>
      </c>
      <c r="K59" s="3">
        <f t="shared" si="1"/>
        <v>10.044031333333335</v>
      </c>
      <c r="L59" s="3">
        <f t="shared" si="2"/>
        <v>-7.1562000000000126E-2</v>
      </c>
      <c r="M59" s="3">
        <f t="shared" si="3"/>
        <v>0.90599116568169957</v>
      </c>
    </row>
    <row r="60" spans="1:13">
      <c r="A60" s="3" t="s">
        <v>207</v>
      </c>
      <c r="B60" s="3" t="s">
        <v>316</v>
      </c>
      <c r="C60" s="3" t="s">
        <v>5722</v>
      </c>
      <c r="D60" s="3">
        <v>11.993380999999999</v>
      </c>
      <c r="E60" s="3">
        <v>13.002373</v>
      </c>
      <c r="F60" s="3">
        <v>13.062927999999999</v>
      </c>
      <c r="G60" s="3">
        <f t="shared" si="0"/>
        <v>12.686227333333333</v>
      </c>
      <c r="H60" s="3">
        <v>13.249916000000001</v>
      </c>
      <c r="I60" s="3">
        <v>12.341934999999999</v>
      </c>
      <c r="J60" s="3">
        <v>13.210488</v>
      </c>
      <c r="K60" s="3">
        <f t="shared" si="1"/>
        <v>12.934112999999998</v>
      </c>
      <c r="L60" s="3">
        <f t="shared" si="2"/>
        <v>0.24788566666666512</v>
      </c>
      <c r="M60" s="3">
        <f t="shared" si="3"/>
        <v>0.6157343979533052</v>
      </c>
    </row>
    <row r="61" spans="1:13">
      <c r="A61" s="3" t="s">
        <v>207</v>
      </c>
      <c r="B61" s="3" t="s">
        <v>2133</v>
      </c>
      <c r="C61" s="3" t="s">
        <v>5722</v>
      </c>
      <c r="D61" s="3">
        <v>8.9496319999999994</v>
      </c>
      <c r="E61" s="3">
        <v>10.066280000000001</v>
      </c>
      <c r="F61" s="3">
        <v>9.5259099999999997</v>
      </c>
      <c r="G61" s="3">
        <f t="shared" si="0"/>
        <v>9.5139406666666666</v>
      </c>
      <c r="H61" s="3">
        <v>9.7300380000000004</v>
      </c>
      <c r="I61" s="3">
        <v>8.7080210000000005</v>
      </c>
      <c r="J61" s="3">
        <v>9.0178259999999995</v>
      </c>
      <c r="K61" s="3">
        <f t="shared" si="1"/>
        <v>9.1519616666666668</v>
      </c>
      <c r="L61" s="3">
        <f t="shared" si="2"/>
        <v>-0.36197899999999983</v>
      </c>
      <c r="M61" s="3">
        <f t="shared" si="3"/>
        <v>0.45892672905088805</v>
      </c>
    </row>
    <row r="62" spans="1:13">
      <c r="A62" s="3" t="s">
        <v>577</v>
      </c>
      <c r="B62" s="3" t="s">
        <v>5580</v>
      </c>
      <c r="C62" s="3" t="s">
        <v>5722</v>
      </c>
      <c r="D62" s="3">
        <v>13.161712</v>
      </c>
      <c r="E62" s="3">
        <v>13.977639999999999</v>
      </c>
      <c r="F62" s="3">
        <v>14.009753999999999</v>
      </c>
      <c r="G62" s="3">
        <f t="shared" si="0"/>
        <v>13.716368666666666</v>
      </c>
      <c r="H62" s="3">
        <v>14.093512</v>
      </c>
      <c r="I62" s="3">
        <v>13.886526999999999</v>
      </c>
      <c r="J62" s="3">
        <v>14.406815999999999</v>
      </c>
      <c r="K62" s="3">
        <f t="shared" si="1"/>
        <v>14.128951666666666</v>
      </c>
      <c r="L62" s="3">
        <f t="shared" si="2"/>
        <v>0.4125829999999997</v>
      </c>
      <c r="M62" s="3">
        <f t="shared" si="3"/>
        <v>0.26173068196485505</v>
      </c>
    </row>
    <row r="63" spans="1:13">
      <c r="A63" s="3" t="s">
        <v>21</v>
      </c>
      <c r="B63" s="3" t="s">
        <v>1910</v>
      </c>
      <c r="C63" s="3" t="s">
        <v>5722</v>
      </c>
      <c r="D63" s="3">
        <v>5.8218512999999996</v>
      </c>
      <c r="E63" s="3">
        <v>6.4105406</v>
      </c>
      <c r="F63" s="3">
        <v>6.6133274999999996</v>
      </c>
      <c r="G63" s="3">
        <f t="shared" si="0"/>
        <v>6.2819064666666664</v>
      </c>
      <c r="H63" s="3">
        <v>7.7833920000000001</v>
      </c>
      <c r="I63" s="3">
        <v>7.5765039999999999</v>
      </c>
      <c r="J63" s="3">
        <v>8.3864940000000008</v>
      </c>
      <c r="K63" s="3">
        <f t="shared" si="1"/>
        <v>7.9154633333333324</v>
      </c>
      <c r="L63" s="3">
        <f t="shared" si="2"/>
        <v>1.633556866666666</v>
      </c>
      <c r="M63" s="3">
        <f t="shared" si="3"/>
        <v>8.5897930325409631E-3</v>
      </c>
    </row>
    <row r="64" spans="1:13">
      <c r="A64" s="3" t="s">
        <v>616</v>
      </c>
      <c r="B64" s="3" t="s">
        <v>615</v>
      </c>
      <c r="C64" s="3" t="s">
        <v>5722</v>
      </c>
      <c r="D64" s="3">
        <v>9.1086069999999992</v>
      </c>
      <c r="E64" s="3">
        <v>9.9731070000000006</v>
      </c>
      <c r="F64" s="3">
        <v>9.9319419999999994</v>
      </c>
      <c r="G64" s="3">
        <f t="shared" si="0"/>
        <v>9.6712186666666664</v>
      </c>
      <c r="H64" s="3">
        <v>9.9743300000000001</v>
      </c>
      <c r="I64" s="3">
        <v>9.6260469999999998</v>
      </c>
      <c r="J64" s="3">
        <v>11.057634</v>
      </c>
      <c r="K64" s="3">
        <f t="shared" si="1"/>
        <v>10.219337000000001</v>
      </c>
      <c r="L64" s="3">
        <f t="shared" si="2"/>
        <v>0.54811833333333482</v>
      </c>
      <c r="M64" s="3">
        <f t="shared" si="3"/>
        <v>0.34704514685659549</v>
      </c>
    </row>
    <row r="65" spans="1:13">
      <c r="A65" s="3" t="s">
        <v>5660</v>
      </c>
      <c r="B65" s="3" t="s">
        <v>5659</v>
      </c>
      <c r="C65" s="3" t="s">
        <v>5722</v>
      </c>
      <c r="D65" s="3">
        <v>10.101663</v>
      </c>
      <c r="E65" s="3">
        <v>10.520998000000001</v>
      </c>
      <c r="F65" s="3">
        <v>10.266152</v>
      </c>
      <c r="G65" s="3">
        <f t="shared" si="0"/>
        <v>10.296270999999999</v>
      </c>
      <c r="H65" s="3">
        <v>10.907064</v>
      </c>
      <c r="I65" s="3">
        <v>10.19345</v>
      </c>
      <c r="J65" s="3">
        <v>10.637874</v>
      </c>
      <c r="K65" s="3">
        <f t="shared" si="1"/>
        <v>10.579462666666666</v>
      </c>
      <c r="L65" s="3">
        <f t="shared" si="2"/>
        <v>0.28319166666666717</v>
      </c>
      <c r="M65" s="3">
        <f t="shared" si="3"/>
        <v>0.30546260105040196</v>
      </c>
    </row>
    <row r="66" spans="1:13">
      <c r="A66" s="3" t="s">
        <v>503</v>
      </c>
      <c r="B66" s="3" t="s">
        <v>3525</v>
      </c>
      <c r="C66" s="3" t="s">
        <v>5722</v>
      </c>
      <c r="D66" s="3">
        <v>7.3097304999999997</v>
      </c>
      <c r="E66" s="3">
        <v>6.8475820000000001</v>
      </c>
      <c r="F66" s="3">
        <v>7.2292676</v>
      </c>
      <c r="G66" s="3">
        <f t="shared" ref="G66:G129" si="4">AVERAGE(D66:F66)</f>
        <v>7.128860033333333</v>
      </c>
      <c r="H66" s="3">
        <v>6.9666969999999999</v>
      </c>
      <c r="I66" s="3">
        <v>7.2373440000000002</v>
      </c>
      <c r="J66" s="3">
        <v>6.6564769999999998</v>
      </c>
      <c r="K66" s="3">
        <f t="shared" ref="K66:K129" si="5">AVERAGE(H66:J66)</f>
        <v>6.953506</v>
      </c>
      <c r="L66" s="3">
        <f t="shared" ref="L66:L129" si="6">K66-G66</f>
        <v>-0.17535403333333299</v>
      </c>
      <c r="M66" s="3">
        <f t="shared" ref="M66:M129" si="7">_xlfn.T.TEST(D66:F66,H66:J66,2,2)</f>
        <v>0.47038813885516578</v>
      </c>
    </row>
    <row r="67" spans="1:13">
      <c r="A67" s="3" t="s">
        <v>1001</v>
      </c>
      <c r="B67" s="3" t="s">
        <v>1913</v>
      </c>
      <c r="C67" s="3" t="s">
        <v>5722</v>
      </c>
      <c r="D67" s="3">
        <v>9.1229019999999998</v>
      </c>
      <c r="E67" s="3">
        <v>9.0681010000000004</v>
      </c>
      <c r="F67" s="3">
        <v>9.4116440000000008</v>
      </c>
      <c r="G67" s="3">
        <f t="shared" si="4"/>
        <v>9.2008823333333343</v>
      </c>
      <c r="H67" s="3">
        <v>9.5411870000000008</v>
      </c>
      <c r="I67" s="3">
        <v>10.262411999999999</v>
      </c>
      <c r="J67" s="3">
        <v>11.008442000000001</v>
      </c>
      <c r="K67" s="3">
        <f t="shared" si="5"/>
        <v>10.270680333333333</v>
      </c>
      <c r="L67" s="3">
        <f t="shared" si="6"/>
        <v>1.0697979999999987</v>
      </c>
      <c r="M67" s="3">
        <f t="shared" si="7"/>
        <v>7.0499079105148452E-2</v>
      </c>
    </row>
    <row r="68" spans="1:13">
      <c r="A68" s="3" t="s">
        <v>5533</v>
      </c>
      <c r="B68" s="3" t="s">
        <v>5532</v>
      </c>
      <c r="C68" s="3" t="s">
        <v>5722</v>
      </c>
      <c r="D68" s="3">
        <v>5.6992440000000002</v>
      </c>
      <c r="E68" s="3">
        <v>5.9304174999999999</v>
      </c>
      <c r="F68" s="3">
        <v>6.1672335</v>
      </c>
      <c r="G68" s="3">
        <f t="shared" si="4"/>
        <v>5.9322983333333328</v>
      </c>
      <c r="H68" s="3">
        <v>5.9389725000000002</v>
      </c>
      <c r="I68" s="3">
        <v>5.9422540000000001</v>
      </c>
      <c r="J68" s="3">
        <v>6.9435269999999996</v>
      </c>
      <c r="K68" s="3">
        <f t="shared" si="5"/>
        <v>6.2749178333333333</v>
      </c>
      <c r="L68" s="3">
        <f t="shared" si="6"/>
        <v>0.34261950000000052</v>
      </c>
      <c r="M68" s="3">
        <f t="shared" si="7"/>
        <v>0.39581266236326162</v>
      </c>
    </row>
    <row r="69" spans="1:13">
      <c r="A69" s="3" t="s">
        <v>2215</v>
      </c>
      <c r="B69" s="3" t="s">
        <v>2214</v>
      </c>
      <c r="C69" s="3" t="s">
        <v>5722</v>
      </c>
      <c r="D69" s="3">
        <v>8.3481900000000007</v>
      </c>
      <c r="E69" s="3">
        <v>8.6787019999999995</v>
      </c>
      <c r="F69" s="3">
        <v>8.3597370000000009</v>
      </c>
      <c r="G69" s="3">
        <f t="shared" si="4"/>
        <v>8.4622096666666664</v>
      </c>
      <c r="H69" s="3">
        <v>8.531917</v>
      </c>
      <c r="I69" s="3">
        <v>8.3708639999999992</v>
      </c>
      <c r="J69" s="3">
        <v>8.7166940000000004</v>
      </c>
      <c r="K69" s="3">
        <f t="shared" si="5"/>
        <v>8.5398249999999987</v>
      </c>
      <c r="L69" s="3">
        <f t="shared" si="6"/>
        <v>7.7615333333332259E-2</v>
      </c>
      <c r="M69" s="3">
        <f t="shared" si="7"/>
        <v>0.62621986026471044</v>
      </c>
    </row>
    <row r="70" spans="1:13">
      <c r="A70" s="3" t="s">
        <v>4382</v>
      </c>
      <c r="B70" s="3" t="s">
        <v>4660</v>
      </c>
      <c r="C70" s="3" t="s">
        <v>5722</v>
      </c>
      <c r="D70" s="3">
        <v>10.311418</v>
      </c>
      <c r="E70" s="3">
        <v>10.444936</v>
      </c>
      <c r="F70" s="3">
        <v>10.414749</v>
      </c>
      <c r="G70" s="3">
        <f t="shared" si="4"/>
        <v>10.390367666666668</v>
      </c>
      <c r="H70" s="3">
        <v>10.790456000000001</v>
      </c>
      <c r="I70" s="3">
        <v>11.215026</v>
      </c>
      <c r="J70" s="3">
        <v>11.865982000000001</v>
      </c>
      <c r="K70" s="3">
        <f t="shared" si="5"/>
        <v>11.290488000000002</v>
      </c>
      <c r="L70" s="3">
        <f t="shared" si="6"/>
        <v>0.90012033333333363</v>
      </c>
      <c r="M70" s="3">
        <f t="shared" si="7"/>
        <v>4.6197852711407882E-2</v>
      </c>
    </row>
    <row r="71" spans="1:13">
      <c r="A71" s="3" t="s">
        <v>15</v>
      </c>
      <c r="B71" s="3" t="s">
        <v>1424</v>
      </c>
      <c r="C71" s="3" t="s">
        <v>5722</v>
      </c>
      <c r="D71" s="3">
        <v>7.1842227000000003</v>
      </c>
      <c r="E71" s="3">
        <v>7.9247722999999999</v>
      </c>
      <c r="F71" s="3">
        <v>7.6563299999999996</v>
      </c>
      <c r="G71" s="3">
        <f t="shared" si="4"/>
        <v>7.5884416666666672</v>
      </c>
      <c r="H71" s="3">
        <v>7.5384644999999999</v>
      </c>
      <c r="I71" s="3">
        <v>7.5061855</v>
      </c>
      <c r="J71" s="3">
        <v>8.4978099999999994</v>
      </c>
      <c r="K71" s="3">
        <f t="shared" si="5"/>
        <v>7.8474866666666658</v>
      </c>
      <c r="L71" s="3">
        <f t="shared" si="6"/>
        <v>0.25904499999999864</v>
      </c>
      <c r="M71" s="3">
        <f t="shared" si="7"/>
        <v>0.54359957549796845</v>
      </c>
    </row>
    <row r="72" spans="1:13">
      <c r="A72" s="3" t="s">
        <v>15</v>
      </c>
      <c r="B72" s="3" t="s">
        <v>2144</v>
      </c>
      <c r="C72" s="3" t="s">
        <v>5722</v>
      </c>
      <c r="D72" s="3">
        <v>5.3827786</v>
      </c>
      <c r="E72" s="3">
        <v>5.4450817000000002</v>
      </c>
      <c r="F72" s="3">
        <v>5.466888</v>
      </c>
      <c r="G72" s="3">
        <f t="shared" si="4"/>
        <v>5.4315827666666676</v>
      </c>
      <c r="H72" s="3">
        <v>5.7494053999999997</v>
      </c>
      <c r="I72" s="3">
        <v>5.6246023000000003</v>
      </c>
      <c r="J72" s="3">
        <v>6.1846022999999999</v>
      </c>
      <c r="K72" s="3">
        <f t="shared" si="5"/>
        <v>5.8528700000000002</v>
      </c>
      <c r="L72" s="3">
        <f t="shared" si="6"/>
        <v>0.42128723333333262</v>
      </c>
      <c r="M72" s="3">
        <f t="shared" si="7"/>
        <v>7.0057154231302085E-2</v>
      </c>
    </row>
    <row r="73" spans="1:13">
      <c r="A73" s="3" t="s">
        <v>3255</v>
      </c>
      <c r="B73" s="3" t="s">
        <v>3254</v>
      </c>
      <c r="C73" s="3" t="s">
        <v>5722</v>
      </c>
      <c r="D73" s="3">
        <v>6.5587809999999998</v>
      </c>
      <c r="E73" s="3">
        <v>6.8916740000000001</v>
      </c>
      <c r="F73" s="3">
        <v>7.1742100000000004</v>
      </c>
      <c r="G73" s="3">
        <f t="shared" si="4"/>
        <v>6.8748883333333337</v>
      </c>
      <c r="H73" s="3">
        <v>6.8808227000000004</v>
      </c>
      <c r="I73" s="3">
        <v>6.9034032999999999</v>
      </c>
      <c r="J73" s="3">
        <v>7.8094334999999999</v>
      </c>
      <c r="K73" s="3">
        <f t="shared" si="5"/>
        <v>7.1978865000000001</v>
      </c>
      <c r="L73" s="3">
        <f t="shared" si="6"/>
        <v>0.32299816666666636</v>
      </c>
      <c r="M73" s="3">
        <f t="shared" si="7"/>
        <v>0.41291981646265397</v>
      </c>
    </row>
    <row r="74" spans="1:13">
      <c r="A74" s="3" t="s">
        <v>1840</v>
      </c>
      <c r="B74" s="3" t="s">
        <v>1839</v>
      </c>
      <c r="C74" s="3" t="s">
        <v>5722</v>
      </c>
      <c r="D74" s="3">
        <v>7.1185894000000003</v>
      </c>
      <c r="E74" s="3">
        <v>7.3831769999999999</v>
      </c>
      <c r="F74" s="3">
        <v>7.7423209999999996</v>
      </c>
      <c r="G74" s="3">
        <f t="shared" si="4"/>
        <v>7.4146958000000005</v>
      </c>
      <c r="H74" s="3">
        <v>7.8112763999999997</v>
      </c>
      <c r="I74" s="3">
        <v>7.8790072999999996</v>
      </c>
      <c r="J74" s="3">
        <v>7.9304790000000001</v>
      </c>
      <c r="K74" s="3">
        <f t="shared" si="5"/>
        <v>7.873587566666667</v>
      </c>
      <c r="L74" s="3">
        <f t="shared" si="6"/>
        <v>0.45889176666666653</v>
      </c>
      <c r="M74" s="3">
        <f t="shared" si="7"/>
        <v>6.7208199756015996E-2</v>
      </c>
    </row>
    <row r="75" spans="1:13">
      <c r="A75" s="3" t="s">
        <v>693</v>
      </c>
      <c r="B75" s="3" t="s">
        <v>692</v>
      </c>
      <c r="C75" s="3" t="s">
        <v>5722</v>
      </c>
      <c r="D75" s="3">
        <v>6.350365</v>
      </c>
      <c r="E75" s="3">
        <v>6.7177090000000002</v>
      </c>
      <c r="F75" s="3">
        <v>6.9211939999999998</v>
      </c>
      <c r="G75" s="3">
        <f t="shared" si="4"/>
        <v>6.6630893333333328</v>
      </c>
      <c r="H75" s="3">
        <v>6.4732393999999998</v>
      </c>
      <c r="I75" s="3">
        <v>6.6852517000000002</v>
      </c>
      <c r="J75" s="3">
        <v>7.7028990000000004</v>
      </c>
      <c r="K75" s="3">
        <f t="shared" si="5"/>
        <v>6.9537967000000007</v>
      </c>
      <c r="L75" s="3">
        <f t="shared" si="6"/>
        <v>0.29070736666666797</v>
      </c>
      <c r="M75" s="3">
        <f t="shared" si="7"/>
        <v>0.5218867600832211</v>
      </c>
    </row>
    <row r="76" spans="1:13">
      <c r="A76" s="3" t="s">
        <v>5606</v>
      </c>
      <c r="B76" s="3" t="s">
        <v>5605</v>
      </c>
      <c r="C76" s="3" t="s">
        <v>5722</v>
      </c>
      <c r="D76" s="3">
        <v>5.4860563000000004</v>
      </c>
      <c r="E76" s="3">
        <v>5.4910990000000002</v>
      </c>
      <c r="F76" s="3">
        <v>5.6584124999999998</v>
      </c>
      <c r="G76" s="3">
        <f t="shared" si="4"/>
        <v>5.5451892666666671</v>
      </c>
      <c r="H76" s="3">
        <v>5.5835347000000004</v>
      </c>
      <c r="I76" s="3">
        <v>5.5605330000000004</v>
      </c>
      <c r="J76" s="3">
        <v>6.3189859999999998</v>
      </c>
      <c r="K76" s="3">
        <f t="shared" si="5"/>
        <v>5.8210179000000002</v>
      </c>
      <c r="L76" s="3">
        <f t="shared" si="6"/>
        <v>0.27582863333333307</v>
      </c>
      <c r="M76" s="3">
        <f t="shared" si="7"/>
        <v>0.34096725039271175</v>
      </c>
    </row>
    <row r="77" spans="1:13">
      <c r="A77" s="3" t="s">
        <v>486</v>
      </c>
      <c r="B77" s="3" t="s">
        <v>3277</v>
      </c>
      <c r="C77" s="3" t="s">
        <v>5722</v>
      </c>
      <c r="D77" s="3">
        <v>8.4730460000000001</v>
      </c>
      <c r="E77" s="3">
        <v>8.6163225000000008</v>
      </c>
      <c r="F77" s="3">
        <v>8.6621579999999998</v>
      </c>
      <c r="G77" s="3">
        <f t="shared" si="4"/>
        <v>8.5838421666666651</v>
      </c>
      <c r="H77" s="3">
        <v>8.3066820000000003</v>
      </c>
      <c r="I77" s="3">
        <v>8.8196750000000002</v>
      </c>
      <c r="J77" s="3">
        <v>9.4000620000000001</v>
      </c>
      <c r="K77" s="3">
        <f t="shared" si="5"/>
        <v>8.8421396666666663</v>
      </c>
      <c r="L77" s="3">
        <f t="shared" si="6"/>
        <v>0.25829750000000118</v>
      </c>
      <c r="M77" s="3">
        <f t="shared" si="7"/>
        <v>0.46602215545739895</v>
      </c>
    </row>
    <row r="78" spans="1:13">
      <c r="A78" s="3" t="s">
        <v>1855</v>
      </c>
      <c r="B78" s="3" t="s">
        <v>1854</v>
      </c>
      <c r="C78" s="3" t="s">
        <v>5722</v>
      </c>
      <c r="D78" s="3">
        <v>9.242464</v>
      </c>
      <c r="E78" s="3">
        <v>9.4080720000000007</v>
      </c>
      <c r="F78" s="3">
        <v>9.3106539999999995</v>
      </c>
      <c r="G78" s="3">
        <f t="shared" si="4"/>
        <v>9.3203966666666673</v>
      </c>
      <c r="H78" s="3">
        <v>8.6445000000000007</v>
      </c>
      <c r="I78" s="3">
        <v>9.7288399999999999</v>
      </c>
      <c r="J78" s="3">
        <v>9.6345019999999995</v>
      </c>
      <c r="K78" s="3">
        <f t="shared" si="5"/>
        <v>9.3359473333333316</v>
      </c>
      <c r="L78" s="3">
        <f t="shared" si="6"/>
        <v>1.555066666666427E-2</v>
      </c>
      <c r="M78" s="3">
        <f t="shared" si="7"/>
        <v>0.96670112194555635</v>
      </c>
    </row>
    <row r="79" spans="1:13">
      <c r="A79" s="3" t="s">
        <v>21</v>
      </c>
      <c r="B79" s="3" t="s">
        <v>5602</v>
      </c>
      <c r="C79" s="3" t="s">
        <v>5722</v>
      </c>
      <c r="D79" s="3">
        <v>5.8496139999999999</v>
      </c>
      <c r="E79" s="3">
        <v>6.2841959999999997</v>
      </c>
      <c r="F79" s="3">
        <v>6.7594609999999999</v>
      </c>
      <c r="G79" s="3">
        <f t="shared" si="4"/>
        <v>6.2977569999999998</v>
      </c>
      <c r="H79" s="3">
        <v>6.3698797000000003</v>
      </c>
      <c r="I79" s="3">
        <v>6.0937976999999997</v>
      </c>
      <c r="J79" s="3">
        <v>8.2299185000000001</v>
      </c>
      <c r="K79" s="3">
        <f t="shared" si="5"/>
        <v>6.8978652999999994</v>
      </c>
      <c r="L79" s="3">
        <f t="shared" si="6"/>
        <v>0.60010829999999959</v>
      </c>
      <c r="M79" s="3">
        <f t="shared" si="7"/>
        <v>0.45168109056487948</v>
      </c>
    </row>
    <row r="80" spans="1:13">
      <c r="A80" s="3" t="s">
        <v>21</v>
      </c>
      <c r="B80" s="3" t="s">
        <v>3298</v>
      </c>
      <c r="C80" s="3" t="s">
        <v>5722</v>
      </c>
      <c r="D80" s="3">
        <v>7.3363990000000001</v>
      </c>
      <c r="E80" s="3">
        <v>7.4021270000000001</v>
      </c>
      <c r="F80" s="3">
        <v>7.4914712999999997</v>
      </c>
      <c r="G80" s="3">
        <f t="shared" si="4"/>
        <v>7.4099991000000003</v>
      </c>
      <c r="H80" s="3">
        <v>7.2846339999999996</v>
      </c>
      <c r="I80" s="3">
        <v>7.6532390000000001</v>
      </c>
      <c r="J80" s="3">
        <v>7.3061480000000003</v>
      </c>
      <c r="K80" s="3">
        <f t="shared" si="5"/>
        <v>7.4146736666666664</v>
      </c>
      <c r="L80" s="3">
        <f t="shared" si="6"/>
        <v>4.6745666666661023E-3</v>
      </c>
      <c r="M80" s="3">
        <f t="shared" si="7"/>
        <v>0.97253566367422417</v>
      </c>
    </row>
    <row r="81" spans="1:13">
      <c r="A81" s="3" t="s">
        <v>4873</v>
      </c>
      <c r="B81" s="3" t="s">
        <v>4872</v>
      </c>
      <c r="C81" s="3" t="s">
        <v>5722</v>
      </c>
      <c r="D81" s="3">
        <v>8.4727949999999996</v>
      </c>
      <c r="E81" s="3">
        <v>9.0402090000000008</v>
      </c>
      <c r="F81" s="3">
        <v>8.9402469999999994</v>
      </c>
      <c r="G81" s="3">
        <f t="shared" si="4"/>
        <v>8.8177503333333345</v>
      </c>
      <c r="H81" s="3">
        <v>8.9901129999999991</v>
      </c>
      <c r="I81" s="3">
        <v>9.0579169999999998</v>
      </c>
      <c r="J81" s="3">
        <v>9.8318390000000004</v>
      </c>
      <c r="K81" s="3">
        <f t="shared" si="5"/>
        <v>9.2932896666666664</v>
      </c>
      <c r="L81" s="3">
        <f t="shared" si="6"/>
        <v>0.47553933333333198</v>
      </c>
      <c r="M81" s="3">
        <f t="shared" si="7"/>
        <v>0.21339442624850899</v>
      </c>
    </row>
    <row r="82" spans="1:13">
      <c r="A82" s="3" t="s">
        <v>840</v>
      </c>
      <c r="B82" s="3" t="s">
        <v>1528</v>
      </c>
      <c r="C82" s="3" t="s">
        <v>5722</v>
      </c>
      <c r="D82" s="3">
        <v>6.3694267</v>
      </c>
      <c r="E82" s="3">
        <v>6.7289919999999999</v>
      </c>
      <c r="F82" s="3">
        <v>6.6392603000000001</v>
      </c>
      <c r="G82" s="3">
        <f t="shared" si="4"/>
        <v>6.5792263333333336</v>
      </c>
      <c r="H82" s="3">
        <v>7.1846933000000002</v>
      </c>
      <c r="I82" s="3">
        <v>7.2324643000000002</v>
      </c>
      <c r="J82" s="3">
        <v>7.0226088000000004</v>
      </c>
      <c r="K82" s="3">
        <f t="shared" si="5"/>
        <v>7.1465888</v>
      </c>
      <c r="L82" s="3">
        <f t="shared" si="6"/>
        <v>0.56736246666666634</v>
      </c>
      <c r="M82" s="3">
        <f t="shared" si="7"/>
        <v>1.0602297338992815E-2</v>
      </c>
    </row>
    <row r="83" spans="1:13">
      <c r="A83" s="3" t="s">
        <v>1304</v>
      </c>
      <c r="B83" s="3" t="s">
        <v>2104</v>
      </c>
      <c r="C83" s="3" t="s">
        <v>5722</v>
      </c>
      <c r="D83" s="3">
        <v>11.173291000000001</v>
      </c>
      <c r="E83" s="3">
        <v>11.0951</v>
      </c>
      <c r="F83" s="3">
        <v>11.101470000000001</v>
      </c>
      <c r="G83" s="3">
        <f t="shared" si="4"/>
        <v>11.123286999999999</v>
      </c>
      <c r="H83" s="3">
        <v>14.116187</v>
      </c>
      <c r="I83" s="3">
        <v>14.308954</v>
      </c>
      <c r="J83" s="3">
        <v>13.709982999999999</v>
      </c>
      <c r="K83" s="3">
        <f t="shared" si="5"/>
        <v>14.045041333333332</v>
      </c>
      <c r="L83" s="3">
        <f t="shared" si="6"/>
        <v>2.9217543333333325</v>
      </c>
      <c r="M83" s="3">
        <f t="shared" si="7"/>
        <v>8.1186046616964539E-5</v>
      </c>
    </row>
    <row r="84" spans="1:13">
      <c r="A84" s="3" t="s">
        <v>715</v>
      </c>
      <c r="B84" s="3" t="s">
        <v>3366</v>
      </c>
      <c r="C84" s="3" t="s">
        <v>5722</v>
      </c>
      <c r="D84" s="3">
        <v>10.952358</v>
      </c>
      <c r="E84" s="3">
        <v>11.499165</v>
      </c>
      <c r="F84" s="3">
        <v>11.038541</v>
      </c>
      <c r="G84" s="3">
        <f t="shared" si="4"/>
        <v>11.163354666666669</v>
      </c>
      <c r="H84" s="3">
        <v>14.056628999999999</v>
      </c>
      <c r="I84" s="3">
        <v>14.192432</v>
      </c>
      <c r="J84" s="3">
        <v>12.919307999999999</v>
      </c>
      <c r="K84" s="3">
        <f t="shared" si="5"/>
        <v>13.722789666666666</v>
      </c>
      <c r="L84" s="3">
        <f t="shared" si="6"/>
        <v>2.559434999999997</v>
      </c>
      <c r="M84" s="3">
        <f t="shared" si="7"/>
        <v>4.2725676323837856E-3</v>
      </c>
    </row>
    <row r="85" spans="1:13">
      <c r="A85" s="3" t="s">
        <v>1304</v>
      </c>
      <c r="B85" s="3" t="s">
        <v>1303</v>
      </c>
      <c r="C85" s="3" t="s">
        <v>5722</v>
      </c>
      <c r="D85" s="3">
        <v>9.9381799999999991</v>
      </c>
      <c r="E85" s="3">
        <v>10.0603695</v>
      </c>
      <c r="F85" s="3">
        <v>9.4786239999999999</v>
      </c>
      <c r="G85" s="3">
        <f t="shared" si="4"/>
        <v>9.8257244999999998</v>
      </c>
      <c r="H85" s="3">
        <v>13.9325285</v>
      </c>
      <c r="I85" s="3">
        <v>14.209482</v>
      </c>
      <c r="J85" s="3">
        <v>13.945258000000001</v>
      </c>
      <c r="K85" s="3">
        <f t="shared" si="5"/>
        <v>14.0290895</v>
      </c>
      <c r="L85" s="3">
        <f t="shared" si="6"/>
        <v>4.2033649999999998</v>
      </c>
      <c r="M85" s="3">
        <f t="shared" si="7"/>
        <v>2.9565818126374615E-5</v>
      </c>
    </row>
    <row r="86" spans="1:13">
      <c r="A86" s="3" t="s">
        <v>715</v>
      </c>
      <c r="B86" s="3" t="s">
        <v>714</v>
      </c>
      <c r="C86" s="3" t="s">
        <v>5722</v>
      </c>
      <c r="D86" s="3">
        <v>10.915044999999999</v>
      </c>
      <c r="E86" s="3">
        <v>11.172563999999999</v>
      </c>
      <c r="F86" s="3">
        <v>11.071823999999999</v>
      </c>
      <c r="G86" s="3">
        <f t="shared" si="4"/>
        <v>11.053144333333334</v>
      </c>
      <c r="H86" s="3">
        <v>14.988153000000001</v>
      </c>
      <c r="I86" s="3">
        <v>15.046937</v>
      </c>
      <c r="J86" s="3">
        <v>14.818268</v>
      </c>
      <c r="K86" s="3">
        <f t="shared" si="5"/>
        <v>14.951119333333333</v>
      </c>
      <c r="L86" s="3">
        <f t="shared" si="6"/>
        <v>3.8979749999999989</v>
      </c>
      <c r="M86" s="3">
        <f t="shared" si="7"/>
        <v>2.752188629362964E-6</v>
      </c>
    </row>
    <row r="87" spans="1:13">
      <c r="A87" s="3" t="s">
        <v>5492</v>
      </c>
      <c r="B87" s="3" t="s">
        <v>5491</v>
      </c>
      <c r="C87" s="3" t="s">
        <v>5722</v>
      </c>
      <c r="D87" s="3">
        <v>7.9241070000000002</v>
      </c>
      <c r="E87" s="3">
        <v>8.6373099999999994</v>
      </c>
      <c r="F87" s="3">
        <v>8.3519740000000002</v>
      </c>
      <c r="G87" s="3">
        <f t="shared" si="4"/>
        <v>8.3044636666666651</v>
      </c>
      <c r="H87" s="3">
        <v>8.2841199999999997</v>
      </c>
      <c r="I87" s="3">
        <v>8.5577360000000002</v>
      </c>
      <c r="J87" s="3">
        <v>9.3956374999999994</v>
      </c>
      <c r="K87" s="3">
        <f t="shared" si="5"/>
        <v>8.745831166666667</v>
      </c>
      <c r="L87" s="3">
        <f t="shared" si="6"/>
        <v>0.44136750000000191</v>
      </c>
      <c r="M87" s="3">
        <f t="shared" si="7"/>
        <v>0.3246725465956935</v>
      </c>
    </row>
    <row r="88" spans="1:13">
      <c r="A88" s="3" t="s">
        <v>3300</v>
      </c>
      <c r="B88" s="3" t="s">
        <v>3299</v>
      </c>
      <c r="C88" s="3" t="s">
        <v>5722</v>
      </c>
      <c r="D88" s="3">
        <v>8.7815890000000003</v>
      </c>
      <c r="E88" s="3">
        <v>8.6311909999999994</v>
      </c>
      <c r="F88" s="3">
        <v>9.076257</v>
      </c>
      <c r="G88" s="3">
        <f t="shared" si="4"/>
        <v>8.8296789999999987</v>
      </c>
      <c r="H88" s="3">
        <v>8.3488830000000007</v>
      </c>
      <c r="I88" s="3">
        <v>8.6814909999999994</v>
      </c>
      <c r="J88" s="3">
        <v>8.2236499999999992</v>
      </c>
      <c r="K88" s="3">
        <f t="shared" si="5"/>
        <v>8.4180080000000004</v>
      </c>
      <c r="L88" s="3">
        <f t="shared" si="6"/>
        <v>-0.41167099999999834</v>
      </c>
      <c r="M88" s="3">
        <f t="shared" si="7"/>
        <v>9.5027345260824653E-2</v>
      </c>
    </row>
    <row r="89" spans="1:13">
      <c r="A89" s="3" t="s">
        <v>2048</v>
      </c>
      <c r="B89" s="3" t="s">
        <v>2047</v>
      </c>
      <c r="C89" s="3" t="s">
        <v>5722</v>
      </c>
      <c r="D89" s="3">
        <v>6.2224599999999999</v>
      </c>
      <c r="E89" s="3">
        <v>6.3946823999999998</v>
      </c>
      <c r="F89" s="3">
        <v>6.0072994</v>
      </c>
      <c r="G89" s="3">
        <f t="shared" si="4"/>
        <v>6.2081472666666668</v>
      </c>
      <c r="H89" s="3">
        <v>6.0056750000000001</v>
      </c>
      <c r="I89" s="3">
        <v>6.2988653000000001</v>
      </c>
      <c r="J89" s="3">
        <v>6.5425643999999998</v>
      </c>
      <c r="K89" s="3">
        <f t="shared" si="5"/>
        <v>6.2823682333333331</v>
      </c>
      <c r="L89" s="3">
        <f t="shared" si="6"/>
        <v>7.4220966666666222E-2</v>
      </c>
      <c r="M89" s="3">
        <f t="shared" si="7"/>
        <v>0.71797295518870041</v>
      </c>
    </row>
    <row r="90" spans="1:13">
      <c r="A90" s="3" t="s">
        <v>15</v>
      </c>
      <c r="B90" s="3" t="s">
        <v>4146</v>
      </c>
      <c r="C90" s="3" t="s">
        <v>5722</v>
      </c>
      <c r="D90" s="3">
        <v>9.0218620000000005</v>
      </c>
      <c r="E90" s="3">
        <v>9.4212769999999999</v>
      </c>
      <c r="F90" s="3">
        <v>9.4457609999999992</v>
      </c>
      <c r="G90" s="3">
        <f t="shared" si="4"/>
        <v>9.2963000000000005</v>
      </c>
      <c r="H90" s="3">
        <v>9.8454499999999996</v>
      </c>
      <c r="I90" s="3">
        <v>10.353317000000001</v>
      </c>
      <c r="J90" s="3">
        <v>10.466374999999999</v>
      </c>
      <c r="K90" s="3">
        <f t="shared" si="5"/>
        <v>10.221714</v>
      </c>
      <c r="L90" s="3">
        <f t="shared" si="6"/>
        <v>0.92541399999999996</v>
      </c>
      <c r="M90" s="3">
        <f t="shared" si="7"/>
        <v>1.704676601757546E-2</v>
      </c>
    </row>
    <row r="91" spans="1:13">
      <c r="A91" s="3" t="s">
        <v>2775</v>
      </c>
      <c r="B91" s="3" t="s">
        <v>2774</v>
      </c>
      <c r="C91" s="3" t="s">
        <v>5722</v>
      </c>
      <c r="D91" s="3">
        <v>5.4317283999999999</v>
      </c>
      <c r="E91" s="3">
        <v>5.6658945000000003</v>
      </c>
      <c r="F91" s="3">
        <v>5.7334294000000003</v>
      </c>
      <c r="G91" s="3">
        <f t="shared" si="4"/>
        <v>5.6103507666666674</v>
      </c>
      <c r="H91" s="3">
        <v>5.749797</v>
      </c>
      <c r="I91" s="3">
        <v>5.5715519999999996</v>
      </c>
      <c r="J91" s="3">
        <v>6.4341496999999999</v>
      </c>
      <c r="K91" s="3">
        <f t="shared" si="5"/>
        <v>5.9184995666666671</v>
      </c>
      <c r="L91" s="3">
        <f t="shared" si="6"/>
        <v>0.30814879999999967</v>
      </c>
      <c r="M91" s="3">
        <f t="shared" si="7"/>
        <v>0.3303587667133846</v>
      </c>
    </row>
    <row r="92" spans="1:13">
      <c r="A92" s="3" t="s">
        <v>15</v>
      </c>
      <c r="B92" s="3" t="s">
        <v>4934</v>
      </c>
      <c r="C92" s="3" t="s">
        <v>5722</v>
      </c>
      <c r="D92" s="3">
        <v>9.5835860000000004</v>
      </c>
      <c r="E92" s="3">
        <v>9.1064410000000002</v>
      </c>
      <c r="F92" s="3">
        <v>9.4578819999999997</v>
      </c>
      <c r="G92" s="3">
        <f t="shared" si="4"/>
        <v>9.3826363333333322</v>
      </c>
      <c r="H92" s="3">
        <v>9.2607154999999999</v>
      </c>
      <c r="I92" s="3">
        <v>10.26829</v>
      </c>
      <c r="J92" s="3">
        <v>9.930968</v>
      </c>
      <c r="K92" s="3">
        <f t="shared" si="5"/>
        <v>9.8199911666666662</v>
      </c>
      <c r="L92" s="3">
        <f t="shared" si="6"/>
        <v>0.43735483333333391</v>
      </c>
      <c r="M92" s="3">
        <f t="shared" si="7"/>
        <v>0.25416276344547978</v>
      </c>
    </row>
    <row r="93" spans="1:13">
      <c r="A93" s="3" t="s">
        <v>15</v>
      </c>
      <c r="B93" s="3" t="s">
        <v>1305</v>
      </c>
      <c r="C93" s="3" t="s">
        <v>5722</v>
      </c>
      <c r="D93" s="3">
        <v>9.5358959999999993</v>
      </c>
      <c r="E93" s="3">
        <v>9.5121990000000007</v>
      </c>
      <c r="F93" s="3">
        <v>9.2243829999999996</v>
      </c>
      <c r="G93" s="3">
        <f t="shared" si="4"/>
        <v>9.4241593333333338</v>
      </c>
      <c r="H93" s="3">
        <v>9.5036400000000008</v>
      </c>
      <c r="I93" s="3">
        <v>9.8697730000000004</v>
      </c>
      <c r="J93" s="3">
        <v>9.9666329999999999</v>
      </c>
      <c r="K93" s="3">
        <f t="shared" si="5"/>
        <v>9.7800153333333331</v>
      </c>
      <c r="L93" s="3">
        <f t="shared" si="6"/>
        <v>0.35585599999999928</v>
      </c>
      <c r="M93" s="3">
        <f t="shared" si="7"/>
        <v>0.10871164433135075</v>
      </c>
    </row>
    <row r="94" spans="1:13">
      <c r="A94" s="3" t="s">
        <v>15</v>
      </c>
      <c r="B94" s="3" t="s">
        <v>1873</v>
      </c>
      <c r="C94" s="3" t="s">
        <v>5722</v>
      </c>
      <c r="D94" s="3">
        <v>7.6559252999999998</v>
      </c>
      <c r="E94" s="3">
        <v>7.9422535999999999</v>
      </c>
      <c r="F94" s="3">
        <v>8.7633729999999996</v>
      </c>
      <c r="G94" s="3">
        <f t="shared" si="4"/>
        <v>8.1205173000000013</v>
      </c>
      <c r="H94" s="3">
        <v>10.045616000000001</v>
      </c>
      <c r="I94" s="3">
        <v>10.429211</v>
      </c>
      <c r="J94" s="3">
        <v>10.496007000000001</v>
      </c>
      <c r="K94" s="3">
        <f t="shared" si="5"/>
        <v>10.323611333333334</v>
      </c>
      <c r="L94" s="3">
        <f t="shared" si="6"/>
        <v>2.2030940333333326</v>
      </c>
      <c r="M94" s="3">
        <f t="shared" si="7"/>
        <v>3.6232418207105357E-3</v>
      </c>
    </row>
    <row r="95" spans="1:13">
      <c r="A95" s="3" t="s">
        <v>15</v>
      </c>
      <c r="B95" s="3" t="s">
        <v>3481</v>
      </c>
      <c r="C95" s="3" t="s">
        <v>5722</v>
      </c>
      <c r="D95" s="3">
        <v>6.7492064999999997</v>
      </c>
      <c r="E95" s="3">
        <v>6.9133905999999996</v>
      </c>
      <c r="F95" s="3">
        <v>7.5789027000000004</v>
      </c>
      <c r="G95" s="3">
        <f t="shared" si="4"/>
        <v>7.0804999333333329</v>
      </c>
      <c r="H95" s="3">
        <v>7.9075103000000002</v>
      </c>
      <c r="I95" s="3">
        <v>8.1181750000000008</v>
      </c>
      <c r="J95" s="3">
        <v>9.0734910000000006</v>
      </c>
      <c r="K95" s="3">
        <f t="shared" si="5"/>
        <v>8.3663921000000006</v>
      </c>
      <c r="L95" s="3">
        <f t="shared" si="6"/>
        <v>1.2858921666666676</v>
      </c>
      <c r="M95" s="3">
        <f t="shared" si="7"/>
        <v>4.2955313253307911E-2</v>
      </c>
    </row>
    <row r="96" spans="1:13">
      <c r="A96" s="3" t="s">
        <v>1470</v>
      </c>
      <c r="B96" s="3" t="s">
        <v>1469</v>
      </c>
      <c r="C96" s="3" t="s">
        <v>5722</v>
      </c>
      <c r="D96" s="3">
        <v>5.4495386999999997</v>
      </c>
      <c r="E96" s="3">
        <v>5.6017966000000001</v>
      </c>
      <c r="F96" s="3">
        <v>5.9824595</v>
      </c>
      <c r="G96" s="3">
        <f t="shared" si="4"/>
        <v>5.6779316</v>
      </c>
      <c r="H96" s="3">
        <v>5.7782435000000003</v>
      </c>
      <c r="I96" s="3">
        <v>5.6940274000000004</v>
      </c>
      <c r="J96" s="3">
        <v>6.9650569999999998</v>
      </c>
      <c r="K96" s="3">
        <f t="shared" si="5"/>
        <v>6.1457759666666663</v>
      </c>
      <c r="L96" s="3">
        <f t="shared" si="6"/>
        <v>0.46784436666666629</v>
      </c>
      <c r="M96" s="3">
        <f t="shared" si="7"/>
        <v>0.34748741088930163</v>
      </c>
    </row>
    <row r="97" spans="1:13">
      <c r="A97" s="3" t="s">
        <v>597</v>
      </c>
      <c r="B97" s="3" t="s">
        <v>596</v>
      </c>
      <c r="C97" s="3" t="s">
        <v>5722</v>
      </c>
      <c r="D97" s="3">
        <v>5.8669799999999999</v>
      </c>
      <c r="E97" s="3">
        <v>5.7409406000000001</v>
      </c>
      <c r="F97" s="3">
        <v>5.9428089999999996</v>
      </c>
      <c r="G97" s="3">
        <f t="shared" si="4"/>
        <v>5.8502432000000004</v>
      </c>
      <c r="H97" s="3">
        <v>5.8143681999999997</v>
      </c>
      <c r="I97" s="3">
        <v>6.2402069999999998</v>
      </c>
      <c r="J97" s="3">
        <v>6.1774053999999996</v>
      </c>
      <c r="K97" s="3">
        <f t="shared" si="5"/>
        <v>6.0773268666666667</v>
      </c>
      <c r="L97" s="3">
        <f t="shared" si="6"/>
        <v>0.22708366666666624</v>
      </c>
      <c r="M97" s="3">
        <f t="shared" si="7"/>
        <v>0.1928629812614864</v>
      </c>
    </row>
    <row r="98" spans="1:13">
      <c r="A98" s="3" t="s">
        <v>21</v>
      </c>
      <c r="B98" s="3" t="s">
        <v>4676</v>
      </c>
      <c r="C98" s="3" t="s">
        <v>5722</v>
      </c>
      <c r="D98" s="3">
        <v>7.9632835000000002</v>
      </c>
      <c r="E98" s="3">
        <v>8.2114539999999998</v>
      </c>
      <c r="F98" s="3">
        <v>7.9474115000000003</v>
      </c>
      <c r="G98" s="3">
        <f t="shared" si="4"/>
        <v>8.040716333333334</v>
      </c>
      <c r="H98" s="3">
        <v>7.4144696999999997</v>
      </c>
      <c r="I98" s="3">
        <v>7.9648789999999998</v>
      </c>
      <c r="J98" s="3">
        <v>7.5711484000000002</v>
      </c>
      <c r="K98" s="3">
        <f t="shared" si="5"/>
        <v>7.6501656999999996</v>
      </c>
      <c r="L98" s="3">
        <f t="shared" si="6"/>
        <v>-0.3905506333333344</v>
      </c>
      <c r="M98" s="3">
        <f t="shared" si="7"/>
        <v>0.10197585423701175</v>
      </c>
    </row>
    <row r="99" spans="1:13">
      <c r="A99" s="3" t="s">
        <v>15</v>
      </c>
      <c r="B99" s="3" t="s">
        <v>4181</v>
      </c>
      <c r="C99" s="3" t="s">
        <v>5722</v>
      </c>
      <c r="D99" s="3">
        <v>8.3930539999999993</v>
      </c>
      <c r="E99" s="3">
        <v>8.2895389999999995</v>
      </c>
      <c r="F99" s="3">
        <v>7.4362116</v>
      </c>
      <c r="G99" s="3">
        <f t="shared" si="4"/>
        <v>8.0396015333333324</v>
      </c>
      <c r="H99" s="3">
        <v>8.297091</v>
      </c>
      <c r="I99" s="3">
        <v>8.6374855000000004</v>
      </c>
      <c r="J99" s="3">
        <v>8.1013990000000007</v>
      </c>
      <c r="K99" s="3">
        <f t="shared" si="5"/>
        <v>8.345325166666667</v>
      </c>
      <c r="L99" s="3">
        <f t="shared" si="6"/>
        <v>0.30572363333333463</v>
      </c>
      <c r="M99" s="3">
        <f t="shared" si="7"/>
        <v>0.42093686567446109</v>
      </c>
    </row>
    <row r="100" spans="1:13">
      <c r="A100" s="3" t="s">
        <v>15</v>
      </c>
      <c r="B100" s="3" t="s">
        <v>2073</v>
      </c>
      <c r="C100" s="3" t="s">
        <v>5722</v>
      </c>
      <c r="D100" s="3">
        <v>9.7398550000000004</v>
      </c>
      <c r="E100" s="3">
        <v>9.5238669999999992</v>
      </c>
      <c r="F100" s="3">
        <v>9.8874449999999996</v>
      </c>
      <c r="G100" s="3">
        <f t="shared" si="4"/>
        <v>9.717055666666667</v>
      </c>
      <c r="H100" s="3">
        <v>9.7309990000000006</v>
      </c>
      <c r="I100" s="3">
        <v>9.5160640000000001</v>
      </c>
      <c r="J100" s="3">
        <v>9.7641240000000007</v>
      </c>
      <c r="K100" s="3">
        <f t="shared" si="5"/>
        <v>9.6703956666666659</v>
      </c>
      <c r="L100" s="3">
        <f t="shared" si="6"/>
        <v>-4.6660000000001034E-2</v>
      </c>
      <c r="M100" s="3">
        <f t="shared" si="7"/>
        <v>0.73991651897333255</v>
      </c>
    </row>
    <row r="101" spans="1:13">
      <c r="A101" s="3" t="s">
        <v>999</v>
      </c>
      <c r="B101" s="3" t="s">
        <v>998</v>
      </c>
      <c r="C101" s="3" t="s">
        <v>5722</v>
      </c>
      <c r="D101" s="3">
        <v>9.6147729999999996</v>
      </c>
      <c r="E101" s="3">
        <v>9.2992439999999998</v>
      </c>
      <c r="F101" s="3">
        <v>9.2549949999999992</v>
      </c>
      <c r="G101" s="3">
        <f t="shared" si="4"/>
        <v>9.3896706666666674</v>
      </c>
      <c r="H101" s="3">
        <v>9.2423470000000005</v>
      </c>
      <c r="I101" s="3">
        <v>9.3245330000000006</v>
      </c>
      <c r="J101" s="3">
        <v>9.4335819999999995</v>
      </c>
      <c r="K101" s="3">
        <f t="shared" si="5"/>
        <v>9.3334873333333324</v>
      </c>
      <c r="L101" s="3">
        <f t="shared" si="6"/>
        <v>-5.6183333333335028E-2</v>
      </c>
      <c r="M101" s="3">
        <f t="shared" si="7"/>
        <v>0.67895166371595828</v>
      </c>
    </row>
    <row r="102" spans="1:13">
      <c r="A102" s="3" t="s">
        <v>2658</v>
      </c>
      <c r="B102" s="3" t="s">
        <v>2657</v>
      </c>
      <c r="C102" s="3" t="s">
        <v>5722</v>
      </c>
      <c r="D102" s="3">
        <v>5.7298679999999997</v>
      </c>
      <c r="E102" s="3">
        <v>5.7315360000000002</v>
      </c>
      <c r="F102" s="3">
        <v>6.0071310000000002</v>
      </c>
      <c r="G102" s="3">
        <f t="shared" si="4"/>
        <v>5.822845</v>
      </c>
      <c r="H102" s="3">
        <v>5.7209206000000004</v>
      </c>
      <c r="I102" s="3">
        <v>5.7112575000000003</v>
      </c>
      <c r="J102" s="3">
        <v>6.4740852999999996</v>
      </c>
      <c r="K102" s="3">
        <f t="shared" si="5"/>
        <v>5.9687544666666668</v>
      </c>
      <c r="L102" s="3">
        <f t="shared" si="6"/>
        <v>0.14590946666666671</v>
      </c>
      <c r="M102" s="3">
        <f t="shared" si="7"/>
        <v>0.61628560172030478</v>
      </c>
    </row>
    <row r="103" spans="1:13">
      <c r="A103" s="3" t="s">
        <v>1384</v>
      </c>
      <c r="B103" s="3" t="s">
        <v>5240</v>
      </c>
      <c r="C103" s="3" t="s">
        <v>5722</v>
      </c>
      <c r="D103" s="3">
        <v>10.686368</v>
      </c>
      <c r="E103" s="3">
        <v>10.518368000000001</v>
      </c>
      <c r="F103" s="3">
        <v>10.565265</v>
      </c>
      <c r="G103" s="3">
        <f t="shared" si="4"/>
        <v>10.590000333333334</v>
      </c>
      <c r="H103" s="3">
        <v>10.246515</v>
      </c>
      <c r="I103" s="3">
        <v>10.686004000000001</v>
      </c>
      <c r="J103" s="3">
        <v>8.8934130000000007</v>
      </c>
      <c r="K103" s="3">
        <f t="shared" si="5"/>
        <v>9.9419773333333339</v>
      </c>
      <c r="L103" s="3">
        <f t="shared" si="6"/>
        <v>-0.64802300000000024</v>
      </c>
      <c r="M103" s="3">
        <f t="shared" si="7"/>
        <v>0.29767274152887835</v>
      </c>
    </row>
    <row r="104" spans="1:13">
      <c r="A104" s="3" t="s">
        <v>15</v>
      </c>
      <c r="B104" s="3" t="s">
        <v>4339</v>
      </c>
      <c r="C104" s="3" t="s">
        <v>5722</v>
      </c>
      <c r="D104" s="3">
        <v>9.8733590000000007</v>
      </c>
      <c r="E104" s="3">
        <v>9.6116089999999996</v>
      </c>
      <c r="F104" s="3">
        <v>9.6621220000000001</v>
      </c>
      <c r="G104" s="3">
        <f t="shared" si="4"/>
        <v>9.715696666666668</v>
      </c>
      <c r="H104" s="3">
        <v>9.6666270000000001</v>
      </c>
      <c r="I104" s="3">
        <v>10.117576</v>
      </c>
      <c r="J104" s="3">
        <v>10.314235</v>
      </c>
      <c r="K104" s="3">
        <f t="shared" si="5"/>
        <v>10.032812666666667</v>
      </c>
      <c r="L104" s="3">
        <f t="shared" si="6"/>
        <v>0.31711599999999862</v>
      </c>
      <c r="M104" s="3">
        <f t="shared" si="7"/>
        <v>0.20166035265724502</v>
      </c>
    </row>
    <row r="105" spans="1:13">
      <c r="A105" s="3" t="s">
        <v>2488</v>
      </c>
      <c r="B105" s="3" t="s">
        <v>2487</v>
      </c>
      <c r="C105" s="3" t="s">
        <v>5722</v>
      </c>
      <c r="D105" s="3">
        <v>11.502259</v>
      </c>
      <c r="E105" s="3">
        <v>11.809528999999999</v>
      </c>
      <c r="F105" s="3">
        <v>11.542282</v>
      </c>
      <c r="G105" s="3">
        <f t="shared" si="4"/>
        <v>11.618023333333333</v>
      </c>
      <c r="H105" s="3">
        <v>11.648405</v>
      </c>
      <c r="I105" s="3">
        <v>11.242051999999999</v>
      </c>
      <c r="J105" s="3">
        <v>11.336088999999999</v>
      </c>
      <c r="K105" s="3">
        <f t="shared" si="5"/>
        <v>11.408848666666666</v>
      </c>
      <c r="L105" s="3">
        <f t="shared" si="6"/>
        <v>-0.20917466666666762</v>
      </c>
      <c r="M105" s="3">
        <f t="shared" si="7"/>
        <v>0.25145240026469756</v>
      </c>
    </row>
    <row r="106" spans="1:13">
      <c r="A106" s="3" t="s">
        <v>5356</v>
      </c>
      <c r="B106" s="3" t="s">
        <v>5355</v>
      </c>
      <c r="C106" s="3" t="s">
        <v>5722</v>
      </c>
      <c r="D106" s="3">
        <v>11.851834</v>
      </c>
      <c r="E106" s="3">
        <v>11.440111</v>
      </c>
      <c r="F106" s="3">
        <v>11.576750000000001</v>
      </c>
      <c r="G106" s="3">
        <f t="shared" si="4"/>
        <v>11.622898333333334</v>
      </c>
      <c r="H106" s="3">
        <v>11.337831</v>
      </c>
      <c r="I106" s="3">
        <v>13.318149</v>
      </c>
      <c r="J106" s="3">
        <v>12.6134205</v>
      </c>
      <c r="K106" s="3">
        <f t="shared" si="5"/>
        <v>12.4231335</v>
      </c>
      <c r="L106" s="3">
        <f t="shared" si="6"/>
        <v>0.80023516666666694</v>
      </c>
      <c r="M106" s="3">
        <f t="shared" si="7"/>
        <v>0.24786783470693602</v>
      </c>
    </row>
    <row r="107" spans="1:13">
      <c r="A107" s="3" t="s">
        <v>15</v>
      </c>
      <c r="B107" s="3" t="s">
        <v>3887</v>
      </c>
      <c r="C107" s="3" t="s">
        <v>5722</v>
      </c>
      <c r="D107" s="3">
        <v>8.0563140000000004</v>
      </c>
      <c r="E107" s="3">
        <v>7.3625790000000002</v>
      </c>
      <c r="F107" s="3">
        <v>7.0972013</v>
      </c>
      <c r="G107" s="3">
        <f t="shared" si="4"/>
        <v>7.5053647666666663</v>
      </c>
      <c r="H107" s="3">
        <v>6.8948299999999998</v>
      </c>
      <c r="I107" s="3">
        <v>8.9406850000000002</v>
      </c>
      <c r="J107" s="3">
        <v>8.2848179999999996</v>
      </c>
      <c r="K107" s="3">
        <f t="shared" si="5"/>
        <v>8.0401110000000013</v>
      </c>
      <c r="L107" s="3">
        <f t="shared" si="6"/>
        <v>0.53474623333333504</v>
      </c>
      <c r="M107" s="3">
        <f t="shared" si="7"/>
        <v>0.46793154090981287</v>
      </c>
    </row>
    <row r="108" spans="1:13">
      <c r="A108" s="3" t="s">
        <v>2220</v>
      </c>
      <c r="B108" s="3" t="s">
        <v>2219</v>
      </c>
      <c r="C108" s="3" t="s">
        <v>5722</v>
      </c>
      <c r="D108" s="3">
        <v>9.4413999999999998</v>
      </c>
      <c r="E108" s="3">
        <v>9.709911</v>
      </c>
      <c r="F108" s="3">
        <v>9.6492020000000007</v>
      </c>
      <c r="G108" s="3">
        <f t="shared" si="4"/>
        <v>9.6001710000000013</v>
      </c>
      <c r="H108" s="3">
        <v>9.6992449999999995</v>
      </c>
      <c r="I108" s="3">
        <v>10.457604999999999</v>
      </c>
      <c r="J108" s="3">
        <v>10.994700999999999</v>
      </c>
      <c r="K108" s="3">
        <f t="shared" si="5"/>
        <v>10.383850333333333</v>
      </c>
      <c r="L108" s="3">
        <f t="shared" si="6"/>
        <v>0.78367933333333184</v>
      </c>
      <c r="M108" s="3">
        <f t="shared" si="7"/>
        <v>0.11115574918097863</v>
      </c>
    </row>
    <row r="109" spans="1:13">
      <c r="A109" s="3" t="s">
        <v>15</v>
      </c>
      <c r="B109" s="3" t="s">
        <v>5219</v>
      </c>
      <c r="C109" s="3" t="s">
        <v>5722</v>
      </c>
      <c r="D109" s="3">
        <v>6.3509235000000004</v>
      </c>
      <c r="E109" s="3">
        <v>6.3117580000000002</v>
      </c>
      <c r="F109" s="3">
        <v>6.4468984999999996</v>
      </c>
      <c r="G109" s="3">
        <f t="shared" si="4"/>
        <v>6.3698600000000001</v>
      </c>
      <c r="H109" s="3">
        <v>6.3418144999999999</v>
      </c>
      <c r="I109" s="3">
        <v>6.5311029999999999</v>
      </c>
      <c r="J109" s="3">
        <v>6.845815</v>
      </c>
      <c r="K109" s="3">
        <f t="shared" si="5"/>
        <v>6.5729108333333341</v>
      </c>
      <c r="L109" s="3">
        <f t="shared" si="6"/>
        <v>0.20305083333333407</v>
      </c>
      <c r="M109" s="3">
        <f t="shared" si="7"/>
        <v>0.25350222684852131</v>
      </c>
    </row>
    <row r="110" spans="1:13">
      <c r="A110" s="3" t="s">
        <v>1145</v>
      </c>
      <c r="B110" s="3" t="s">
        <v>1144</v>
      </c>
      <c r="C110" s="3" t="s">
        <v>5722</v>
      </c>
      <c r="D110" s="3">
        <v>9.7874809999999997</v>
      </c>
      <c r="E110" s="3">
        <v>10.397847000000001</v>
      </c>
      <c r="F110" s="3">
        <v>9.9149770000000004</v>
      </c>
      <c r="G110" s="3">
        <f t="shared" si="4"/>
        <v>10.033434999999999</v>
      </c>
      <c r="H110" s="3">
        <v>10.341293</v>
      </c>
      <c r="I110" s="3">
        <v>10.214064</v>
      </c>
      <c r="J110" s="3">
        <v>10.35304</v>
      </c>
      <c r="K110" s="3">
        <f t="shared" si="5"/>
        <v>10.302799</v>
      </c>
      <c r="L110" s="3">
        <f t="shared" si="6"/>
        <v>0.26936400000000127</v>
      </c>
      <c r="M110" s="3">
        <f t="shared" si="7"/>
        <v>0.23154984113571137</v>
      </c>
    </row>
    <row r="111" spans="1:13">
      <c r="A111" s="3" t="s">
        <v>242</v>
      </c>
      <c r="B111" s="3" t="s">
        <v>3806</v>
      </c>
      <c r="C111" s="3" t="s">
        <v>5722</v>
      </c>
      <c r="D111" s="3">
        <v>6.8962135</v>
      </c>
      <c r="E111" s="3">
        <v>7.0433240000000001</v>
      </c>
      <c r="F111" s="3">
        <v>7.1176342999999997</v>
      </c>
      <c r="G111" s="3">
        <f t="shared" si="4"/>
        <v>7.0190572666666666</v>
      </c>
      <c r="H111" s="3">
        <v>7.0497613000000001</v>
      </c>
      <c r="I111" s="3">
        <v>7.3227605999999996</v>
      </c>
      <c r="J111" s="3">
        <v>7.2588879999999998</v>
      </c>
      <c r="K111" s="3">
        <f t="shared" si="5"/>
        <v>7.2104699666666656</v>
      </c>
      <c r="L111" s="3">
        <f t="shared" si="6"/>
        <v>0.19141269999999899</v>
      </c>
      <c r="M111" s="3">
        <f t="shared" si="7"/>
        <v>0.14244673347792289</v>
      </c>
    </row>
    <row r="112" spans="1:13">
      <c r="A112" s="3" t="s">
        <v>1104</v>
      </c>
      <c r="B112" s="3" t="s">
        <v>1103</v>
      </c>
      <c r="C112" s="3" t="s">
        <v>5722</v>
      </c>
      <c r="D112" s="3">
        <v>5.4653945000000004</v>
      </c>
      <c r="E112" s="3">
        <v>5.7634189999999998</v>
      </c>
      <c r="F112" s="3">
        <v>5.8479815000000004</v>
      </c>
      <c r="G112" s="3">
        <f t="shared" si="4"/>
        <v>5.6922649999999999</v>
      </c>
      <c r="H112" s="3">
        <v>5.7187514000000004</v>
      </c>
      <c r="I112" s="3">
        <v>5.7394276</v>
      </c>
      <c r="J112" s="3">
        <v>6.4324709999999996</v>
      </c>
      <c r="K112" s="3">
        <f t="shared" si="5"/>
        <v>5.9635500000000006</v>
      </c>
      <c r="L112" s="3">
        <f t="shared" si="6"/>
        <v>0.27128500000000066</v>
      </c>
      <c r="M112" s="3">
        <f t="shared" si="7"/>
        <v>0.35841269109128165</v>
      </c>
    </row>
    <row r="113" spans="1:13">
      <c r="A113" s="3" t="s">
        <v>2413</v>
      </c>
      <c r="B113" s="3" t="s">
        <v>2412</v>
      </c>
      <c r="C113" s="3" t="s">
        <v>5722</v>
      </c>
      <c r="D113" s="3">
        <v>7.0907673999999998</v>
      </c>
      <c r="E113" s="3">
        <v>7.9073409999999997</v>
      </c>
      <c r="F113" s="3">
        <v>7.5607414000000004</v>
      </c>
      <c r="G113" s="3">
        <f t="shared" si="4"/>
        <v>7.5196166</v>
      </c>
      <c r="H113" s="3">
        <v>7.1645317000000004</v>
      </c>
      <c r="I113" s="3">
        <v>7.2378660000000004</v>
      </c>
      <c r="J113" s="3">
        <v>7.7369722999999997</v>
      </c>
      <c r="K113" s="3">
        <f t="shared" si="5"/>
        <v>7.3797899999999998</v>
      </c>
      <c r="L113" s="3">
        <f t="shared" si="6"/>
        <v>-0.13982660000000013</v>
      </c>
      <c r="M113" s="3">
        <f t="shared" si="7"/>
        <v>0.66252658707716483</v>
      </c>
    </row>
    <row r="114" spans="1:13">
      <c r="A114" s="3" t="s">
        <v>3625</v>
      </c>
      <c r="B114" s="3" t="s">
        <v>3624</v>
      </c>
      <c r="C114" s="3" t="s">
        <v>5722</v>
      </c>
      <c r="D114" s="3">
        <v>6.1610129999999996</v>
      </c>
      <c r="E114" s="3">
        <v>6.7892619999999999</v>
      </c>
      <c r="F114" s="3">
        <v>6.3728765999999997</v>
      </c>
      <c r="G114" s="3">
        <f t="shared" si="4"/>
        <v>6.4410505333333328</v>
      </c>
      <c r="H114" s="3">
        <v>6.3488449999999998</v>
      </c>
      <c r="I114" s="3">
        <v>5.8987894000000001</v>
      </c>
      <c r="J114" s="3">
        <v>6.7159050000000002</v>
      </c>
      <c r="K114" s="3">
        <f t="shared" si="5"/>
        <v>6.3211797999999995</v>
      </c>
      <c r="L114" s="3">
        <f t="shared" si="6"/>
        <v>-0.11987073333333331</v>
      </c>
      <c r="M114" s="3">
        <f t="shared" si="7"/>
        <v>0.70971573082042261</v>
      </c>
    </row>
    <row r="115" spans="1:13">
      <c r="A115" s="3" t="s">
        <v>3839</v>
      </c>
      <c r="B115" s="3" t="s">
        <v>3838</v>
      </c>
      <c r="C115" s="3" t="s">
        <v>5722</v>
      </c>
      <c r="D115" s="3">
        <v>6.2397632999999999</v>
      </c>
      <c r="E115" s="3">
        <v>6.667897</v>
      </c>
      <c r="F115" s="3">
        <v>6.9055580000000001</v>
      </c>
      <c r="G115" s="3">
        <f t="shared" si="4"/>
        <v>6.6044060999999994</v>
      </c>
      <c r="H115" s="3">
        <v>6.739306</v>
      </c>
      <c r="I115" s="3">
        <v>6.8878269999999997</v>
      </c>
      <c r="J115" s="3">
        <v>7.705927</v>
      </c>
      <c r="K115" s="3">
        <f t="shared" si="5"/>
        <v>7.1110199999999999</v>
      </c>
      <c r="L115" s="3">
        <f t="shared" si="6"/>
        <v>0.50661390000000051</v>
      </c>
      <c r="M115" s="3">
        <f t="shared" si="7"/>
        <v>0.23010358501307629</v>
      </c>
    </row>
    <row r="116" spans="1:13">
      <c r="A116" s="3" t="s">
        <v>2567</v>
      </c>
      <c r="B116" s="3" t="s">
        <v>2566</v>
      </c>
      <c r="C116" s="3" t="s">
        <v>5722</v>
      </c>
      <c r="D116" s="3">
        <v>11.900382</v>
      </c>
      <c r="E116" s="3">
        <v>12.353577</v>
      </c>
      <c r="F116" s="3">
        <v>12.239371</v>
      </c>
      <c r="G116" s="3">
        <f t="shared" si="4"/>
        <v>12.164443333333333</v>
      </c>
      <c r="H116" s="3">
        <v>12.309799</v>
      </c>
      <c r="I116" s="3">
        <v>12.4013405</v>
      </c>
      <c r="J116" s="3">
        <v>13.557791</v>
      </c>
      <c r="K116" s="3">
        <f t="shared" si="5"/>
        <v>12.756310166666667</v>
      </c>
      <c r="L116" s="3">
        <f t="shared" si="6"/>
        <v>0.59186683333333434</v>
      </c>
      <c r="M116" s="3">
        <f t="shared" si="7"/>
        <v>0.23527156515735015</v>
      </c>
    </row>
    <row r="117" spans="1:13">
      <c r="A117" s="3" t="s">
        <v>5183</v>
      </c>
      <c r="B117" s="3" t="s">
        <v>5182</v>
      </c>
      <c r="C117" s="3" t="s">
        <v>5722</v>
      </c>
      <c r="D117" s="3">
        <v>11.219975</v>
      </c>
      <c r="E117" s="3">
        <v>11.575929</v>
      </c>
      <c r="F117" s="3">
        <v>11.396858999999999</v>
      </c>
      <c r="G117" s="3">
        <f t="shared" si="4"/>
        <v>11.397587666666666</v>
      </c>
      <c r="H117" s="3">
        <v>11.430372</v>
      </c>
      <c r="I117" s="3">
        <v>11.450994</v>
      </c>
      <c r="J117" s="3">
        <v>12.669717</v>
      </c>
      <c r="K117" s="3">
        <f t="shared" si="5"/>
        <v>11.850360999999999</v>
      </c>
      <c r="L117" s="3">
        <f t="shared" si="6"/>
        <v>0.45277333333333303</v>
      </c>
      <c r="M117" s="3">
        <f t="shared" si="7"/>
        <v>0.34413835354400518</v>
      </c>
    </row>
    <row r="118" spans="1:13">
      <c r="A118" s="3" t="s">
        <v>4304</v>
      </c>
      <c r="B118" s="3" t="s">
        <v>4303</v>
      </c>
      <c r="C118" s="3" t="s">
        <v>5722</v>
      </c>
      <c r="D118" s="3">
        <v>9.6457049999999995</v>
      </c>
      <c r="E118" s="3">
        <v>10.147913000000001</v>
      </c>
      <c r="F118" s="3">
        <v>10.115033</v>
      </c>
      <c r="G118" s="3">
        <f t="shared" si="4"/>
        <v>9.9695503333333342</v>
      </c>
      <c r="H118" s="3">
        <v>9.9523989999999998</v>
      </c>
      <c r="I118" s="3">
        <v>9.6998040000000003</v>
      </c>
      <c r="J118" s="3">
        <v>11.050163</v>
      </c>
      <c r="K118" s="3">
        <f t="shared" si="5"/>
        <v>10.234121999999999</v>
      </c>
      <c r="L118" s="3">
        <f t="shared" si="6"/>
        <v>0.2645716666666651</v>
      </c>
      <c r="M118" s="3">
        <f t="shared" si="7"/>
        <v>0.58422130330746935</v>
      </c>
    </row>
    <row r="119" spans="1:13">
      <c r="A119" s="3" t="s">
        <v>2434</v>
      </c>
      <c r="B119" s="3" t="s">
        <v>2433</v>
      </c>
      <c r="C119" s="3" t="s">
        <v>5722</v>
      </c>
      <c r="D119" s="3">
        <v>11.125358</v>
      </c>
      <c r="E119" s="3">
        <v>11.702067</v>
      </c>
      <c r="F119" s="3">
        <v>11.350248000000001</v>
      </c>
      <c r="G119" s="3">
        <f t="shared" si="4"/>
        <v>11.392557666666667</v>
      </c>
      <c r="H119" s="3">
        <v>11.951867</v>
      </c>
      <c r="I119" s="3">
        <v>11.665621</v>
      </c>
      <c r="J119" s="3">
        <v>13.107157000000001</v>
      </c>
      <c r="K119" s="3">
        <f t="shared" si="5"/>
        <v>12.241548333333334</v>
      </c>
      <c r="L119" s="3">
        <f t="shared" si="6"/>
        <v>0.84899066666666734</v>
      </c>
      <c r="M119" s="3">
        <f t="shared" si="7"/>
        <v>0.14613285838950732</v>
      </c>
    </row>
    <row r="120" spans="1:13">
      <c r="A120" s="3" t="s">
        <v>5346</v>
      </c>
      <c r="B120" s="3" t="s">
        <v>5345</v>
      </c>
      <c r="C120" s="3" t="s">
        <v>5722</v>
      </c>
      <c r="D120" s="3">
        <v>11.297058</v>
      </c>
      <c r="E120" s="3">
        <v>11.760736</v>
      </c>
      <c r="F120" s="3">
        <v>11.411454000000001</v>
      </c>
      <c r="G120" s="3">
        <f t="shared" si="4"/>
        <v>11.489749333333334</v>
      </c>
      <c r="H120" s="3">
        <v>12.031605000000001</v>
      </c>
      <c r="I120" s="3">
        <v>12.074649000000001</v>
      </c>
      <c r="J120" s="3">
        <v>13.111642</v>
      </c>
      <c r="K120" s="3">
        <f t="shared" si="5"/>
        <v>12.405965333333333</v>
      </c>
      <c r="L120" s="3">
        <f t="shared" si="6"/>
        <v>0.91621599999999859</v>
      </c>
      <c r="M120" s="3">
        <f t="shared" si="7"/>
        <v>7.3267240265936201E-2</v>
      </c>
    </row>
    <row r="121" spans="1:13">
      <c r="A121" s="3" t="s">
        <v>2892</v>
      </c>
      <c r="B121" s="3" t="s">
        <v>2891</v>
      </c>
      <c r="C121" s="3" t="s">
        <v>5722</v>
      </c>
      <c r="D121" s="3">
        <v>9.2105739999999994</v>
      </c>
      <c r="E121" s="3">
        <v>9.6376229999999996</v>
      </c>
      <c r="F121" s="3">
        <v>9.2556609999999999</v>
      </c>
      <c r="G121" s="3">
        <f t="shared" si="4"/>
        <v>9.3679526666666657</v>
      </c>
      <c r="H121" s="3">
        <v>9.6048919999999995</v>
      </c>
      <c r="I121" s="3">
        <v>9.7248619999999999</v>
      </c>
      <c r="J121" s="3">
        <v>10.535014</v>
      </c>
      <c r="K121" s="3">
        <f t="shared" si="5"/>
        <v>9.9549226666666666</v>
      </c>
      <c r="L121" s="3">
        <f t="shared" si="6"/>
        <v>0.58697000000000088</v>
      </c>
      <c r="M121" s="3">
        <f t="shared" si="7"/>
        <v>0.14238666645350709</v>
      </c>
    </row>
    <row r="122" spans="1:13">
      <c r="A122" s="3" t="s">
        <v>3832</v>
      </c>
      <c r="B122" s="3" t="s">
        <v>3831</v>
      </c>
      <c r="C122" s="3" t="s">
        <v>5722</v>
      </c>
      <c r="D122" s="3">
        <v>6.0726675999999999</v>
      </c>
      <c r="E122" s="3">
        <v>6.3959827000000002</v>
      </c>
      <c r="F122" s="3">
        <v>7.1660174999999997</v>
      </c>
      <c r="G122" s="3">
        <f t="shared" si="4"/>
        <v>6.544889266666666</v>
      </c>
      <c r="H122" s="3">
        <v>6.6289587000000001</v>
      </c>
      <c r="I122" s="3">
        <v>6.3924823000000002</v>
      </c>
      <c r="J122" s="3">
        <v>8.0529499999999992</v>
      </c>
      <c r="K122" s="3">
        <f t="shared" si="5"/>
        <v>7.0247969999999995</v>
      </c>
      <c r="L122" s="3">
        <f t="shared" si="6"/>
        <v>0.47990773333333347</v>
      </c>
      <c r="M122" s="3">
        <f t="shared" si="7"/>
        <v>0.4765325876075705</v>
      </c>
    </row>
    <row r="123" spans="1:13">
      <c r="A123" s="3" t="s">
        <v>1119</v>
      </c>
      <c r="B123" s="3" t="s">
        <v>1118</v>
      </c>
      <c r="C123" s="3" t="s">
        <v>5722</v>
      </c>
      <c r="D123" s="3">
        <v>7.0586896000000001</v>
      </c>
      <c r="E123" s="3">
        <v>7.9188070000000002</v>
      </c>
      <c r="F123" s="3">
        <v>8.2870799999999996</v>
      </c>
      <c r="G123" s="3">
        <f t="shared" si="4"/>
        <v>7.754858866666666</v>
      </c>
      <c r="H123" s="3">
        <v>8.4786110000000008</v>
      </c>
      <c r="I123" s="3">
        <v>8.2056789999999999</v>
      </c>
      <c r="J123" s="3">
        <v>8.6955170000000006</v>
      </c>
      <c r="K123" s="3">
        <f t="shared" si="5"/>
        <v>8.4599356666666665</v>
      </c>
      <c r="L123" s="3">
        <f t="shared" si="6"/>
        <v>0.7050768000000005</v>
      </c>
      <c r="M123" s="3">
        <f t="shared" si="7"/>
        <v>0.14535017096043371</v>
      </c>
    </row>
    <row r="124" spans="1:13">
      <c r="A124" s="3" t="s">
        <v>2443</v>
      </c>
      <c r="B124" s="3" t="s">
        <v>2442</v>
      </c>
      <c r="C124" s="3" t="s">
        <v>5722</v>
      </c>
      <c r="D124" s="3">
        <v>10.201392</v>
      </c>
      <c r="E124" s="3">
        <v>10.479685</v>
      </c>
      <c r="F124" s="3">
        <v>10.217484000000001</v>
      </c>
      <c r="G124" s="3">
        <f t="shared" si="4"/>
        <v>10.299520333333334</v>
      </c>
      <c r="H124" s="3">
        <v>10.453792</v>
      </c>
      <c r="I124" s="3">
        <v>10.5448</v>
      </c>
      <c r="J124" s="3">
        <v>10.178936999999999</v>
      </c>
      <c r="K124" s="3">
        <f t="shared" si="5"/>
        <v>10.392509666666667</v>
      </c>
      <c r="L124" s="3">
        <f t="shared" si="6"/>
        <v>9.298933333333359E-2</v>
      </c>
      <c r="M124" s="3">
        <f t="shared" si="7"/>
        <v>0.54892870703104835</v>
      </c>
    </row>
    <row r="125" spans="1:13">
      <c r="A125" s="3" t="s">
        <v>3647</v>
      </c>
      <c r="B125" s="3" t="s">
        <v>3646</v>
      </c>
      <c r="C125" s="3" t="s">
        <v>5722</v>
      </c>
      <c r="D125" s="3">
        <v>7.028403</v>
      </c>
      <c r="E125" s="3">
        <v>7.0608443999999997</v>
      </c>
      <c r="F125" s="3">
        <v>7.4139767000000001</v>
      </c>
      <c r="G125" s="3">
        <f t="shared" si="4"/>
        <v>7.1677413666666672</v>
      </c>
      <c r="H125" s="3">
        <v>7.0339749999999999</v>
      </c>
      <c r="I125" s="3">
        <v>7.0698150000000002</v>
      </c>
      <c r="J125" s="3">
        <v>7.4537149999999999</v>
      </c>
      <c r="K125" s="3">
        <f t="shared" si="5"/>
        <v>7.185835</v>
      </c>
      <c r="L125" s="3">
        <f t="shared" si="6"/>
        <v>1.8093633333332804E-2</v>
      </c>
      <c r="M125" s="3">
        <f t="shared" si="7"/>
        <v>0.92577936295103591</v>
      </c>
    </row>
    <row r="126" spans="1:13">
      <c r="A126" s="3" t="s">
        <v>3867</v>
      </c>
      <c r="B126" s="3" t="s">
        <v>3866</v>
      </c>
      <c r="C126" s="3" t="s">
        <v>5722</v>
      </c>
      <c r="D126" s="3">
        <v>6.1938750000000002</v>
      </c>
      <c r="E126" s="3">
        <v>6.4716649999999998</v>
      </c>
      <c r="F126" s="3">
        <v>6.7729150000000002</v>
      </c>
      <c r="G126" s="3">
        <f t="shared" si="4"/>
        <v>6.4794850000000004</v>
      </c>
      <c r="H126" s="3">
        <v>6.6818932999999996</v>
      </c>
      <c r="I126" s="3">
        <v>6.6982039999999996</v>
      </c>
      <c r="J126" s="3">
        <v>8.0354419999999998</v>
      </c>
      <c r="K126" s="3">
        <f t="shared" si="5"/>
        <v>7.1385130999999999</v>
      </c>
      <c r="L126" s="3">
        <f t="shared" si="6"/>
        <v>0.65902809999999956</v>
      </c>
      <c r="M126" s="3">
        <f t="shared" si="7"/>
        <v>0.2405896013147856</v>
      </c>
    </row>
    <row r="127" spans="1:13">
      <c r="A127" s="3" t="s">
        <v>2596</v>
      </c>
      <c r="B127" s="3" t="s">
        <v>2595</v>
      </c>
      <c r="C127" s="3" t="s">
        <v>5722</v>
      </c>
      <c r="D127" s="3">
        <v>6.3972100000000003</v>
      </c>
      <c r="E127" s="3">
        <v>7.0772589999999997</v>
      </c>
      <c r="F127" s="3">
        <v>7.067831</v>
      </c>
      <c r="G127" s="3">
        <f t="shared" si="4"/>
        <v>6.8474333333333322</v>
      </c>
      <c r="H127" s="3">
        <v>6.8205679999999997</v>
      </c>
      <c r="I127" s="3">
        <v>6.7353991999999998</v>
      </c>
      <c r="J127" s="3">
        <v>7.5075099999999999</v>
      </c>
      <c r="K127" s="3">
        <f t="shared" si="5"/>
        <v>7.0211590666666668</v>
      </c>
      <c r="L127" s="3">
        <f t="shared" si="6"/>
        <v>0.17372573333333463</v>
      </c>
      <c r="M127" s="3">
        <f t="shared" si="7"/>
        <v>0.62873281890615584</v>
      </c>
    </row>
    <row r="128" spans="1:13">
      <c r="A128" s="3" t="s">
        <v>15</v>
      </c>
      <c r="B128" s="3" t="s">
        <v>5158</v>
      </c>
      <c r="C128" s="3" t="s">
        <v>5722</v>
      </c>
      <c r="D128" s="3">
        <v>6.3143229999999999</v>
      </c>
      <c r="E128" s="3">
        <v>6.8126720000000001</v>
      </c>
      <c r="F128" s="3">
        <v>6.8515134</v>
      </c>
      <c r="G128" s="3">
        <f t="shared" si="4"/>
        <v>6.6595028000000012</v>
      </c>
      <c r="H128" s="3">
        <v>6.8209042999999996</v>
      </c>
      <c r="I128" s="3">
        <v>6.8159210000000003</v>
      </c>
      <c r="J128" s="3">
        <v>7.4468870000000003</v>
      </c>
      <c r="K128" s="3">
        <f t="shared" si="5"/>
        <v>7.0279041000000007</v>
      </c>
      <c r="L128" s="3">
        <f t="shared" si="6"/>
        <v>0.36840129999999949</v>
      </c>
      <c r="M128" s="3">
        <f t="shared" si="7"/>
        <v>0.24657114325658999</v>
      </c>
    </row>
    <row r="129" spans="1:13">
      <c r="A129" s="3" t="s">
        <v>4288</v>
      </c>
      <c r="B129" s="3" t="s">
        <v>4287</v>
      </c>
      <c r="C129" s="3" t="s">
        <v>5722</v>
      </c>
      <c r="D129" s="3">
        <v>8.1558890000000002</v>
      </c>
      <c r="E129" s="3">
        <v>8.6995690000000003</v>
      </c>
      <c r="F129" s="3">
        <v>8.3694269999999999</v>
      </c>
      <c r="G129" s="3">
        <f t="shared" si="4"/>
        <v>8.4082950000000007</v>
      </c>
      <c r="H129" s="3">
        <v>8.4630969999999994</v>
      </c>
      <c r="I129" s="3">
        <v>8.6008215000000003</v>
      </c>
      <c r="J129" s="3">
        <v>8.8288189999999993</v>
      </c>
      <c r="K129" s="3">
        <f t="shared" si="5"/>
        <v>8.6309124999999991</v>
      </c>
      <c r="L129" s="3">
        <f t="shared" si="6"/>
        <v>0.22261749999999836</v>
      </c>
      <c r="M129" s="3">
        <f t="shared" si="7"/>
        <v>0.3079948782878898</v>
      </c>
    </row>
    <row r="130" spans="1:13">
      <c r="A130" s="3" t="s">
        <v>15</v>
      </c>
      <c r="B130" s="3" t="s">
        <v>2404</v>
      </c>
      <c r="C130" s="3" t="s">
        <v>5722</v>
      </c>
      <c r="D130" s="3">
        <v>7.5823400000000003</v>
      </c>
      <c r="E130" s="3">
        <v>7.8648205000000004</v>
      </c>
      <c r="F130" s="3">
        <v>8.963044</v>
      </c>
      <c r="G130" s="3">
        <f t="shared" ref="G130:G193" si="8">AVERAGE(D130:F130)</f>
        <v>8.1367348333333336</v>
      </c>
      <c r="H130" s="3">
        <v>8.3368400000000005</v>
      </c>
      <c r="I130" s="3">
        <v>8.6260519999999996</v>
      </c>
      <c r="J130" s="3">
        <v>9.6754265000000004</v>
      </c>
      <c r="K130" s="3">
        <f t="shared" ref="K130:K193" si="9">AVERAGE(H130:J130)</f>
        <v>8.8794395000000002</v>
      </c>
      <c r="L130" s="3">
        <f t="shared" ref="L130:L193" si="10">K130-G130</f>
        <v>0.74270466666666657</v>
      </c>
      <c r="M130" s="3">
        <f t="shared" ref="M130:M193" si="11">_xlfn.T.TEST(D130:F130,H130:J130,2,2)</f>
        <v>0.27336295322181775</v>
      </c>
    </row>
    <row r="131" spans="1:13">
      <c r="A131" s="3" t="s">
        <v>21</v>
      </c>
      <c r="B131" s="3" t="s">
        <v>2432</v>
      </c>
      <c r="C131" s="3" t="s">
        <v>5722</v>
      </c>
      <c r="D131" s="3">
        <v>6.195322</v>
      </c>
      <c r="E131" s="3">
        <v>6.6090900000000001</v>
      </c>
      <c r="F131" s="3">
        <v>6.7010750000000003</v>
      </c>
      <c r="G131" s="3">
        <f t="shared" si="8"/>
        <v>6.5018289999999999</v>
      </c>
      <c r="H131" s="3">
        <v>6.6546626</v>
      </c>
      <c r="I131" s="3">
        <v>6.7757205999999996</v>
      </c>
      <c r="J131" s="3">
        <v>7.4713510000000003</v>
      </c>
      <c r="K131" s="3">
        <f t="shared" si="9"/>
        <v>6.9672447333333336</v>
      </c>
      <c r="L131" s="3">
        <f t="shared" si="10"/>
        <v>0.46541573333333375</v>
      </c>
      <c r="M131" s="3">
        <f t="shared" si="11"/>
        <v>0.19364424924701698</v>
      </c>
    </row>
    <row r="132" spans="1:13">
      <c r="A132" s="3" t="s">
        <v>21</v>
      </c>
      <c r="B132" s="3" t="s">
        <v>4012</v>
      </c>
      <c r="C132" s="3" t="s">
        <v>5722</v>
      </c>
      <c r="D132" s="3">
        <v>7.1722693</v>
      </c>
      <c r="E132" s="3">
        <v>7.9729039999999998</v>
      </c>
      <c r="F132" s="3">
        <v>8.8061620000000005</v>
      </c>
      <c r="G132" s="3">
        <f t="shared" si="8"/>
        <v>7.9837784333333337</v>
      </c>
      <c r="H132" s="3">
        <v>8.5404049999999998</v>
      </c>
      <c r="I132" s="3">
        <v>7.8110460000000002</v>
      </c>
      <c r="J132" s="3">
        <v>10.308047</v>
      </c>
      <c r="K132" s="3">
        <f t="shared" si="9"/>
        <v>8.8864993333333331</v>
      </c>
      <c r="L132" s="3">
        <f t="shared" si="10"/>
        <v>0.90272089999999938</v>
      </c>
      <c r="M132" s="3">
        <f t="shared" si="11"/>
        <v>0.36230015563705392</v>
      </c>
    </row>
    <row r="133" spans="1:13">
      <c r="A133" s="3" t="s">
        <v>1018</v>
      </c>
      <c r="B133" s="3" t="s">
        <v>1017</v>
      </c>
      <c r="C133" s="3" t="s">
        <v>5722</v>
      </c>
      <c r="D133" s="3">
        <v>10.983041</v>
      </c>
      <c r="E133" s="3">
        <v>11.805883</v>
      </c>
      <c r="F133" s="3">
        <v>11.742191999999999</v>
      </c>
      <c r="G133" s="3">
        <f t="shared" si="8"/>
        <v>11.510371999999998</v>
      </c>
      <c r="H133" s="3">
        <v>11.92966</v>
      </c>
      <c r="I133" s="3">
        <v>11.463255999999999</v>
      </c>
      <c r="J133" s="3">
        <v>12.090178999999999</v>
      </c>
      <c r="K133" s="3">
        <f t="shared" si="9"/>
        <v>11.827698333333332</v>
      </c>
      <c r="L133" s="3">
        <f t="shared" si="10"/>
        <v>0.31732633333333382</v>
      </c>
      <c r="M133" s="3">
        <f t="shared" si="11"/>
        <v>0.38331175697627384</v>
      </c>
    </row>
    <row r="134" spans="1:13">
      <c r="A134" s="3" t="s">
        <v>2949</v>
      </c>
      <c r="B134" s="3" t="s">
        <v>2948</v>
      </c>
      <c r="C134" s="3" t="s">
        <v>5722</v>
      </c>
      <c r="D134" s="3">
        <v>10.169055999999999</v>
      </c>
      <c r="E134" s="3">
        <v>10.301193</v>
      </c>
      <c r="F134" s="3">
        <v>10.144831999999999</v>
      </c>
      <c r="G134" s="3">
        <f t="shared" si="8"/>
        <v>10.205026999999999</v>
      </c>
      <c r="H134" s="3">
        <v>10.403482</v>
      </c>
      <c r="I134" s="3">
        <v>10.655434</v>
      </c>
      <c r="J134" s="3">
        <v>10.606528000000001</v>
      </c>
      <c r="K134" s="3">
        <f t="shared" si="9"/>
        <v>10.555148000000001</v>
      </c>
      <c r="L134" s="3">
        <f t="shared" si="10"/>
        <v>0.35012100000000146</v>
      </c>
      <c r="M134" s="3">
        <f t="shared" si="11"/>
        <v>1.845053331260426E-2</v>
      </c>
    </row>
    <row r="135" spans="1:13">
      <c r="A135" s="3" t="s">
        <v>965</v>
      </c>
      <c r="B135" s="3" t="s">
        <v>3890</v>
      </c>
      <c r="C135" s="3" t="s">
        <v>5722</v>
      </c>
      <c r="D135" s="3">
        <v>9.7375869999999995</v>
      </c>
      <c r="E135" s="3">
        <v>9.6015259999999998</v>
      </c>
      <c r="F135" s="3">
        <v>9.4739090000000008</v>
      </c>
      <c r="G135" s="3">
        <f t="shared" si="8"/>
        <v>9.6043406666666655</v>
      </c>
      <c r="H135" s="3">
        <v>9.7736199999999993</v>
      </c>
      <c r="I135" s="3">
        <v>10.373082999999999</v>
      </c>
      <c r="J135" s="3">
        <v>9.7076390000000004</v>
      </c>
      <c r="K135" s="3">
        <f t="shared" si="9"/>
        <v>9.9514473333333324</v>
      </c>
      <c r="L135" s="3">
        <f t="shared" si="10"/>
        <v>0.3471066666666669</v>
      </c>
      <c r="M135" s="3">
        <f t="shared" si="11"/>
        <v>0.19769282814819142</v>
      </c>
    </row>
    <row r="136" spans="1:13">
      <c r="A136" s="3" t="s">
        <v>3444</v>
      </c>
      <c r="B136" s="3" t="s">
        <v>4041</v>
      </c>
      <c r="C136" s="3" t="s">
        <v>5722</v>
      </c>
      <c r="D136" s="3">
        <v>6.4551360000000004</v>
      </c>
      <c r="E136" s="3">
        <v>6.9373240000000003</v>
      </c>
      <c r="F136" s="3">
        <v>6.5105729999999999</v>
      </c>
      <c r="G136" s="3">
        <f t="shared" si="8"/>
        <v>6.6343443333333338</v>
      </c>
      <c r="H136" s="3">
        <v>6.4306473999999998</v>
      </c>
      <c r="I136" s="3">
        <v>6.7370504999999996</v>
      </c>
      <c r="J136" s="3">
        <v>6.8224187000000001</v>
      </c>
      <c r="K136" s="3">
        <f t="shared" si="9"/>
        <v>6.6633722000000004</v>
      </c>
      <c r="L136" s="3">
        <f t="shared" si="10"/>
        <v>2.9027866666666569E-2</v>
      </c>
      <c r="M136" s="3">
        <f t="shared" si="11"/>
        <v>0.88788052285043417</v>
      </c>
    </row>
    <row r="137" spans="1:13">
      <c r="A137" s="3" t="s">
        <v>15</v>
      </c>
      <c r="B137" s="3" t="s">
        <v>3635</v>
      </c>
      <c r="C137" s="3" t="s">
        <v>5722</v>
      </c>
      <c r="D137" s="3">
        <v>5.6551770000000001</v>
      </c>
      <c r="E137" s="3">
        <v>5.8893503999999997</v>
      </c>
      <c r="F137" s="3">
        <v>6.2786020000000002</v>
      </c>
      <c r="G137" s="3">
        <f t="shared" si="8"/>
        <v>5.9410431333333333</v>
      </c>
      <c r="H137" s="3">
        <v>5.7781060000000002</v>
      </c>
      <c r="I137" s="3">
        <v>6.0358166999999998</v>
      </c>
      <c r="J137" s="3">
        <v>6.5689460000000004</v>
      </c>
      <c r="K137" s="3">
        <f t="shared" si="9"/>
        <v>6.1276228999999995</v>
      </c>
      <c r="L137" s="3">
        <f t="shared" si="10"/>
        <v>0.1865797666666662</v>
      </c>
      <c r="M137" s="3">
        <f t="shared" si="11"/>
        <v>0.56197888750839442</v>
      </c>
    </row>
    <row r="138" spans="1:13">
      <c r="A138" s="3" t="s">
        <v>2480</v>
      </c>
      <c r="B138" s="3" t="s">
        <v>2479</v>
      </c>
      <c r="C138" s="3" t="s">
        <v>5722</v>
      </c>
      <c r="D138" s="3">
        <v>5.7633939999999999</v>
      </c>
      <c r="E138" s="3">
        <v>5.9015500000000003</v>
      </c>
      <c r="F138" s="3">
        <v>5.9380674000000004</v>
      </c>
      <c r="G138" s="3">
        <f t="shared" si="8"/>
        <v>5.8676704666666666</v>
      </c>
      <c r="H138" s="3">
        <v>5.8439226</v>
      </c>
      <c r="I138" s="3">
        <v>5.7911060000000001</v>
      </c>
      <c r="J138" s="3">
        <v>6.1943260000000002</v>
      </c>
      <c r="K138" s="3">
        <f t="shared" si="9"/>
        <v>5.9431182000000007</v>
      </c>
      <c r="L138" s="3">
        <f t="shared" si="10"/>
        <v>7.5447733333334099E-2</v>
      </c>
      <c r="M138" s="3">
        <f t="shared" si="11"/>
        <v>0.6117746782100193</v>
      </c>
    </row>
    <row r="139" spans="1:13">
      <c r="A139" s="3" t="s">
        <v>5008</v>
      </c>
      <c r="B139" s="3" t="s">
        <v>5007</v>
      </c>
      <c r="C139" s="3" t="s">
        <v>5722</v>
      </c>
      <c r="D139" s="3">
        <v>8.4130590000000005</v>
      </c>
      <c r="E139" s="3">
        <v>9.0422519999999995</v>
      </c>
      <c r="F139" s="3">
        <v>8.5346119999999992</v>
      </c>
      <c r="G139" s="3">
        <f t="shared" si="8"/>
        <v>8.6633076666666664</v>
      </c>
      <c r="H139" s="3">
        <v>8.920477</v>
      </c>
      <c r="I139" s="3">
        <v>8.5516719999999999</v>
      </c>
      <c r="J139" s="3">
        <v>8.4669080000000001</v>
      </c>
      <c r="K139" s="3">
        <f t="shared" si="9"/>
        <v>8.6463523333333345</v>
      </c>
      <c r="L139" s="3">
        <f t="shared" si="10"/>
        <v>-1.6955333333331879E-2</v>
      </c>
      <c r="M139" s="3">
        <f t="shared" si="11"/>
        <v>0.94656536835693539</v>
      </c>
    </row>
    <row r="140" spans="1:13">
      <c r="A140" s="3" t="s">
        <v>3914</v>
      </c>
      <c r="B140" s="3" t="s">
        <v>3913</v>
      </c>
      <c r="C140" s="3" t="s">
        <v>5722</v>
      </c>
      <c r="D140" s="3">
        <v>8.9940890000000007</v>
      </c>
      <c r="E140" s="3">
        <v>9.2900659999999995</v>
      </c>
      <c r="F140" s="3">
        <v>9.5880770000000002</v>
      </c>
      <c r="G140" s="3">
        <f t="shared" si="8"/>
        <v>9.2907439999999983</v>
      </c>
      <c r="H140" s="3">
        <v>9.3195340000000009</v>
      </c>
      <c r="I140" s="3">
        <v>9.6430235</v>
      </c>
      <c r="J140" s="3">
        <v>9.7766149999999996</v>
      </c>
      <c r="K140" s="3">
        <f t="shared" si="9"/>
        <v>9.5797241666666668</v>
      </c>
      <c r="L140" s="3">
        <f t="shared" si="10"/>
        <v>0.28898016666666848</v>
      </c>
      <c r="M140" s="3">
        <f t="shared" si="11"/>
        <v>0.25682971259113563</v>
      </c>
    </row>
    <row r="141" spans="1:13">
      <c r="A141" s="3" t="s">
        <v>15</v>
      </c>
      <c r="B141" s="3" t="s">
        <v>1410</v>
      </c>
      <c r="C141" s="3" t="s">
        <v>5722</v>
      </c>
      <c r="D141" s="3">
        <v>7.6698475000000004</v>
      </c>
      <c r="E141" s="3">
        <v>7.9361490000000003</v>
      </c>
      <c r="F141" s="3">
        <v>7.7664932999999996</v>
      </c>
      <c r="G141" s="3">
        <f t="shared" si="8"/>
        <v>7.7908299333333337</v>
      </c>
      <c r="H141" s="3">
        <v>7.8427110000000004</v>
      </c>
      <c r="I141" s="3">
        <v>7.8213077000000002</v>
      </c>
      <c r="J141" s="3">
        <v>8.1982250000000008</v>
      </c>
      <c r="K141" s="3">
        <f t="shared" si="9"/>
        <v>7.9540812333333335</v>
      </c>
      <c r="L141" s="3">
        <f t="shared" si="10"/>
        <v>0.16325129999999977</v>
      </c>
      <c r="M141" s="3">
        <f t="shared" si="11"/>
        <v>0.32292066769536087</v>
      </c>
    </row>
    <row r="142" spans="1:13">
      <c r="A142" s="3" t="s">
        <v>409</v>
      </c>
      <c r="B142" s="3" t="s">
        <v>4900</v>
      </c>
      <c r="C142" s="3" t="s">
        <v>5722</v>
      </c>
      <c r="D142" s="3">
        <v>6.0190659999999996</v>
      </c>
      <c r="E142" s="3">
        <v>6.1945014</v>
      </c>
      <c r="F142" s="3">
        <v>7.0395756</v>
      </c>
      <c r="G142" s="3">
        <f t="shared" si="8"/>
        <v>6.4177143333333326</v>
      </c>
      <c r="H142" s="3">
        <v>6.3166795000000002</v>
      </c>
      <c r="I142" s="3">
        <v>6.1448309999999999</v>
      </c>
      <c r="J142" s="3">
        <v>7.0725727000000003</v>
      </c>
      <c r="K142" s="3">
        <f t="shared" si="9"/>
        <v>6.5113610666666659</v>
      </c>
      <c r="L142" s="3">
        <f t="shared" si="10"/>
        <v>9.3646733333333287E-2</v>
      </c>
      <c r="M142" s="3">
        <f t="shared" si="11"/>
        <v>0.83631090032892275</v>
      </c>
    </row>
    <row r="143" spans="1:13">
      <c r="A143" s="3" t="s">
        <v>21</v>
      </c>
      <c r="B143" s="3" t="s">
        <v>2522</v>
      </c>
      <c r="C143" s="3" t="s">
        <v>5722</v>
      </c>
      <c r="D143" s="3">
        <v>5.5490985000000004</v>
      </c>
      <c r="E143" s="3">
        <v>5.8377147000000003</v>
      </c>
      <c r="F143" s="3">
        <v>6.0110593000000003</v>
      </c>
      <c r="G143" s="3">
        <f t="shared" si="8"/>
        <v>5.7992908333333339</v>
      </c>
      <c r="H143" s="3">
        <v>5.8707547</v>
      </c>
      <c r="I143" s="3">
        <v>5.8275899999999998</v>
      </c>
      <c r="J143" s="3">
        <v>6.7308554999999997</v>
      </c>
      <c r="K143" s="3">
        <f t="shared" si="9"/>
        <v>6.1430667333333338</v>
      </c>
      <c r="L143" s="3">
        <f t="shared" si="10"/>
        <v>0.3437758999999998</v>
      </c>
      <c r="M143" s="3">
        <f t="shared" si="11"/>
        <v>0.34788943638979991</v>
      </c>
    </row>
    <row r="144" spans="1:13">
      <c r="A144" s="3" t="s">
        <v>3990</v>
      </c>
      <c r="B144" s="3" t="s">
        <v>3989</v>
      </c>
      <c r="C144" s="3" t="s">
        <v>5722</v>
      </c>
      <c r="D144" s="3">
        <v>6.5682863999999999</v>
      </c>
      <c r="E144" s="3">
        <v>7.2921753000000002</v>
      </c>
      <c r="F144" s="3">
        <v>7.802441</v>
      </c>
      <c r="G144" s="3">
        <f t="shared" si="8"/>
        <v>7.2209675666666664</v>
      </c>
      <c r="H144" s="3">
        <v>7.5169296000000001</v>
      </c>
      <c r="I144" s="3">
        <v>7.0288409999999999</v>
      </c>
      <c r="J144" s="3">
        <v>8.6462649999999996</v>
      </c>
      <c r="K144" s="3">
        <f t="shared" si="9"/>
        <v>7.7306785333333332</v>
      </c>
      <c r="L144" s="3">
        <f t="shared" si="10"/>
        <v>0.50971096666666682</v>
      </c>
      <c r="M144" s="3">
        <f t="shared" si="11"/>
        <v>0.44205352476531729</v>
      </c>
    </row>
    <row r="145" spans="1:13">
      <c r="A145" s="3" t="s">
        <v>699</v>
      </c>
      <c r="B145" s="3" t="s">
        <v>698</v>
      </c>
      <c r="C145" s="3" t="s">
        <v>5722</v>
      </c>
      <c r="D145" s="3">
        <v>7.2127030000000003</v>
      </c>
      <c r="E145" s="3">
        <v>7.2676983000000002</v>
      </c>
      <c r="F145" s="3">
        <v>8.6487590000000001</v>
      </c>
      <c r="G145" s="3">
        <f t="shared" si="8"/>
        <v>7.7097201000000011</v>
      </c>
      <c r="H145" s="3">
        <v>7.1425504999999996</v>
      </c>
      <c r="I145" s="3">
        <v>7.1442889999999997</v>
      </c>
      <c r="J145" s="3">
        <v>7.7435960000000001</v>
      </c>
      <c r="K145" s="3">
        <f t="shared" si="9"/>
        <v>7.3434784999999998</v>
      </c>
      <c r="L145" s="3">
        <f t="shared" si="10"/>
        <v>-0.36624160000000128</v>
      </c>
      <c r="M145" s="3">
        <f t="shared" si="11"/>
        <v>0.51286827483752895</v>
      </c>
    </row>
    <row r="146" spans="1:13">
      <c r="A146" s="3" t="s">
        <v>2886</v>
      </c>
      <c r="B146" s="3" t="s">
        <v>2885</v>
      </c>
      <c r="C146" s="3" t="s">
        <v>5722</v>
      </c>
      <c r="D146" s="3">
        <v>9.8830609999999997</v>
      </c>
      <c r="E146" s="3">
        <v>10.496629</v>
      </c>
      <c r="F146" s="3">
        <v>10.230221999999999</v>
      </c>
      <c r="G146" s="3">
        <f t="shared" si="8"/>
        <v>10.203304000000001</v>
      </c>
      <c r="H146" s="3">
        <v>9.8968419999999995</v>
      </c>
      <c r="I146" s="3">
        <v>9.4222809999999999</v>
      </c>
      <c r="J146" s="3">
        <v>9.1586409999999994</v>
      </c>
      <c r="K146" s="3">
        <f t="shared" si="9"/>
        <v>9.4925879999999996</v>
      </c>
      <c r="L146" s="3">
        <f t="shared" si="10"/>
        <v>-0.71071600000000146</v>
      </c>
      <c r="M146" s="3">
        <f t="shared" si="11"/>
        <v>6.3878888120530802E-2</v>
      </c>
    </row>
    <row r="147" spans="1:13">
      <c r="A147" s="3" t="s">
        <v>3983</v>
      </c>
      <c r="B147" s="3" t="s">
        <v>3982</v>
      </c>
      <c r="C147" s="3" t="s">
        <v>5722</v>
      </c>
      <c r="D147" s="3">
        <v>6.5902200000000004</v>
      </c>
      <c r="E147" s="3">
        <v>7.1409282999999997</v>
      </c>
      <c r="F147" s="3">
        <v>7.3294782999999999</v>
      </c>
      <c r="G147" s="3">
        <f t="shared" si="8"/>
        <v>7.0202088666666667</v>
      </c>
      <c r="H147" s="3">
        <v>6.9770184000000004</v>
      </c>
      <c r="I147" s="3">
        <v>6.6139583999999996</v>
      </c>
      <c r="J147" s="3">
        <v>7.1563387000000001</v>
      </c>
      <c r="K147" s="3">
        <f t="shared" si="9"/>
        <v>6.9157718333333333</v>
      </c>
      <c r="L147" s="3">
        <f t="shared" si="10"/>
        <v>-0.10443703333333332</v>
      </c>
      <c r="M147" s="3">
        <f t="shared" si="11"/>
        <v>0.72170046112522224</v>
      </c>
    </row>
    <row r="148" spans="1:13">
      <c r="A148" s="3" t="s">
        <v>3981</v>
      </c>
      <c r="B148" s="3" t="s">
        <v>3980</v>
      </c>
      <c r="C148" s="3" t="s">
        <v>5722</v>
      </c>
      <c r="D148" s="3">
        <v>5.9964385</v>
      </c>
      <c r="E148" s="3">
        <v>7.2031264000000004</v>
      </c>
      <c r="F148" s="3">
        <v>6.8809250000000004</v>
      </c>
      <c r="G148" s="3">
        <f t="shared" si="8"/>
        <v>6.693496633333333</v>
      </c>
      <c r="H148" s="3">
        <v>7.6315489999999997</v>
      </c>
      <c r="I148" s="3">
        <v>6.5231729999999999</v>
      </c>
      <c r="J148" s="3">
        <v>7.0333775999999997</v>
      </c>
      <c r="K148" s="3">
        <f t="shared" si="9"/>
        <v>7.0626998666666667</v>
      </c>
      <c r="L148" s="3">
        <f t="shared" si="10"/>
        <v>0.36920323333333371</v>
      </c>
      <c r="M148" s="3">
        <f t="shared" si="11"/>
        <v>0.4867313163941811</v>
      </c>
    </row>
    <row r="149" spans="1:13">
      <c r="A149" s="3" t="s">
        <v>2860</v>
      </c>
      <c r="B149" s="3" t="s">
        <v>2859</v>
      </c>
      <c r="C149" s="3" t="s">
        <v>5722</v>
      </c>
      <c r="D149" s="3">
        <v>8.8898039999999998</v>
      </c>
      <c r="E149" s="3">
        <v>10.190035</v>
      </c>
      <c r="F149" s="3">
        <v>10.184688</v>
      </c>
      <c r="G149" s="3">
        <f t="shared" si="8"/>
        <v>9.7548423333333343</v>
      </c>
      <c r="H149" s="3">
        <v>11.400059000000001</v>
      </c>
      <c r="I149" s="3">
        <v>10.055120000000001</v>
      </c>
      <c r="J149" s="3">
        <v>9.5856495000000006</v>
      </c>
      <c r="K149" s="3">
        <f t="shared" si="9"/>
        <v>10.346942833333335</v>
      </c>
      <c r="L149" s="3">
        <f t="shared" si="10"/>
        <v>0.59210050000000081</v>
      </c>
      <c r="M149" s="3">
        <f t="shared" si="11"/>
        <v>0.44210878944428739</v>
      </c>
    </row>
    <row r="150" spans="1:13">
      <c r="A150" s="3" t="s">
        <v>4898</v>
      </c>
      <c r="B150" s="3" t="s">
        <v>4897</v>
      </c>
      <c r="C150" s="3" t="s">
        <v>5722</v>
      </c>
      <c r="D150" s="3">
        <v>7.6717215000000003</v>
      </c>
      <c r="E150" s="3">
        <v>8.5569000000000006</v>
      </c>
      <c r="F150" s="3">
        <v>8.7985290000000003</v>
      </c>
      <c r="G150" s="3">
        <f t="shared" si="8"/>
        <v>8.3423835000000022</v>
      </c>
      <c r="H150" s="3">
        <v>9.8808620000000005</v>
      </c>
      <c r="I150" s="3">
        <v>8.7343840000000004</v>
      </c>
      <c r="J150" s="3">
        <v>8.8898550000000007</v>
      </c>
      <c r="K150" s="3">
        <f t="shared" si="9"/>
        <v>9.1683669999999999</v>
      </c>
      <c r="L150" s="3">
        <f t="shared" si="10"/>
        <v>0.82598349999999776</v>
      </c>
      <c r="M150" s="3">
        <f t="shared" si="11"/>
        <v>0.1713369166442692</v>
      </c>
    </row>
    <row r="151" spans="1:13">
      <c r="A151" s="3" t="s">
        <v>2495</v>
      </c>
      <c r="B151" s="3" t="s">
        <v>2494</v>
      </c>
      <c r="C151" s="3" t="s">
        <v>5722</v>
      </c>
      <c r="D151" s="3">
        <v>8.8501750000000001</v>
      </c>
      <c r="E151" s="3">
        <v>9.7526829999999993</v>
      </c>
      <c r="F151" s="3">
        <v>10.199016</v>
      </c>
      <c r="G151" s="3">
        <f t="shared" si="8"/>
        <v>9.6006246666666666</v>
      </c>
      <c r="H151" s="3">
        <v>11.107198</v>
      </c>
      <c r="I151" s="3">
        <v>9.9548959999999997</v>
      </c>
      <c r="J151" s="3">
        <v>10.86467</v>
      </c>
      <c r="K151" s="3">
        <f t="shared" si="9"/>
        <v>10.642254666666668</v>
      </c>
      <c r="L151" s="3">
        <f t="shared" si="10"/>
        <v>1.0416300000000014</v>
      </c>
      <c r="M151" s="3">
        <f t="shared" si="11"/>
        <v>0.12057642047972177</v>
      </c>
    </row>
    <row r="152" spans="1:13">
      <c r="A152" s="3" t="s">
        <v>1524</v>
      </c>
      <c r="B152" s="3" t="s">
        <v>1523</v>
      </c>
      <c r="C152" s="3" t="s">
        <v>5722</v>
      </c>
      <c r="D152" s="3">
        <v>6.5155700000000003</v>
      </c>
      <c r="E152" s="3">
        <v>7.3466089999999999</v>
      </c>
      <c r="F152" s="3">
        <v>7.5434536999999997</v>
      </c>
      <c r="G152" s="3">
        <f t="shared" si="8"/>
        <v>7.1352109000000006</v>
      </c>
      <c r="H152" s="3">
        <v>8.5907350000000005</v>
      </c>
      <c r="I152" s="3">
        <v>7.3741545999999998</v>
      </c>
      <c r="J152" s="3">
        <v>8.148441</v>
      </c>
      <c r="K152" s="3">
        <f t="shared" si="9"/>
        <v>8.0377768666666665</v>
      </c>
      <c r="L152" s="3">
        <f t="shared" si="10"/>
        <v>0.90256596666666589</v>
      </c>
      <c r="M152" s="3">
        <f t="shared" si="11"/>
        <v>0.13021376936304555</v>
      </c>
    </row>
    <row r="153" spans="1:13">
      <c r="A153" s="3" t="s">
        <v>5223</v>
      </c>
      <c r="B153" s="3" t="s">
        <v>5222</v>
      </c>
      <c r="C153" s="3" t="s">
        <v>5722</v>
      </c>
      <c r="D153" s="3">
        <v>8.7537509999999994</v>
      </c>
      <c r="E153" s="3">
        <v>9.5581189999999996</v>
      </c>
      <c r="F153" s="3">
        <v>9.7508359999999996</v>
      </c>
      <c r="G153" s="3">
        <f t="shared" si="8"/>
        <v>9.3542353333333335</v>
      </c>
      <c r="H153" s="3">
        <v>10.898629</v>
      </c>
      <c r="I153" s="3">
        <v>10.088041</v>
      </c>
      <c r="J153" s="3">
        <v>10.198126</v>
      </c>
      <c r="K153" s="3">
        <f t="shared" si="9"/>
        <v>10.394931999999999</v>
      </c>
      <c r="L153" s="3">
        <f t="shared" si="10"/>
        <v>1.0406966666666655</v>
      </c>
      <c r="M153" s="3">
        <f t="shared" si="11"/>
        <v>5.8748241247927518E-2</v>
      </c>
    </row>
    <row r="154" spans="1:13">
      <c r="A154" s="3" t="s">
        <v>2649</v>
      </c>
      <c r="B154" s="3" t="s">
        <v>2648</v>
      </c>
      <c r="C154" s="3" t="s">
        <v>5722</v>
      </c>
      <c r="D154" s="3">
        <v>5.6996783999999998</v>
      </c>
      <c r="E154" s="3">
        <v>6.1837609999999996</v>
      </c>
      <c r="F154" s="3">
        <v>6.3375009999999996</v>
      </c>
      <c r="G154" s="3">
        <f t="shared" si="8"/>
        <v>6.0736467999999997</v>
      </c>
      <c r="H154" s="3">
        <v>7.1797766999999997</v>
      </c>
      <c r="I154" s="3">
        <v>6.5165300000000004</v>
      </c>
      <c r="J154" s="3">
        <v>6.5748452999999998</v>
      </c>
      <c r="K154" s="3">
        <f t="shared" si="9"/>
        <v>6.7570506666666672</v>
      </c>
      <c r="L154" s="3">
        <f t="shared" si="10"/>
        <v>0.68340386666666753</v>
      </c>
      <c r="M154" s="3">
        <f t="shared" si="11"/>
        <v>7.5319372915873428E-2</v>
      </c>
    </row>
    <row r="155" spans="1:13">
      <c r="A155" s="3" t="s">
        <v>21</v>
      </c>
      <c r="B155" s="3" t="s">
        <v>4217</v>
      </c>
      <c r="C155" s="3" t="s">
        <v>5722</v>
      </c>
      <c r="D155" s="3">
        <v>8.8165239999999994</v>
      </c>
      <c r="E155" s="3">
        <v>9.0272030000000001</v>
      </c>
      <c r="F155" s="3">
        <v>9.8646989999999999</v>
      </c>
      <c r="G155" s="3">
        <f t="shared" si="8"/>
        <v>9.236142000000001</v>
      </c>
      <c r="H155" s="3">
        <v>9.4750499999999995</v>
      </c>
      <c r="I155" s="3">
        <v>9.3697890000000008</v>
      </c>
      <c r="J155" s="3">
        <v>9.7780729999999991</v>
      </c>
      <c r="K155" s="3">
        <f t="shared" si="9"/>
        <v>9.5409706666666665</v>
      </c>
      <c r="L155" s="3">
        <f t="shared" si="10"/>
        <v>0.30482866666666553</v>
      </c>
      <c r="M155" s="3">
        <f t="shared" si="11"/>
        <v>0.42400802364397405</v>
      </c>
    </row>
    <row r="156" spans="1:13">
      <c r="A156" s="3" t="s">
        <v>21</v>
      </c>
      <c r="B156" s="3" t="s">
        <v>651</v>
      </c>
      <c r="C156" s="3" t="s">
        <v>5722</v>
      </c>
      <c r="D156" s="3">
        <v>6.3855785999999997</v>
      </c>
      <c r="E156" s="3">
        <v>6.6448603000000004</v>
      </c>
      <c r="F156" s="3">
        <v>7.4249234</v>
      </c>
      <c r="G156" s="3">
        <f t="shared" si="8"/>
        <v>6.8184541000000003</v>
      </c>
      <c r="H156" s="3">
        <v>6.888128</v>
      </c>
      <c r="I156" s="3">
        <v>6.7546945000000003</v>
      </c>
      <c r="J156" s="3">
        <v>7.7173214000000003</v>
      </c>
      <c r="K156" s="3">
        <f t="shared" si="9"/>
        <v>7.1200479666666672</v>
      </c>
      <c r="L156" s="3">
        <f t="shared" si="10"/>
        <v>0.30159386666666688</v>
      </c>
      <c r="M156" s="3">
        <f t="shared" si="11"/>
        <v>0.52522126051739915</v>
      </c>
    </row>
    <row r="157" spans="1:13">
      <c r="A157" s="3" t="s">
        <v>2508</v>
      </c>
      <c r="B157" s="3" t="s">
        <v>2507</v>
      </c>
      <c r="C157" s="3" t="s">
        <v>5722</v>
      </c>
      <c r="D157" s="3">
        <v>5.9010267000000001</v>
      </c>
      <c r="E157" s="3">
        <v>6.1067809999999998</v>
      </c>
      <c r="F157" s="3">
        <v>6.4949709999999996</v>
      </c>
      <c r="G157" s="3">
        <f t="shared" si="8"/>
        <v>6.1675928999999998</v>
      </c>
      <c r="H157" s="3">
        <v>6.1291919999999998</v>
      </c>
      <c r="I157" s="3">
        <v>5.9899209999999998</v>
      </c>
      <c r="J157" s="3">
        <v>6.8095264000000002</v>
      </c>
      <c r="K157" s="3">
        <f t="shared" si="9"/>
        <v>6.3095464666666663</v>
      </c>
      <c r="L157" s="3">
        <f t="shared" si="10"/>
        <v>0.14195356666666648</v>
      </c>
      <c r="M157" s="3">
        <f t="shared" si="11"/>
        <v>0.66813228831520866</v>
      </c>
    </row>
    <row r="158" spans="1:13">
      <c r="A158" s="3" t="s">
        <v>15</v>
      </c>
      <c r="B158" s="3" t="s">
        <v>3935</v>
      </c>
      <c r="C158" s="3" t="s">
        <v>5722</v>
      </c>
      <c r="D158" s="3">
        <v>6.7016840000000002</v>
      </c>
      <c r="E158" s="3">
        <v>6.7835665000000001</v>
      </c>
      <c r="F158" s="3">
        <v>8.0001529999999992</v>
      </c>
      <c r="G158" s="3">
        <f t="shared" si="8"/>
        <v>7.1618011666666659</v>
      </c>
      <c r="H158" s="3">
        <v>7.001188</v>
      </c>
      <c r="I158" s="3">
        <v>7.0868830000000003</v>
      </c>
      <c r="J158" s="3">
        <v>7.1130414000000002</v>
      </c>
      <c r="K158" s="3">
        <f t="shared" si="9"/>
        <v>7.0670374666666662</v>
      </c>
      <c r="L158" s="3">
        <f t="shared" si="10"/>
        <v>-9.4763699999999673E-2</v>
      </c>
      <c r="M158" s="3">
        <f t="shared" si="11"/>
        <v>0.83301676656460799</v>
      </c>
    </row>
    <row r="159" spans="1:13">
      <c r="A159" s="3" t="s">
        <v>530</v>
      </c>
      <c r="B159" s="3" t="s">
        <v>4882</v>
      </c>
      <c r="C159" s="3" t="s">
        <v>5722</v>
      </c>
      <c r="D159" s="3">
        <v>11.001250000000001</v>
      </c>
      <c r="E159" s="3">
        <v>10.856961</v>
      </c>
      <c r="F159" s="3">
        <v>11.017542000000001</v>
      </c>
      <c r="G159" s="3">
        <f t="shared" si="8"/>
        <v>10.958584333333334</v>
      </c>
      <c r="H159" s="3">
        <v>11.232843000000001</v>
      </c>
      <c r="I159" s="3">
        <v>11.105725</v>
      </c>
      <c r="J159" s="3">
        <v>10.560411</v>
      </c>
      <c r="K159" s="3">
        <f t="shared" si="9"/>
        <v>10.966326333333335</v>
      </c>
      <c r="L159" s="3">
        <f t="shared" si="10"/>
        <v>7.7420000000003597E-3</v>
      </c>
      <c r="M159" s="3">
        <f t="shared" si="11"/>
        <v>0.97267864198050136</v>
      </c>
    </row>
    <row r="160" spans="1:13">
      <c r="A160" s="3" t="s">
        <v>21</v>
      </c>
      <c r="B160" s="3" t="s">
        <v>2841</v>
      </c>
      <c r="C160" s="3" t="s">
        <v>5722</v>
      </c>
      <c r="D160" s="3">
        <v>8.9511649999999996</v>
      </c>
      <c r="E160" s="3">
        <v>8.9558579999999992</v>
      </c>
      <c r="F160" s="3">
        <v>10.280537000000001</v>
      </c>
      <c r="G160" s="3">
        <f t="shared" si="8"/>
        <v>9.3958533333333332</v>
      </c>
      <c r="H160" s="3">
        <v>9.2349770000000007</v>
      </c>
      <c r="I160" s="3">
        <v>8.7257739999999995</v>
      </c>
      <c r="J160" s="3">
        <v>7.5171766</v>
      </c>
      <c r="K160" s="3">
        <f t="shared" si="9"/>
        <v>8.4926425333333331</v>
      </c>
      <c r="L160" s="3">
        <f t="shared" si="10"/>
        <v>-0.90321080000000009</v>
      </c>
      <c r="M160" s="3">
        <f t="shared" si="11"/>
        <v>0.25166571046422798</v>
      </c>
    </row>
    <row r="161" spans="1:13">
      <c r="A161" s="3" t="s">
        <v>840</v>
      </c>
      <c r="B161" s="3" t="s">
        <v>5253</v>
      </c>
      <c r="C161" s="3" t="s">
        <v>5722</v>
      </c>
      <c r="D161" s="3">
        <v>5.9034370000000003</v>
      </c>
      <c r="E161" s="3">
        <v>6.3399359999999998</v>
      </c>
      <c r="F161" s="3">
        <v>6.7771296999999997</v>
      </c>
      <c r="G161" s="3">
        <f t="shared" si="8"/>
        <v>6.3401675666666675</v>
      </c>
      <c r="H161" s="3">
        <v>6.3996886999999996</v>
      </c>
      <c r="I161" s="3">
        <v>6.3735666000000002</v>
      </c>
      <c r="J161" s="3">
        <v>7.8129716</v>
      </c>
      <c r="K161" s="3">
        <f t="shared" si="9"/>
        <v>6.8620756333333333</v>
      </c>
      <c r="L161" s="3">
        <f t="shared" si="10"/>
        <v>0.52190806666666578</v>
      </c>
      <c r="M161" s="3">
        <f t="shared" si="11"/>
        <v>0.38713902939248374</v>
      </c>
    </row>
    <row r="162" spans="1:13">
      <c r="A162" s="3" t="s">
        <v>2121</v>
      </c>
      <c r="B162" s="3" t="s">
        <v>2120</v>
      </c>
      <c r="C162" s="3" t="s">
        <v>5722</v>
      </c>
      <c r="D162" s="3">
        <v>7.0199503999999999</v>
      </c>
      <c r="E162" s="3">
        <v>7.3068942999999997</v>
      </c>
      <c r="F162" s="3">
        <v>7.3303430000000001</v>
      </c>
      <c r="G162" s="3">
        <f t="shared" si="8"/>
        <v>7.2190625666666657</v>
      </c>
      <c r="H162" s="3">
        <v>7.2734759999999996</v>
      </c>
      <c r="I162" s="3">
        <v>7.4889580000000002</v>
      </c>
      <c r="J162" s="3">
        <v>8.1310839999999995</v>
      </c>
      <c r="K162" s="3">
        <f t="shared" si="9"/>
        <v>7.631172666666667</v>
      </c>
      <c r="L162" s="3">
        <f t="shared" si="10"/>
        <v>0.41211010000000137</v>
      </c>
      <c r="M162" s="3">
        <f t="shared" si="11"/>
        <v>0.21000152523385104</v>
      </c>
    </row>
    <row r="163" spans="1:13">
      <c r="A163" s="3" t="s">
        <v>1384</v>
      </c>
      <c r="B163" s="3" t="s">
        <v>1383</v>
      </c>
      <c r="C163" s="3" t="s">
        <v>5722</v>
      </c>
      <c r="D163" s="3">
        <v>8.6433850000000003</v>
      </c>
      <c r="E163" s="3">
        <v>8.871518</v>
      </c>
      <c r="F163" s="3">
        <v>8.7040489999999995</v>
      </c>
      <c r="G163" s="3">
        <f t="shared" si="8"/>
        <v>8.7396506666666678</v>
      </c>
      <c r="H163" s="3">
        <v>8.7283749999999998</v>
      </c>
      <c r="I163" s="3">
        <v>8.8660630000000005</v>
      </c>
      <c r="J163" s="3">
        <v>9.3749850000000006</v>
      </c>
      <c r="K163" s="3">
        <f t="shared" si="9"/>
        <v>8.9898076666666658</v>
      </c>
      <c r="L163" s="3">
        <f t="shared" si="10"/>
        <v>0.25015699999999796</v>
      </c>
      <c r="M163" s="3">
        <f t="shared" si="11"/>
        <v>0.29571132767956709</v>
      </c>
    </row>
    <row r="164" spans="1:13">
      <c r="A164" s="3" t="s">
        <v>688</v>
      </c>
      <c r="B164" s="3" t="s">
        <v>5247</v>
      </c>
      <c r="C164" s="3" t="s">
        <v>5722</v>
      </c>
      <c r="D164" s="3">
        <v>13.452347</v>
      </c>
      <c r="E164" s="3">
        <v>13.791112999999999</v>
      </c>
      <c r="F164" s="3">
        <v>13.443524</v>
      </c>
      <c r="G164" s="3">
        <f t="shared" si="8"/>
        <v>13.562327999999999</v>
      </c>
      <c r="H164" s="3">
        <v>14.433591</v>
      </c>
      <c r="I164" s="3">
        <v>14.817878</v>
      </c>
      <c r="J164" s="3">
        <v>14.170232</v>
      </c>
      <c r="K164" s="3">
        <f t="shared" si="9"/>
        <v>14.473900333333333</v>
      </c>
      <c r="L164" s="3">
        <f t="shared" si="10"/>
        <v>0.91157233333333387</v>
      </c>
      <c r="M164" s="3">
        <f t="shared" si="11"/>
        <v>1.4361562980456826E-2</v>
      </c>
    </row>
    <row r="165" spans="1:13">
      <c r="A165" s="3" t="s">
        <v>15</v>
      </c>
      <c r="B165" s="3" t="s">
        <v>2505</v>
      </c>
      <c r="C165" s="3" t="s">
        <v>5722</v>
      </c>
      <c r="D165" s="3">
        <v>10.091199</v>
      </c>
      <c r="E165" s="3">
        <v>10.339698</v>
      </c>
      <c r="F165" s="3">
        <v>10.100155000000001</v>
      </c>
      <c r="G165" s="3">
        <f t="shared" si="8"/>
        <v>10.177017333333334</v>
      </c>
      <c r="H165" s="3">
        <v>10.953154</v>
      </c>
      <c r="I165" s="3">
        <v>10.940263</v>
      </c>
      <c r="J165" s="3">
        <v>10.822986</v>
      </c>
      <c r="K165" s="3">
        <f t="shared" si="9"/>
        <v>10.905467666666667</v>
      </c>
      <c r="L165" s="3">
        <f t="shared" si="10"/>
        <v>0.72845033333333298</v>
      </c>
      <c r="M165" s="3">
        <f t="shared" si="11"/>
        <v>1.3380018260849146E-3</v>
      </c>
    </row>
    <row r="166" spans="1:13">
      <c r="A166" s="3" t="s">
        <v>4227</v>
      </c>
      <c r="B166" s="3" t="s">
        <v>4226</v>
      </c>
      <c r="C166" s="3" t="s">
        <v>5722</v>
      </c>
      <c r="D166" s="3">
        <v>5.8389369999999996</v>
      </c>
      <c r="E166" s="3">
        <v>6.363016</v>
      </c>
      <c r="F166" s="3">
        <v>6.5756483000000001</v>
      </c>
      <c r="G166" s="3">
        <f t="shared" si="8"/>
        <v>6.2592004333333335</v>
      </c>
      <c r="H166" s="3">
        <v>6.3215303</v>
      </c>
      <c r="I166" s="3">
        <v>6.083183</v>
      </c>
      <c r="J166" s="3">
        <v>7.5360465000000003</v>
      </c>
      <c r="K166" s="3">
        <f t="shared" si="9"/>
        <v>6.6469199333333338</v>
      </c>
      <c r="L166" s="3">
        <f t="shared" si="10"/>
        <v>0.38771950000000022</v>
      </c>
      <c r="M166" s="3">
        <f t="shared" si="11"/>
        <v>0.48161264720485841</v>
      </c>
    </row>
    <row r="167" spans="1:13">
      <c r="A167" s="3" t="s">
        <v>15</v>
      </c>
      <c r="B167" s="3" t="s">
        <v>663</v>
      </c>
      <c r="C167" s="3" t="s">
        <v>5722</v>
      </c>
      <c r="D167" s="3">
        <v>6.0684614000000003</v>
      </c>
      <c r="E167" s="3">
        <v>6.4990854000000002</v>
      </c>
      <c r="F167" s="3">
        <v>6.6318279999999996</v>
      </c>
      <c r="G167" s="3">
        <f t="shared" si="8"/>
        <v>6.3997916000000004</v>
      </c>
      <c r="H167" s="3">
        <v>6.6135855000000001</v>
      </c>
      <c r="I167" s="3">
        <v>6.791461</v>
      </c>
      <c r="J167" s="3">
        <v>7.5601716000000003</v>
      </c>
      <c r="K167" s="3">
        <f t="shared" si="9"/>
        <v>6.9884060333333338</v>
      </c>
      <c r="L167" s="3">
        <f t="shared" si="10"/>
        <v>0.58861443333333341</v>
      </c>
      <c r="M167" s="3">
        <f t="shared" si="11"/>
        <v>0.15522179709629336</v>
      </c>
    </row>
    <row r="168" spans="1:13">
      <c r="A168" s="3" t="s">
        <v>2516</v>
      </c>
      <c r="B168" s="3" t="s">
        <v>2515</v>
      </c>
      <c r="C168" s="3" t="s">
        <v>5722</v>
      </c>
      <c r="D168" s="3">
        <v>8.3845720000000004</v>
      </c>
      <c r="E168" s="3">
        <v>9.4542490000000008</v>
      </c>
      <c r="F168" s="3">
        <v>9.3521210000000004</v>
      </c>
      <c r="G168" s="3">
        <f t="shared" si="8"/>
        <v>9.0636473333333338</v>
      </c>
      <c r="H168" s="3">
        <v>9.4694470000000006</v>
      </c>
      <c r="I168" s="3">
        <v>8.8570679999999999</v>
      </c>
      <c r="J168" s="3">
        <v>10.077501</v>
      </c>
      <c r="K168" s="3">
        <f t="shared" si="9"/>
        <v>9.4680053333333323</v>
      </c>
      <c r="L168" s="3">
        <f t="shared" si="10"/>
        <v>0.40435799999999844</v>
      </c>
      <c r="M168" s="3">
        <f t="shared" si="11"/>
        <v>0.45577116261792672</v>
      </c>
    </row>
    <row r="169" spans="1:13">
      <c r="A169" s="3" t="s">
        <v>3950</v>
      </c>
      <c r="B169" s="3" t="s">
        <v>3949</v>
      </c>
      <c r="C169" s="3" t="s">
        <v>5722</v>
      </c>
      <c r="D169" s="3">
        <v>9.1730630000000009</v>
      </c>
      <c r="E169" s="3">
        <v>9.8734269999999995</v>
      </c>
      <c r="F169" s="3">
        <v>9.6519680000000001</v>
      </c>
      <c r="G169" s="3">
        <f t="shared" si="8"/>
        <v>9.5661526666666656</v>
      </c>
      <c r="H169" s="3">
        <v>9.4616019999999992</v>
      </c>
      <c r="I169" s="3">
        <v>9.0658849999999997</v>
      </c>
      <c r="J169" s="3">
        <v>9.5690629999999999</v>
      </c>
      <c r="K169" s="3">
        <f t="shared" si="9"/>
        <v>9.3655166666666663</v>
      </c>
      <c r="L169" s="3">
        <f t="shared" si="10"/>
        <v>-0.20063599999999937</v>
      </c>
      <c r="M169" s="3">
        <f t="shared" si="11"/>
        <v>0.47883906166550166</v>
      </c>
    </row>
    <row r="170" spans="1:13">
      <c r="A170" s="3" t="s">
        <v>4886</v>
      </c>
      <c r="B170" s="3" t="s">
        <v>4885</v>
      </c>
      <c r="C170" s="3" t="s">
        <v>5722</v>
      </c>
      <c r="D170" s="3">
        <v>7.3384957000000002</v>
      </c>
      <c r="E170" s="3">
        <v>7.6077440000000003</v>
      </c>
      <c r="F170" s="3">
        <v>7.8835936000000002</v>
      </c>
      <c r="G170" s="3">
        <f t="shared" si="8"/>
        <v>7.6099444333333333</v>
      </c>
      <c r="H170" s="3">
        <v>7.2710460000000001</v>
      </c>
      <c r="I170" s="3">
        <v>7.0919743000000004</v>
      </c>
      <c r="J170" s="3">
        <v>7.8080797000000004</v>
      </c>
      <c r="K170" s="3">
        <f t="shared" si="9"/>
        <v>7.3903666666666679</v>
      </c>
      <c r="L170" s="3">
        <f t="shared" si="10"/>
        <v>-0.2195777666666654</v>
      </c>
      <c r="M170" s="3">
        <f t="shared" si="11"/>
        <v>0.45636774427872512</v>
      </c>
    </row>
    <row r="171" spans="1:13">
      <c r="A171" s="3" t="s">
        <v>1064</v>
      </c>
      <c r="B171" s="3" t="s">
        <v>1063</v>
      </c>
      <c r="C171" s="3" t="s">
        <v>5722</v>
      </c>
      <c r="D171" s="3">
        <v>5.6674122999999996</v>
      </c>
      <c r="E171" s="3">
        <v>5.921557</v>
      </c>
      <c r="F171" s="3">
        <v>6.0995119999999998</v>
      </c>
      <c r="G171" s="3">
        <f t="shared" si="8"/>
        <v>5.8961604333333328</v>
      </c>
      <c r="H171" s="3">
        <v>5.9243180000000004</v>
      </c>
      <c r="I171" s="3">
        <v>5.9453316000000003</v>
      </c>
      <c r="J171" s="3">
        <v>6.8428209999999998</v>
      </c>
      <c r="K171" s="3">
        <f t="shared" si="9"/>
        <v>6.2374901999999999</v>
      </c>
      <c r="L171" s="3">
        <f t="shared" si="10"/>
        <v>0.34132976666666703</v>
      </c>
      <c r="M171" s="3">
        <f t="shared" si="11"/>
        <v>0.35636622852177308</v>
      </c>
    </row>
    <row r="172" spans="1:13">
      <c r="A172" s="3" t="s">
        <v>2572</v>
      </c>
      <c r="B172" s="3" t="s">
        <v>5586</v>
      </c>
      <c r="C172" s="3" t="s">
        <v>5722</v>
      </c>
      <c r="D172" s="3">
        <v>11.7864685</v>
      </c>
      <c r="E172" s="3">
        <v>11.739731000000001</v>
      </c>
      <c r="F172" s="3">
        <v>12.102293</v>
      </c>
      <c r="G172" s="3">
        <f t="shared" si="8"/>
        <v>11.876164166666667</v>
      </c>
      <c r="H172" s="3">
        <v>12.982516</v>
      </c>
      <c r="I172" s="3">
        <v>13.636710000000001</v>
      </c>
      <c r="J172" s="3">
        <v>14.149568</v>
      </c>
      <c r="K172" s="3">
        <f t="shared" si="9"/>
        <v>13.589598000000001</v>
      </c>
      <c r="L172" s="3">
        <f t="shared" si="10"/>
        <v>1.7134338333333332</v>
      </c>
      <c r="M172" s="3">
        <f t="shared" si="11"/>
        <v>8.6002979791354531E-3</v>
      </c>
    </row>
    <row r="173" spans="1:13">
      <c r="A173" s="3" t="s">
        <v>15</v>
      </c>
      <c r="B173" s="3" t="s">
        <v>2135</v>
      </c>
      <c r="C173" s="3" t="s">
        <v>5722</v>
      </c>
      <c r="D173" s="3">
        <v>8.6603630000000003</v>
      </c>
      <c r="E173" s="3">
        <v>8.8419889999999999</v>
      </c>
      <c r="F173" s="3">
        <v>10.069290000000001</v>
      </c>
      <c r="G173" s="3">
        <f t="shared" si="8"/>
        <v>9.1905473333333347</v>
      </c>
      <c r="H173" s="3">
        <v>8.6431570000000004</v>
      </c>
      <c r="I173" s="3">
        <v>8.6171710000000008</v>
      </c>
      <c r="J173" s="3">
        <v>7.5501322999999996</v>
      </c>
      <c r="K173" s="3">
        <f t="shared" si="9"/>
        <v>8.2701534333333342</v>
      </c>
      <c r="L173" s="3">
        <f t="shared" si="10"/>
        <v>-0.92039390000000054</v>
      </c>
      <c r="M173" s="3">
        <f t="shared" si="11"/>
        <v>0.18196872416102952</v>
      </c>
    </row>
    <row r="174" spans="1:13">
      <c r="A174" s="3" t="s">
        <v>1062</v>
      </c>
      <c r="B174" s="3" t="s">
        <v>1061</v>
      </c>
      <c r="C174" s="3" t="s">
        <v>5722</v>
      </c>
      <c r="D174" s="3">
        <v>9.0131829999999997</v>
      </c>
      <c r="E174" s="3">
        <v>9.4803060000000006</v>
      </c>
      <c r="F174" s="3">
        <v>9.5846479999999996</v>
      </c>
      <c r="G174" s="3">
        <f t="shared" si="8"/>
        <v>9.3593789999999988</v>
      </c>
      <c r="H174" s="3">
        <v>9.1557499999999994</v>
      </c>
      <c r="I174" s="3">
        <v>8.9133215000000003</v>
      </c>
      <c r="J174" s="3">
        <v>9.3174630000000001</v>
      </c>
      <c r="K174" s="3">
        <f t="shared" si="9"/>
        <v>9.1288448333333339</v>
      </c>
      <c r="L174" s="3">
        <f t="shared" si="10"/>
        <v>-0.23053416666666493</v>
      </c>
      <c r="M174" s="3">
        <f t="shared" si="11"/>
        <v>0.33664411091049035</v>
      </c>
    </row>
    <row r="175" spans="1:13">
      <c r="A175" s="3" t="s">
        <v>21</v>
      </c>
      <c r="B175" s="3" t="s">
        <v>5259</v>
      </c>
      <c r="C175" s="3" t="s">
        <v>5722</v>
      </c>
      <c r="D175" s="3">
        <v>8.5213389999999993</v>
      </c>
      <c r="E175" s="3">
        <v>9.2376090000000008</v>
      </c>
      <c r="F175" s="3">
        <v>8.3603500000000004</v>
      </c>
      <c r="G175" s="3">
        <f t="shared" si="8"/>
        <v>8.7064326666666663</v>
      </c>
      <c r="H175" s="3">
        <v>8.5384239999999991</v>
      </c>
      <c r="I175" s="3">
        <v>8.6321030000000007</v>
      </c>
      <c r="J175" s="3">
        <v>8.7403030000000008</v>
      </c>
      <c r="K175" s="3">
        <f t="shared" si="9"/>
        <v>8.636943333333333</v>
      </c>
      <c r="L175" s="3">
        <f t="shared" si="10"/>
        <v>-6.9489333333333292E-2</v>
      </c>
      <c r="M175" s="3">
        <f t="shared" si="11"/>
        <v>0.81353135650255615</v>
      </c>
    </row>
    <row r="176" spans="1:13">
      <c r="A176" s="3" t="s">
        <v>3569</v>
      </c>
      <c r="B176" s="3" t="s">
        <v>3568</v>
      </c>
      <c r="C176" s="3" t="s">
        <v>5722</v>
      </c>
      <c r="D176" s="3">
        <v>9.5428510000000006</v>
      </c>
      <c r="E176" s="3">
        <v>10.229272</v>
      </c>
      <c r="F176" s="3">
        <v>10.202175</v>
      </c>
      <c r="G176" s="3">
        <f t="shared" si="8"/>
        <v>9.9914326666666664</v>
      </c>
      <c r="H176" s="3">
        <v>9.8395569999999992</v>
      </c>
      <c r="I176" s="3">
        <v>9.6543709999999994</v>
      </c>
      <c r="J176" s="3">
        <v>9.6397189999999995</v>
      </c>
      <c r="K176" s="3">
        <f t="shared" si="9"/>
        <v>9.711215666666666</v>
      </c>
      <c r="L176" s="3">
        <f t="shared" si="10"/>
        <v>-0.28021700000000038</v>
      </c>
      <c r="M176" s="3">
        <f t="shared" si="11"/>
        <v>0.29625367371687861</v>
      </c>
    </row>
    <row r="177" spans="1:13">
      <c r="A177" s="3" t="s">
        <v>1012</v>
      </c>
      <c r="B177" s="3" t="s">
        <v>4238</v>
      </c>
      <c r="C177" s="3" t="s">
        <v>5722</v>
      </c>
      <c r="D177" s="3">
        <v>5.6396685</v>
      </c>
      <c r="E177" s="3">
        <v>5.8984364999999999</v>
      </c>
      <c r="F177" s="3">
        <v>6.4703217000000004</v>
      </c>
      <c r="G177" s="3">
        <f t="shared" si="8"/>
        <v>6.0028089000000007</v>
      </c>
      <c r="H177" s="3">
        <v>5.904706</v>
      </c>
      <c r="I177" s="3">
        <v>5.9362307000000003</v>
      </c>
      <c r="J177" s="3">
        <v>6.7772775000000003</v>
      </c>
      <c r="K177" s="3">
        <f t="shared" si="9"/>
        <v>6.2060713999999999</v>
      </c>
      <c r="L177" s="3">
        <f t="shared" si="10"/>
        <v>0.20326249999999924</v>
      </c>
      <c r="M177" s="3">
        <f t="shared" si="11"/>
        <v>0.61808209394296032</v>
      </c>
    </row>
    <row r="178" spans="1:13">
      <c r="A178" s="3" t="s">
        <v>5274</v>
      </c>
      <c r="B178" s="3" t="s">
        <v>5273</v>
      </c>
      <c r="C178" s="3" t="s">
        <v>5722</v>
      </c>
      <c r="D178" s="3">
        <v>6.7800216999999998</v>
      </c>
      <c r="E178" s="3">
        <v>7.4521613000000002</v>
      </c>
      <c r="F178" s="3">
        <v>6.6354329999999999</v>
      </c>
      <c r="G178" s="3">
        <f t="shared" si="8"/>
        <v>6.9558719999999994</v>
      </c>
      <c r="H178" s="3">
        <v>6.78111</v>
      </c>
      <c r="I178" s="3">
        <v>6.6589074000000004</v>
      </c>
      <c r="J178" s="3">
        <v>6.8829283999999999</v>
      </c>
      <c r="K178" s="3">
        <f t="shared" si="9"/>
        <v>6.7743152666666662</v>
      </c>
      <c r="L178" s="3">
        <f t="shared" si="10"/>
        <v>-0.18155673333333322</v>
      </c>
      <c r="M178" s="3">
        <f t="shared" si="11"/>
        <v>0.5232015232089452</v>
      </c>
    </row>
    <row r="179" spans="1:13">
      <c r="A179" s="3" t="s">
        <v>21</v>
      </c>
      <c r="B179" s="3" t="s">
        <v>2531</v>
      </c>
      <c r="C179" s="3" t="s">
        <v>5722</v>
      </c>
      <c r="D179" s="3">
        <v>6.370546</v>
      </c>
      <c r="E179" s="3">
        <v>6.1258290000000004</v>
      </c>
      <c r="F179" s="3">
        <v>7.1623416000000004</v>
      </c>
      <c r="G179" s="3">
        <f t="shared" si="8"/>
        <v>6.5529055333333339</v>
      </c>
      <c r="H179" s="3">
        <v>6.1685290000000004</v>
      </c>
      <c r="I179" s="3">
        <v>6.06236</v>
      </c>
      <c r="J179" s="3">
        <v>5.908728</v>
      </c>
      <c r="K179" s="3">
        <f t="shared" si="9"/>
        <v>6.0465390000000001</v>
      </c>
      <c r="L179" s="3">
        <f t="shared" si="10"/>
        <v>-0.50636653333333381</v>
      </c>
      <c r="M179" s="3">
        <f t="shared" si="11"/>
        <v>0.1906620391161743</v>
      </c>
    </row>
    <row r="180" spans="1:13">
      <c r="A180" s="3" t="s">
        <v>688</v>
      </c>
      <c r="B180" s="3" t="s">
        <v>4267</v>
      </c>
      <c r="C180" s="3" t="s">
        <v>5722</v>
      </c>
      <c r="D180" s="3">
        <v>7.6664224000000001</v>
      </c>
      <c r="E180" s="3">
        <v>8.5198490000000007</v>
      </c>
      <c r="F180" s="3">
        <v>8.8905840000000005</v>
      </c>
      <c r="G180" s="3">
        <f t="shared" si="8"/>
        <v>8.3589518000000016</v>
      </c>
      <c r="H180" s="3">
        <v>8.3166600000000006</v>
      </c>
      <c r="I180" s="3">
        <v>7.9131580000000001</v>
      </c>
      <c r="J180" s="3">
        <v>9.2242309999999996</v>
      </c>
      <c r="K180" s="3">
        <f t="shared" si="9"/>
        <v>8.4846830000000004</v>
      </c>
      <c r="L180" s="3">
        <f t="shared" si="10"/>
        <v>0.12573119999999882</v>
      </c>
      <c r="M180" s="3">
        <f t="shared" si="11"/>
        <v>0.82436418031575642</v>
      </c>
    </row>
    <row r="181" spans="1:13">
      <c r="A181" s="3" t="s">
        <v>1136</v>
      </c>
      <c r="B181" s="3" t="s">
        <v>1135</v>
      </c>
      <c r="C181" s="3" t="s">
        <v>5722</v>
      </c>
      <c r="D181" s="3">
        <v>8.6954150000000006</v>
      </c>
      <c r="E181" s="3">
        <v>9.2973429999999997</v>
      </c>
      <c r="F181" s="3">
        <v>9.2906279999999999</v>
      </c>
      <c r="G181" s="3">
        <f t="shared" si="8"/>
        <v>9.094462</v>
      </c>
      <c r="H181" s="3">
        <v>9.0053099999999997</v>
      </c>
      <c r="I181" s="3">
        <v>8.8149049999999995</v>
      </c>
      <c r="J181" s="3">
        <v>9.4345789999999994</v>
      </c>
      <c r="K181" s="3">
        <f t="shared" si="9"/>
        <v>9.0849313333333317</v>
      </c>
      <c r="L181" s="3">
        <f t="shared" si="10"/>
        <v>-9.5306666666683526E-3</v>
      </c>
      <c r="M181" s="3">
        <f t="shared" si="11"/>
        <v>0.97362267862975327</v>
      </c>
    </row>
    <row r="182" spans="1:13">
      <c r="A182" s="3" t="s">
        <v>15</v>
      </c>
      <c r="B182" s="3" t="s">
        <v>2088</v>
      </c>
      <c r="C182" s="3" t="s">
        <v>5722</v>
      </c>
      <c r="D182" s="3">
        <v>6.3070965000000001</v>
      </c>
      <c r="E182" s="3">
        <v>6.5133084999999999</v>
      </c>
      <c r="F182" s="3">
        <v>7.6058244999999998</v>
      </c>
      <c r="G182" s="3">
        <f t="shared" si="8"/>
        <v>6.8087431666666669</v>
      </c>
      <c r="H182" s="3">
        <v>6.7541932999999998</v>
      </c>
      <c r="I182" s="3">
        <v>6.7205190000000004</v>
      </c>
      <c r="J182" s="3">
        <v>6.5280595000000003</v>
      </c>
      <c r="K182" s="3">
        <f t="shared" si="9"/>
        <v>6.6675906000000005</v>
      </c>
      <c r="L182" s="3">
        <f t="shared" si="10"/>
        <v>-0.14115256666666642</v>
      </c>
      <c r="M182" s="3">
        <f t="shared" si="11"/>
        <v>0.74743327198941145</v>
      </c>
    </row>
    <row r="183" spans="1:13">
      <c r="A183" s="3" t="s">
        <v>21</v>
      </c>
      <c r="B183" s="3" t="s">
        <v>5662</v>
      </c>
      <c r="C183" s="3" t="s">
        <v>5722</v>
      </c>
      <c r="D183" s="3">
        <v>7.1479970000000002</v>
      </c>
      <c r="E183" s="3">
        <v>7.5117908</v>
      </c>
      <c r="F183" s="3">
        <v>8.562208</v>
      </c>
      <c r="G183" s="3">
        <f t="shared" si="8"/>
        <v>7.7406652666666673</v>
      </c>
      <c r="H183" s="3">
        <v>7.9158106000000004</v>
      </c>
      <c r="I183" s="3">
        <v>7.6955609999999997</v>
      </c>
      <c r="J183" s="3">
        <v>8.9769970000000008</v>
      </c>
      <c r="K183" s="3">
        <f t="shared" si="9"/>
        <v>8.1961228666666681</v>
      </c>
      <c r="L183" s="3">
        <f t="shared" si="10"/>
        <v>0.4554576000000008</v>
      </c>
      <c r="M183" s="3">
        <f t="shared" si="11"/>
        <v>0.47610298917051169</v>
      </c>
    </row>
    <row r="184" spans="1:13">
      <c r="A184" s="3" t="s">
        <v>2087</v>
      </c>
      <c r="B184" s="3" t="s">
        <v>2086</v>
      </c>
      <c r="C184" s="3" t="s">
        <v>5722</v>
      </c>
      <c r="D184" s="3">
        <v>6.7174605999999999</v>
      </c>
      <c r="E184" s="3">
        <v>7.0973854000000003</v>
      </c>
      <c r="F184" s="3">
        <v>7.0342735999999997</v>
      </c>
      <c r="G184" s="3">
        <f t="shared" si="8"/>
        <v>6.949706533333333</v>
      </c>
      <c r="H184" s="3">
        <v>6.8316298</v>
      </c>
      <c r="I184" s="3">
        <v>6.8559109999999999</v>
      </c>
      <c r="J184" s="3">
        <v>7.1789655999999997</v>
      </c>
      <c r="K184" s="3">
        <f t="shared" si="9"/>
        <v>6.9555021333333329</v>
      </c>
      <c r="L184" s="3">
        <f t="shared" si="10"/>
        <v>5.7955999999999008E-3</v>
      </c>
      <c r="M184" s="3">
        <f t="shared" si="11"/>
        <v>0.97322943692922181</v>
      </c>
    </row>
    <row r="185" spans="1:13">
      <c r="A185" s="3" t="s">
        <v>15</v>
      </c>
      <c r="B185" s="3" t="s">
        <v>1139</v>
      </c>
      <c r="C185" s="3" t="s">
        <v>5722</v>
      </c>
      <c r="D185" s="3">
        <v>6.4799309999999997</v>
      </c>
      <c r="E185" s="3">
        <v>6.5407466999999997</v>
      </c>
      <c r="F185" s="3">
        <v>6.9837550000000004</v>
      </c>
      <c r="G185" s="3">
        <f t="shared" si="8"/>
        <v>6.6681442333333338</v>
      </c>
      <c r="H185" s="3">
        <v>6.4503849999999998</v>
      </c>
      <c r="I185" s="3">
        <v>6.3285530000000003</v>
      </c>
      <c r="J185" s="3">
        <v>6.3347015000000004</v>
      </c>
      <c r="K185" s="3">
        <f t="shared" si="9"/>
        <v>6.3712131666666671</v>
      </c>
      <c r="L185" s="3">
        <f t="shared" si="10"/>
        <v>-0.29693106666666669</v>
      </c>
      <c r="M185" s="3">
        <f t="shared" si="11"/>
        <v>0.14380311157607262</v>
      </c>
    </row>
    <row r="186" spans="1:13">
      <c r="A186" s="3" t="s">
        <v>5528</v>
      </c>
      <c r="B186" s="3" t="s">
        <v>5527</v>
      </c>
      <c r="C186" s="3" t="s">
        <v>5722</v>
      </c>
      <c r="D186" s="3">
        <v>8.5752769999999998</v>
      </c>
      <c r="E186" s="3">
        <v>9.2588930000000005</v>
      </c>
      <c r="F186" s="3">
        <v>9.183605</v>
      </c>
      <c r="G186" s="3">
        <f t="shared" si="8"/>
        <v>9.0059249999999995</v>
      </c>
      <c r="H186" s="3">
        <v>8.9966519999999992</v>
      </c>
      <c r="I186" s="3">
        <v>8.6508900000000004</v>
      </c>
      <c r="J186" s="3">
        <v>8.2128739999999993</v>
      </c>
      <c r="K186" s="3">
        <f t="shared" si="9"/>
        <v>8.6201386666666675</v>
      </c>
      <c r="L186" s="3">
        <f t="shared" si="10"/>
        <v>-0.38578633333333201</v>
      </c>
      <c r="M186" s="3">
        <f t="shared" si="11"/>
        <v>0.28586183462433357</v>
      </c>
    </row>
    <row r="187" spans="1:13">
      <c r="A187" s="3" t="s">
        <v>3679</v>
      </c>
      <c r="B187" s="3" t="s">
        <v>3678</v>
      </c>
      <c r="C187" s="3" t="s">
        <v>5722</v>
      </c>
      <c r="D187" s="3">
        <v>10.602047000000001</v>
      </c>
      <c r="E187" s="3">
        <v>10.814399</v>
      </c>
      <c r="F187" s="3">
        <v>10.848876000000001</v>
      </c>
      <c r="G187" s="3">
        <f t="shared" si="8"/>
        <v>10.755107333333333</v>
      </c>
      <c r="H187" s="3">
        <v>10.240347</v>
      </c>
      <c r="I187" s="3">
        <v>10.19847</v>
      </c>
      <c r="J187" s="3">
        <v>9.6880319999999998</v>
      </c>
      <c r="K187" s="3">
        <f t="shared" si="9"/>
        <v>10.042282999999999</v>
      </c>
      <c r="L187" s="3">
        <f t="shared" si="10"/>
        <v>-0.71282433333333373</v>
      </c>
      <c r="M187" s="3">
        <f t="shared" si="11"/>
        <v>2.116282429588855E-2</v>
      </c>
    </row>
    <row r="188" spans="1:13">
      <c r="A188" s="3" t="s">
        <v>21</v>
      </c>
      <c r="B188" s="3" t="s">
        <v>4204</v>
      </c>
      <c r="C188" s="3" t="s">
        <v>5722</v>
      </c>
      <c r="D188" s="3">
        <v>9.0962929999999993</v>
      </c>
      <c r="E188" s="3">
        <v>9.3557229999999993</v>
      </c>
      <c r="F188" s="3">
        <v>9.7032889999999998</v>
      </c>
      <c r="G188" s="3">
        <f t="shared" si="8"/>
        <v>9.3851016666666656</v>
      </c>
      <c r="H188" s="3">
        <v>9.3390419999999992</v>
      </c>
      <c r="I188" s="3">
        <v>9.5625350000000005</v>
      </c>
      <c r="J188" s="3">
        <v>9.7943750000000005</v>
      </c>
      <c r="K188" s="3">
        <f t="shared" si="9"/>
        <v>9.5653173333333328</v>
      </c>
      <c r="L188" s="3">
        <f t="shared" si="10"/>
        <v>0.18021566666666722</v>
      </c>
      <c r="M188" s="3">
        <f t="shared" si="11"/>
        <v>0.45782361682357081</v>
      </c>
    </row>
    <row r="189" spans="1:13">
      <c r="A189" s="3" t="s">
        <v>15</v>
      </c>
      <c r="B189" s="3" t="s">
        <v>5383</v>
      </c>
      <c r="C189" s="3" t="s">
        <v>5722</v>
      </c>
      <c r="D189" s="3">
        <v>7.0117969999999996</v>
      </c>
      <c r="E189" s="3">
        <v>7.1311090000000004</v>
      </c>
      <c r="F189" s="3">
        <v>7.2642384</v>
      </c>
      <c r="G189" s="3">
        <f t="shared" si="8"/>
        <v>7.1357147999999997</v>
      </c>
      <c r="H189" s="3">
        <v>7.0132599999999998</v>
      </c>
      <c r="I189" s="3">
        <v>7.1457043000000002</v>
      </c>
      <c r="J189" s="3">
        <v>8.1161250000000003</v>
      </c>
      <c r="K189" s="3">
        <f t="shared" si="9"/>
        <v>7.4250297666666674</v>
      </c>
      <c r="L189" s="3">
        <f t="shared" si="10"/>
        <v>0.28931496666666767</v>
      </c>
      <c r="M189" s="3">
        <f t="shared" si="11"/>
        <v>0.4610863240553788</v>
      </c>
    </row>
    <row r="190" spans="1:13">
      <c r="A190" s="3" t="s">
        <v>2075</v>
      </c>
      <c r="B190" s="3" t="s">
        <v>2074</v>
      </c>
      <c r="C190" s="3" t="s">
        <v>5722</v>
      </c>
      <c r="D190" s="3">
        <v>6.2288547000000003</v>
      </c>
      <c r="E190" s="3">
        <v>6.7557600000000004</v>
      </c>
      <c r="F190" s="3">
        <v>7.0885230000000004</v>
      </c>
      <c r="G190" s="3">
        <f t="shared" si="8"/>
        <v>6.6910459000000015</v>
      </c>
      <c r="H190" s="3">
        <v>6.782044</v>
      </c>
      <c r="I190" s="3">
        <v>6.684151</v>
      </c>
      <c r="J190" s="3">
        <v>7.8503312999999997</v>
      </c>
      <c r="K190" s="3">
        <f t="shared" si="9"/>
        <v>7.1055087666666665</v>
      </c>
      <c r="L190" s="3">
        <f t="shared" si="10"/>
        <v>0.41446286666666499</v>
      </c>
      <c r="M190" s="3">
        <f t="shared" si="11"/>
        <v>0.4087574589635305</v>
      </c>
    </row>
    <row r="191" spans="1:13">
      <c r="A191" s="3" t="s">
        <v>5285</v>
      </c>
      <c r="B191" s="3" t="s">
        <v>5284</v>
      </c>
      <c r="C191" s="3" t="s">
        <v>5722</v>
      </c>
      <c r="D191" s="3">
        <v>5.9099579999999996</v>
      </c>
      <c r="E191" s="3">
        <v>6.0010247000000003</v>
      </c>
      <c r="F191" s="3">
        <v>5.9896153999999999</v>
      </c>
      <c r="G191" s="3">
        <f t="shared" si="8"/>
        <v>5.966866033333333</v>
      </c>
      <c r="H191" s="3">
        <v>5.9939875999999996</v>
      </c>
      <c r="I191" s="3">
        <v>6.2297229999999999</v>
      </c>
      <c r="J191" s="3">
        <v>6.6771636000000001</v>
      </c>
      <c r="K191" s="3">
        <f t="shared" si="9"/>
        <v>6.3002913999999999</v>
      </c>
      <c r="L191" s="3">
        <f t="shared" si="10"/>
        <v>0.33342536666666689</v>
      </c>
      <c r="M191" s="3">
        <f t="shared" si="11"/>
        <v>0.17480415024938478</v>
      </c>
    </row>
    <row r="192" spans="1:13">
      <c r="A192" s="3" t="s">
        <v>904</v>
      </c>
      <c r="B192" s="3" t="s">
        <v>1085</v>
      </c>
      <c r="C192" s="3" t="s">
        <v>5722</v>
      </c>
      <c r="D192" s="3">
        <v>8.481681</v>
      </c>
      <c r="E192" s="3">
        <v>8.8316610000000004</v>
      </c>
      <c r="F192" s="3">
        <v>8.8553929999999994</v>
      </c>
      <c r="G192" s="3">
        <f t="shared" si="8"/>
        <v>8.7229116666666666</v>
      </c>
      <c r="H192" s="3">
        <v>8.8111060000000005</v>
      </c>
      <c r="I192" s="3">
        <v>8.4273330000000009</v>
      </c>
      <c r="J192" s="3">
        <v>7.8071947000000002</v>
      </c>
      <c r="K192" s="3">
        <f t="shared" si="9"/>
        <v>8.348544566666666</v>
      </c>
      <c r="L192" s="3">
        <f t="shared" si="10"/>
        <v>-0.37436710000000062</v>
      </c>
      <c r="M192" s="3">
        <f t="shared" si="11"/>
        <v>0.30229540528114773</v>
      </c>
    </row>
    <row r="193" spans="1:13">
      <c r="A193" s="3" t="s">
        <v>21</v>
      </c>
      <c r="B193" s="3" t="s">
        <v>2164</v>
      </c>
      <c r="C193" s="3" t="s">
        <v>5722</v>
      </c>
      <c r="D193" s="3">
        <v>7.5578393999999998</v>
      </c>
      <c r="E193" s="3">
        <v>8.0131189999999997</v>
      </c>
      <c r="F193" s="3">
        <v>8.7723820000000003</v>
      </c>
      <c r="G193" s="3">
        <f t="shared" si="8"/>
        <v>8.1144467999999996</v>
      </c>
      <c r="H193" s="3">
        <v>8.4626439999999992</v>
      </c>
      <c r="I193" s="3">
        <v>8.3289179999999998</v>
      </c>
      <c r="J193" s="3">
        <v>8.7096169999999997</v>
      </c>
      <c r="K193" s="3">
        <f t="shared" si="9"/>
        <v>8.5003930000000008</v>
      </c>
      <c r="L193" s="3">
        <f t="shared" si="10"/>
        <v>0.38594620000000113</v>
      </c>
      <c r="M193" s="3">
        <f t="shared" si="11"/>
        <v>0.35739633255380188</v>
      </c>
    </row>
    <row r="194" spans="1:13">
      <c r="A194" s="3" t="s">
        <v>21</v>
      </c>
      <c r="B194" s="3" t="s">
        <v>5610</v>
      </c>
      <c r="C194" s="3" t="s">
        <v>5722</v>
      </c>
      <c r="D194" s="3">
        <v>9.8364849999999997</v>
      </c>
      <c r="E194" s="3">
        <v>9.926615</v>
      </c>
      <c r="F194" s="3">
        <v>10.410695</v>
      </c>
      <c r="G194" s="3">
        <f t="shared" ref="G194:G257" si="12">AVERAGE(D194:F194)</f>
        <v>10.057931666666667</v>
      </c>
      <c r="H194" s="3">
        <v>10.212296</v>
      </c>
      <c r="I194" s="3">
        <v>10.340942999999999</v>
      </c>
      <c r="J194" s="3">
        <v>10.438523</v>
      </c>
      <c r="K194" s="3">
        <f t="shared" ref="K194:K257" si="13">AVERAGE(H194:J194)</f>
        <v>10.330587333333332</v>
      </c>
      <c r="L194" s="3">
        <f t="shared" ref="L194:L257" si="14">K194-G194</f>
        <v>0.2726556666666653</v>
      </c>
      <c r="M194" s="3">
        <f t="shared" ref="M194:M257" si="15">_xlfn.T.TEST(D194:F194,H194:J194,2,2)</f>
        <v>0.2244930978342724</v>
      </c>
    </row>
    <row r="195" spans="1:13">
      <c r="A195" s="3" t="s">
        <v>19</v>
      </c>
      <c r="B195" s="3" t="s">
        <v>3986</v>
      </c>
      <c r="C195" s="3" t="s">
        <v>5722</v>
      </c>
      <c r="D195" s="3">
        <v>9.9899480000000001</v>
      </c>
      <c r="E195" s="3">
        <v>9.8060130000000001</v>
      </c>
      <c r="F195" s="3">
        <v>9.3899559999999997</v>
      </c>
      <c r="G195" s="3">
        <f t="shared" si="12"/>
        <v>9.7286389999999994</v>
      </c>
      <c r="H195" s="3">
        <v>10.19463</v>
      </c>
      <c r="I195" s="3">
        <v>10.76891</v>
      </c>
      <c r="J195" s="3">
        <v>10.380248999999999</v>
      </c>
      <c r="K195" s="3">
        <f t="shared" si="13"/>
        <v>10.447929666666667</v>
      </c>
      <c r="L195" s="3">
        <f t="shared" si="14"/>
        <v>0.71929066666666763</v>
      </c>
      <c r="M195" s="3">
        <f t="shared" si="15"/>
        <v>4.266640743914183E-2</v>
      </c>
    </row>
    <row r="196" spans="1:13">
      <c r="A196" s="3" t="s">
        <v>1088</v>
      </c>
      <c r="B196" s="3" t="s">
        <v>1087</v>
      </c>
      <c r="C196" s="3" t="s">
        <v>5722</v>
      </c>
      <c r="D196" s="3">
        <v>5.5313387000000001</v>
      </c>
      <c r="E196" s="3">
        <v>6.0002589999999998</v>
      </c>
      <c r="F196" s="3">
        <v>6.2374916000000002</v>
      </c>
      <c r="G196" s="3">
        <f t="shared" si="12"/>
        <v>5.9230297666666658</v>
      </c>
      <c r="H196" s="3">
        <v>5.9471259999999999</v>
      </c>
      <c r="I196" s="3">
        <v>5.7333509999999999</v>
      </c>
      <c r="J196" s="3">
        <v>7.4522513999999997</v>
      </c>
      <c r="K196" s="3">
        <f t="shared" si="13"/>
        <v>6.3775761333333323</v>
      </c>
      <c r="L196" s="3">
        <f t="shared" si="14"/>
        <v>0.45454636666666648</v>
      </c>
      <c r="M196" s="3">
        <f t="shared" si="15"/>
        <v>0.47652280367178018</v>
      </c>
    </row>
    <row r="197" spans="1:13">
      <c r="A197" s="3" t="s">
        <v>15</v>
      </c>
      <c r="B197" s="3" t="s">
        <v>5603</v>
      </c>
      <c r="C197" s="3" t="s">
        <v>5722</v>
      </c>
      <c r="D197" s="3">
        <v>11.776628499999999</v>
      </c>
      <c r="E197" s="3">
        <v>12.526813000000001</v>
      </c>
      <c r="F197" s="3">
        <v>12.826195</v>
      </c>
      <c r="G197" s="3">
        <f t="shared" si="12"/>
        <v>12.376545499999999</v>
      </c>
      <c r="H197" s="3">
        <v>12.534658</v>
      </c>
      <c r="I197" s="3">
        <v>12.854457</v>
      </c>
      <c r="J197" s="3">
        <v>13.720564</v>
      </c>
      <c r="K197" s="3">
        <f t="shared" si="13"/>
        <v>13.036559666666667</v>
      </c>
      <c r="L197" s="3">
        <f t="shared" si="14"/>
        <v>0.66001416666666834</v>
      </c>
      <c r="M197" s="3">
        <f t="shared" si="15"/>
        <v>0.23469090422872937</v>
      </c>
    </row>
    <row r="198" spans="1:13">
      <c r="A198" s="3" t="s">
        <v>21</v>
      </c>
      <c r="B198" s="3" t="s">
        <v>3484</v>
      </c>
      <c r="C198" s="3" t="s">
        <v>5722</v>
      </c>
      <c r="D198" s="3">
        <v>5.5285000000000002</v>
      </c>
      <c r="E198" s="3">
        <v>5.9115567000000002</v>
      </c>
      <c r="F198" s="3">
        <v>5.7952070000000004</v>
      </c>
      <c r="G198" s="3">
        <f t="shared" si="12"/>
        <v>5.7450879000000006</v>
      </c>
      <c r="H198" s="3">
        <v>5.7363796000000002</v>
      </c>
      <c r="I198" s="3">
        <v>5.5225210000000002</v>
      </c>
      <c r="J198" s="3">
        <v>6.2464675999999999</v>
      </c>
      <c r="K198" s="3">
        <f t="shared" si="13"/>
        <v>5.8351227333333329</v>
      </c>
      <c r="L198" s="3">
        <f t="shared" si="14"/>
        <v>9.0034833333332287E-2</v>
      </c>
      <c r="M198" s="3">
        <f t="shared" si="15"/>
        <v>0.72961094229703138</v>
      </c>
    </row>
    <row r="199" spans="1:13">
      <c r="A199" s="3" t="s">
        <v>1001</v>
      </c>
      <c r="B199" s="3" t="s">
        <v>1000</v>
      </c>
      <c r="C199" s="3" t="s">
        <v>5722</v>
      </c>
      <c r="D199" s="3">
        <v>7.9793205</v>
      </c>
      <c r="E199" s="3">
        <v>9.1795024999999999</v>
      </c>
      <c r="F199" s="3">
        <v>8.9626319999999993</v>
      </c>
      <c r="G199" s="3">
        <f t="shared" si="12"/>
        <v>8.7071516666666664</v>
      </c>
      <c r="H199" s="3">
        <v>9.9752939999999999</v>
      </c>
      <c r="I199" s="3">
        <v>10.397337</v>
      </c>
      <c r="J199" s="3">
        <v>12.104027</v>
      </c>
      <c r="K199" s="3">
        <f t="shared" si="13"/>
        <v>10.825552666666667</v>
      </c>
      <c r="L199" s="3">
        <f t="shared" si="14"/>
        <v>2.1184010000000004</v>
      </c>
      <c r="M199" s="3">
        <f t="shared" si="15"/>
        <v>4.7283446319680601E-2</v>
      </c>
    </row>
    <row r="200" spans="1:13">
      <c r="A200" s="3" t="s">
        <v>3572</v>
      </c>
      <c r="B200" s="3" t="s">
        <v>3571</v>
      </c>
      <c r="C200" s="3" t="s">
        <v>5722</v>
      </c>
      <c r="D200" s="3">
        <v>6.2238769999999999</v>
      </c>
      <c r="E200" s="3">
        <v>6.3128279999999997</v>
      </c>
      <c r="F200" s="3">
        <v>6.3652882999999996</v>
      </c>
      <c r="G200" s="3">
        <f t="shared" si="12"/>
        <v>6.3006644333333339</v>
      </c>
      <c r="H200" s="3">
        <v>6.2647256999999996</v>
      </c>
      <c r="I200" s="3">
        <v>6.5587463000000001</v>
      </c>
      <c r="J200" s="3">
        <v>7.1009349999999998</v>
      </c>
      <c r="K200" s="3">
        <f t="shared" si="13"/>
        <v>6.6414689999999998</v>
      </c>
      <c r="L200" s="3">
        <f t="shared" si="14"/>
        <v>0.34080456666666592</v>
      </c>
      <c r="M200" s="3">
        <f t="shared" si="15"/>
        <v>0.24192170344063851</v>
      </c>
    </row>
    <row r="201" spans="1:13">
      <c r="A201" s="3" t="s">
        <v>4002</v>
      </c>
      <c r="B201" s="3" t="s">
        <v>5266</v>
      </c>
      <c r="C201" s="3" t="s">
        <v>5722</v>
      </c>
      <c r="D201" s="3">
        <v>5.5681715000000001</v>
      </c>
      <c r="E201" s="3">
        <v>5.8366949999999997</v>
      </c>
      <c r="F201" s="3">
        <v>5.8821114999999997</v>
      </c>
      <c r="G201" s="3">
        <f t="shared" si="12"/>
        <v>5.7623260000000007</v>
      </c>
      <c r="H201" s="3">
        <v>5.9816957000000004</v>
      </c>
      <c r="I201" s="3">
        <v>6.2664495000000002</v>
      </c>
      <c r="J201" s="3">
        <v>6.8953239999999996</v>
      </c>
      <c r="K201" s="3">
        <f t="shared" si="13"/>
        <v>6.3811563999999992</v>
      </c>
      <c r="L201" s="3">
        <f t="shared" si="14"/>
        <v>0.61883039999999845</v>
      </c>
      <c r="M201" s="3">
        <f t="shared" si="15"/>
        <v>9.7410800751507445E-2</v>
      </c>
    </row>
    <row r="202" spans="1:13">
      <c r="A202" s="3" t="s">
        <v>15</v>
      </c>
      <c r="B202" s="3" t="s">
        <v>4377</v>
      </c>
      <c r="C202" s="3" t="s">
        <v>5722</v>
      </c>
      <c r="D202" s="3">
        <v>6.1308499999999997</v>
      </c>
      <c r="E202" s="3">
        <v>6.7299049999999996</v>
      </c>
      <c r="F202" s="3">
        <v>7.4566520000000001</v>
      </c>
      <c r="G202" s="3">
        <f t="shared" si="12"/>
        <v>6.7724690000000001</v>
      </c>
      <c r="H202" s="3">
        <v>7.2106539999999999</v>
      </c>
      <c r="I202" s="3">
        <v>7.1703596000000003</v>
      </c>
      <c r="J202" s="3">
        <v>8.6080469999999991</v>
      </c>
      <c r="K202" s="3">
        <f t="shared" si="13"/>
        <v>7.6630201999999992</v>
      </c>
      <c r="L202" s="3">
        <f t="shared" si="14"/>
        <v>0.8905511999999991</v>
      </c>
      <c r="M202" s="3">
        <f t="shared" si="15"/>
        <v>0.21719682193833623</v>
      </c>
    </row>
    <row r="203" spans="1:13">
      <c r="A203" s="3" t="s">
        <v>432</v>
      </c>
      <c r="B203" s="3" t="s">
        <v>3009</v>
      </c>
      <c r="C203" s="3" t="s">
        <v>5722</v>
      </c>
      <c r="D203" s="3">
        <v>5.7712444999999999</v>
      </c>
      <c r="E203" s="3">
        <v>6.0318417999999996</v>
      </c>
      <c r="F203" s="3">
        <v>6.5379142999999997</v>
      </c>
      <c r="G203" s="3">
        <f t="shared" si="12"/>
        <v>6.1136668666666667</v>
      </c>
      <c r="H203" s="3">
        <v>6.1539826</v>
      </c>
      <c r="I203" s="3">
        <v>6.1900477</v>
      </c>
      <c r="J203" s="3">
        <v>7.0435733999999997</v>
      </c>
      <c r="K203" s="3">
        <f t="shared" si="13"/>
        <v>6.4625345666666663</v>
      </c>
      <c r="L203" s="3">
        <f t="shared" si="14"/>
        <v>0.34886769999999956</v>
      </c>
      <c r="M203" s="3">
        <f t="shared" si="15"/>
        <v>0.39639654658207613</v>
      </c>
    </row>
    <row r="204" spans="1:13">
      <c r="A204" s="3" t="s">
        <v>15</v>
      </c>
      <c r="B204" s="3" t="s">
        <v>1767</v>
      </c>
      <c r="C204" s="3" t="s">
        <v>5722</v>
      </c>
      <c r="D204" s="3">
        <v>5.7549267000000004</v>
      </c>
      <c r="E204" s="3">
        <v>6.0339494</v>
      </c>
      <c r="F204" s="3">
        <v>6.1180349999999999</v>
      </c>
      <c r="G204" s="3">
        <f t="shared" si="12"/>
        <v>5.9689703666666665</v>
      </c>
      <c r="H204" s="3">
        <v>5.8809690000000003</v>
      </c>
      <c r="I204" s="3">
        <v>5.7785849999999996</v>
      </c>
      <c r="J204" s="3">
        <v>6.3761299999999999</v>
      </c>
      <c r="K204" s="3">
        <f t="shared" si="13"/>
        <v>6.0118946666666666</v>
      </c>
      <c r="L204" s="3">
        <f t="shared" si="14"/>
        <v>4.2924300000000137E-2</v>
      </c>
      <c r="M204" s="3">
        <f t="shared" si="15"/>
        <v>0.85127014666422662</v>
      </c>
    </row>
    <row r="205" spans="1:13">
      <c r="A205" s="3" t="s">
        <v>2886</v>
      </c>
      <c r="B205" s="3" t="s">
        <v>5674</v>
      </c>
      <c r="C205" s="3" t="s">
        <v>5722</v>
      </c>
      <c r="D205" s="3">
        <v>10.08808</v>
      </c>
      <c r="E205" s="3">
        <v>10.617236999999999</v>
      </c>
      <c r="F205" s="3">
        <v>10.386521</v>
      </c>
      <c r="G205" s="3">
        <f t="shared" si="12"/>
        <v>10.363946</v>
      </c>
      <c r="H205" s="3">
        <v>10.367361000000001</v>
      </c>
      <c r="I205" s="3">
        <v>10.486191</v>
      </c>
      <c r="J205" s="3">
        <v>10.319925</v>
      </c>
      <c r="K205" s="3">
        <f t="shared" si="13"/>
        <v>10.391159</v>
      </c>
      <c r="L205" s="3">
        <f t="shared" si="14"/>
        <v>2.721299999999971E-2</v>
      </c>
      <c r="M205" s="3">
        <f t="shared" si="15"/>
        <v>0.87394571508913388</v>
      </c>
    </row>
    <row r="206" spans="1:13">
      <c r="A206" s="3" t="s">
        <v>1759</v>
      </c>
      <c r="B206" s="3" t="s">
        <v>1770</v>
      </c>
      <c r="C206" s="3" t="s">
        <v>5722</v>
      </c>
      <c r="D206" s="3">
        <v>9.2809489999999997</v>
      </c>
      <c r="E206" s="3">
        <v>9.7121259999999996</v>
      </c>
      <c r="F206" s="3">
        <v>9.7231229999999993</v>
      </c>
      <c r="G206" s="3">
        <f t="shared" si="12"/>
        <v>9.5720659999999995</v>
      </c>
      <c r="H206" s="3">
        <v>11.180529999999999</v>
      </c>
      <c r="I206" s="3">
        <v>11.900278</v>
      </c>
      <c r="J206" s="3">
        <v>11.2697115</v>
      </c>
      <c r="K206" s="3">
        <f t="shared" si="13"/>
        <v>11.450173166666666</v>
      </c>
      <c r="L206" s="3">
        <f t="shared" si="14"/>
        <v>1.8781071666666662</v>
      </c>
      <c r="M206" s="3">
        <f t="shared" si="15"/>
        <v>2.2220772613046709E-3</v>
      </c>
    </row>
    <row r="207" spans="1:13">
      <c r="A207" s="3" t="s">
        <v>3258</v>
      </c>
      <c r="B207" s="3" t="s">
        <v>3365</v>
      </c>
      <c r="C207" s="3" t="s">
        <v>5722</v>
      </c>
      <c r="D207" s="3">
        <v>6.0148640000000002</v>
      </c>
      <c r="E207" s="3">
        <v>6.4037670000000002</v>
      </c>
      <c r="F207" s="3">
        <v>6.9666895999999996</v>
      </c>
      <c r="G207" s="3">
        <f t="shared" si="12"/>
        <v>6.461773533333333</v>
      </c>
      <c r="H207" s="3">
        <v>6.6098213000000001</v>
      </c>
      <c r="I207" s="3">
        <v>6.6538196000000003</v>
      </c>
      <c r="J207" s="3">
        <v>7.5874094999999997</v>
      </c>
      <c r="K207" s="3">
        <f t="shared" si="13"/>
        <v>6.9503501333333331</v>
      </c>
      <c r="L207" s="3">
        <f t="shared" si="14"/>
        <v>0.48857660000000003</v>
      </c>
      <c r="M207" s="3">
        <f t="shared" si="15"/>
        <v>0.3112371971992095</v>
      </c>
    </row>
    <row r="208" spans="1:13">
      <c r="A208" s="3" t="s">
        <v>2065</v>
      </c>
      <c r="B208" s="3" t="s">
        <v>4555</v>
      </c>
      <c r="C208" s="3" t="s">
        <v>5722</v>
      </c>
      <c r="D208" s="3">
        <v>7.6910020000000001</v>
      </c>
      <c r="E208" s="3">
        <v>8.4046629999999993</v>
      </c>
      <c r="F208" s="3">
        <v>7.9376196999999999</v>
      </c>
      <c r="G208" s="3">
        <f t="shared" si="12"/>
        <v>8.0110948999999998</v>
      </c>
      <c r="H208" s="3">
        <v>8.1201209999999993</v>
      </c>
      <c r="I208" s="3">
        <v>7.9789934000000002</v>
      </c>
      <c r="J208" s="3">
        <v>8.5158360000000002</v>
      </c>
      <c r="K208" s="3">
        <f t="shared" si="13"/>
        <v>8.2049834666666666</v>
      </c>
      <c r="L208" s="3">
        <f t="shared" si="14"/>
        <v>0.19388856666666676</v>
      </c>
      <c r="M208" s="3">
        <f t="shared" si="15"/>
        <v>0.50316962334550364</v>
      </c>
    </row>
    <row r="209" spans="1:13">
      <c r="A209" s="3" t="s">
        <v>793</v>
      </c>
      <c r="B209" s="3" t="s">
        <v>792</v>
      </c>
      <c r="C209" s="3" t="s">
        <v>5722</v>
      </c>
      <c r="D209" s="3">
        <v>5.4997189999999998</v>
      </c>
      <c r="E209" s="3">
        <v>5.7078819999999997</v>
      </c>
      <c r="F209" s="3">
        <v>5.5462689999999997</v>
      </c>
      <c r="G209" s="3">
        <f t="shared" si="12"/>
        <v>5.5846233333333331</v>
      </c>
      <c r="H209" s="3">
        <v>5.5825250000000004</v>
      </c>
      <c r="I209" s="3">
        <v>5.4659585999999996</v>
      </c>
      <c r="J209" s="3">
        <v>6.3042325999999997</v>
      </c>
      <c r="K209" s="3">
        <f t="shared" si="13"/>
        <v>5.7842387333333329</v>
      </c>
      <c r="L209" s="3">
        <f t="shared" si="14"/>
        <v>0.19961539999999989</v>
      </c>
      <c r="M209" s="3">
        <f t="shared" si="15"/>
        <v>0.50022452027017661</v>
      </c>
    </row>
    <row r="210" spans="1:13">
      <c r="A210" s="3" t="s">
        <v>1564</v>
      </c>
      <c r="B210" s="3" t="s">
        <v>1563</v>
      </c>
      <c r="C210" s="3" t="s">
        <v>5722</v>
      </c>
      <c r="D210" s="3">
        <v>9.1388820000000006</v>
      </c>
      <c r="E210" s="3">
        <v>9.274775</v>
      </c>
      <c r="F210" s="3">
        <v>9.5040499999999994</v>
      </c>
      <c r="G210" s="3">
        <f t="shared" si="12"/>
        <v>9.3059023333333339</v>
      </c>
      <c r="H210" s="3">
        <v>9.5351239999999997</v>
      </c>
      <c r="I210" s="3">
        <v>9.7980079999999994</v>
      </c>
      <c r="J210" s="3">
        <v>9.8029209999999996</v>
      </c>
      <c r="K210" s="3">
        <f t="shared" si="13"/>
        <v>9.7120176666666662</v>
      </c>
      <c r="L210" s="3">
        <f t="shared" si="14"/>
        <v>0.40611533333333227</v>
      </c>
      <c r="M210" s="3">
        <f t="shared" si="15"/>
        <v>4.2708904130034073E-2</v>
      </c>
    </row>
    <row r="211" spans="1:13">
      <c r="A211" s="3" t="s">
        <v>219</v>
      </c>
      <c r="B211" s="3" t="s">
        <v>2997</v>
      </c>
      <c r="C211" s="3" t="s">
        <v>5722</v>
      </c>
      <c r="D211" s="3">
        <v>9.9534040000000008</v>
      </c>
      <c r="E211" s="3">
        <v>9.5095004999999997</v>
      </c>
      <c r="F211" s="3">
        <v>9.9859410000000004</v>
      </c>
      <c r="G211" s="3">
        <f t="shared" si="12"/>
        <v>9.816281833333333</v>
      </c>
      <c r="H211" s="3">
        <v>9.9419070000000005</v>
      </c>
      <c r="I211" s="3">
        <v>10.496852000000001</v>
      </c>
      <c r="J211" s="3">
        <v>10.387133</v>
      </c>
      <c r="K211" s="3">
        <f t="shared" si="13"/>
        <v>10.275297333333334</v>
      </c>
      <c r="L211" s="3">
        <f t="shared" si="14"/>
        <v>0.45901550000000135</v>
      </c>
      <c r="M211" s="3">
        <f t="shared" si="15"/>
        <v>0.11544550213882961</v>
      </c>
    </row>
    <row r="212" spans="1:13">
      <c r="A212" s="3" t="s">
        <v>15</v>
      </c>
      <c r="B212" s="3" t="s">
        <v>67</v>
      </c>
      <c r="C212" s="3" t="s">
        <v>5722</v>
      </c>
      <c r="D212" s="3">
        <v>6.1477700000000004</v>
      </c>
      <c r="E212" s="3">
        <v>6.30009</v>
      </c>
      <c r="F212" s="3">
        <v>6.6965389999999996</v>
      </c>
      <c r="G212" s="3">
        <f t="shared" si="12"/>
        <v>6.381466333333333</v>
      </c>
      <c r="H212" s="3">
        <v>9.3145430000000005</v>
      </c>
      <c r="I212" s="3">
        <v>9.3049389999999992</v>
      </c>
      <c r="J212" s="3">
        <v>9.2201260000000005</v>
      </c>
      <c r="K212" s="3">
        <f t="shared" si="13"/>
        <v>9.2798693333333322</v>
      </c>
      <c r="L212" s="3">
        <f t="shared" si="14"/>
        <v>2.8984029999999992</v>
      </c>
      <c r="M212" s="3">
        <f t="shared" si="15"/>
        <v>6.3602208274552178E-5</v>
      </c>
    </row>
    <row r="213" spans="1:13">
      <c r="A213" s="3" t="s">
        <v>4415</v>
      </c>
      <c r="B213" s="3" t="s">
        <v>4414</v>
      </c>
      <c r="C213" s="3" t="s">
        <v>5722</v>
      </c>
      <c r="D213" s="3">
        <v>8.1107929999999993</v>
      </c>
      <c r="E213" s="3">
        <v>8.6954750000000001</v>
      </c>
      <c r="F213" s="3">
        <v>8.3625220000000002</v>
      </c>
      <c r="G213" s="3">
        <f t="shared" si="12"/>
        <v>8.3895966666666677</v>
      </c>
      <c r="H213" s="3">
        <v>8.2400269999999995</v>
      </c>
      <c r="I213" s="3">
        <v>8.1227750000000007</v>
      </c>
      <c r="J213" s="3">
        <v>7.2366384999999998</v>
      </c>
      <c r="K213" s="3">
        <f t="shared" si="13"/>
        <v>7.8664801666666664</v>
      </c>
      <c r="L213" s="3">
        <f t="shared" si="14"/>
        <v>-0.52311650000000132</v>
      </c>
      <c r="M213" s="3">
        <f t="shared" si="15"/>
        <v>0.21896774227932406</v>
      </c>
    </row>
    <row r="214" spans="1:13">
      <c r="A214" s="3" t="s">
        <v>3044</v>
      </c>
      <c r="B214" s="3" t="s">
        <v>3043</v>
      </c>
      <c r="C214" s="3" t="s">
        <v>5722</v>
      </c>
      <c r="D214" s="3">
        <v>7.9305370000000002</v>
      </c>
      <c r="E214" s="3">
        <v>8.7703199999999999</v>
      </c>
      <c r="F214" s="3">
        <v>8.9386700000000001</v>
      </c>
      <c r="G214" s="3">
        <f t="shared" si="12"/>
        <v>8.5465090000000004</v>
      </c>
      <c r="H214" s="3">
        <v>8.8612249999999992</v>
      </c>
      <c r="I214" s="3">
        <v>8.6415579999999999</v>
      </c>
      <c r="J214" s="3">
        <v>9.4060260000000007</v>
      </c>
      <c r="K214" s="3">
        <f t="shared" si="13"/>
        <v>8.9696030000000011</v>
      </c>
      <c r="L214" s="3">
        <f t="shared" si="14"/>
        <v>0.42309400000000075</v>
      </c>
      <c r="M214" s="3">
        <f t="shared" si="15"/>
        <v>0.33439565616256139</v>
      </c>
    </row>
    <row r="215" spans="1:13">
      <c r="A215" s="3" t="s">
        <v>1670</v>
      </c>
      <c r="B215" s="3" t="s">
        <v>1669</v>
      </c>
      <c r="C215" s="3" t="s">
        <v>5722</v>
      </c>
      <c r="D215" s="3">
        <v>9.8237810000000003</v>
      </c>
      <c r="E215" s="3">
        <v>10.256948</v>
      </c>
      <c r="F215" s="3">
        <v>10.480767</v>
      </c>
      <c r="G215" s="3">
        <f t="shared" si="12"/>
        <v>10.187165333333333</v>
      </c>
      <c r="H215" s="3">
        <v>10.922677999999999</v>
      </c>
      <c r="I215" s="3">
        <v>10.901694000000001</v>
      </c>
      <c r="J215" s="3">
        <v>12.28518</v>
      </c>
      <c r="K215" s="3">
        <f t="shared" si="13"/>
        <v>11.369850666666666</v>
      </c>
      <c r="L215" s="3">
        <f t="shared" si="14"/>
        <v>1.1826853333333336</v>
      </c>
      <c r="M215" s="3">
        <f t="shared" si="15"/>
        <v>7.5887375808606064E-2</v>
      </c>
    </row>
    <row r="216" spans="1:13">
      <c r="A216" s="3" t="s">
        <v>77</v>
      </c>
      <c r="B216" s="3" t="s">
        <v>76</v>
      </c>
      <c r="C216" s="3" t="s">
        <v>5722</v>
      </c>
      <c r="D216" s="3">
        <v>14.251340000000001</v>
      </c>
      <c r="E216" s="3">
        <v>14.41347</v>
      </c>
      <c r="F216" s="3">
        <v>14.154085</v>
      </c>
      <c r="G216" s="3">
        <f t="shared" si="12"/>
        <v>14.272965000000001</v>
      </c>
      <c r="H216" s="3">
        <v>14.627704</v>
      </c>
      <c r="I216" s="3">
        <v>15.447081000000001</v>
      </c>
      <c r="J216" s="3">
        <v>14.404896000000001</v>
      </c>
      <c r="K216" s="3">
        <f t="shared" si="13"/>
        <v>14.826560333333333</v>
      </c>
      <c r="L216" s="3">
        <f t="shared" si="14"/>
        <v>0.55359533333333211</v>
      </c>
      <c r="M216" s="3">
        <f t="shared" si="15"/>
        <v>0.1644750776723459</v>
      </c>
    </row>
    <row r="217" spans="1:13">
      <c r="A217" s="3" t="s">
        <v>1623</v>
      </c>
      <c r="B217" s="3" t="s">
        <v>1622</v>
      </c>
      <c r="C217" s="3" t="s">
        <v>5722</v>
      </c>
      <c r="D217" s="3">
        <v>9.1864650000000001</v>
      </c>
      <c r="E217" s="3">
        <v>8.7937440000000002</v>
      </c>
      <c r="F217" s="3">
        <v>8.8864820000000009</v>
      </c>
      <c r="G217" s="3">
        <f t="shared" si="12"/>
        <v>8.9555636666666683</v>
      </c>
      <c r="H217" s="3">
        <v>9.1720290000000002</v>
      </c>
      <c r="I217" s="3">
        <v>9.7106840000000005</v>
      </c>
      <c r="J217" s="3">
        <v>9.4498420000000003</v>
      </c>
      <c r="K217" s="3">
        <f t="shared" si="13"/>
        <v>9.4441850000000009</v>
      </c>
      <c r="L217" s="3">
        <f t="shared" si="14"/>
        <v>0.48862133333333269</v>
      </c>
      <c r="M217" s="3">
        <f t="shared" si="15"/>
        <v>6.6842480101924326E-2</v>
      </c>
    </row>
    <row r="218" spans="1:13">
      <c r="A218" s="3" t="s">
        <v>878</v>
      </c>
      <c r="B218" s="3" t="s">
        <v>3058</v>
      </c>
      <c r="C218" s="3" t="s">
        <v>5722</v>
      </c>
      <c r="D218" s="3">
        <v>5.2097490000000004</v>
      </c>
      <c r="E218" s="3">
        <v>5.2932829999999997</v>
      </c>
      <c r="F218" s="3">
        <v>5.6243204999999996</v>
      </c>
      <c r="G218" s="3">
        <f t="shared" si="12"/>
        <v>5.3757841666666666</v>
      </c>
      <c r="H218" s="3">
        <v>5.3404765000000003</v>
      </c>
      <c r="I218" s="3">
        <v>5.2927650000000002</v>
      </c>
      <c r="J218" s="3">
        <v>5.7572665000000001</v>
      </c>
      <c r="K218" s="3">
        <f t="shared" si="13"/>
        <v>5.4635026666666668</v>
      </c>
      <c r="L218" s="3">
        <f t="shared" si="14"/>
        <v>8.7718500000000255E-2</v>
      </c>
      <c r="M218" s="3">
        <f t="shared" si="15"/>
        <v>0.67519434849980631</v>
      </c>
    </row>
    <row r="219" spans="1:13">
      <c r="A219" s="3" t="s">
        <v>2387</v>
      </c>
      <c r="B219" s="3" t="s">
        <v>4417</v>
      </c>
      <c r="C219" s="3" t="s">
        <v>5722</v>
      </c>
      <c r="D219" s="3">
        <v>5.4016232000000004</v>
      </c>
      <c r="E219" s="3">
        <v>5.6582613000000004</v>
      </c>
      <c r="F219" s="3">
        <v>5.9564743</v>
      </c>
      <c r="G219" s="3">
        <f t="shared" si="12"/>
        <v>5.6721195999999994</v>
      </c>
      <c r="H219" s="3">
        <v>5.7335186</v>
      </c>
      <c r="I219" s="3">
        <v>5.6752880000000001</v>
      </c>
      <c r="J219" s="3">
        <v>6.4325950000000001</v>
      </c>
      <c r="K219" s="3">
        <f t="shared" si="13"/>
        <v>5.9471338666666673</v>
      </c>
      <c r="L219" s="3">
        <f t="shared" si="14"/>
        <v>0.27501426666666795</v>
      </c>
      <c r="M219" s="3">
        <f t="shared" si="15"/>
        <v>0.39869999387814431</v>
      </c>
    </row>
    <row r="220" spans="1:13">
      <c r="A220" s="3" t="s">
        <v>94</v>
      </c>
      <c r="B220" s="3" t="s">
        <v>93</v>
      </c>
      <c r="C220" s="3" t="s">
        <v>5722</v>
      </c>
      <c r="D220" s="3">
        <v>5.6625667000000002</v>
      </c>
      <c r="E220" s="3">
        <v>5.8189973999999998</v>
      </c>
      <c r="F220" s="3">
        <v>6.0486449999999996</v>
      </c>
      <c r="G220" s="3">
        <f t="shared" si="12"/>
        <v>5.8434030333333338</v>
      </c>
      <c r="H220" s="3">
        <v>5.9174503999999999</v>
      </c>
      <c r="I220" s="3">
        <v>5.7439856999999996</v>
      </c>
      <c r="J220" s="3">
        <v>6.5374702999999998</v>
      </c>
      <c r="K220" s="3">
        <f t="shared" si="13"/>
        <v>6.0663021333333331</v>
      </c>
      <c r="L220" s="3">
        <f t="shared" si="14"/>
        <v>0.22289909999999935</v>
      </c>
      <c r="M220" s="3">
        <f t="shared" si="15"/>
        <v>0.448671362872054</v>
      </c>
    </row>
    <row r="221" spans="1:13">
      <c r="A221" s="3" t="s">
        <v>1599</v>
      </c>
      <c r="B221" s="3" t="s">
        <v>1598</v>
      </c>
      <c r="C221" s="3" t="s">
        <v>5722</v>
      </c>
      <c r="D221" s="3">
        <v>6.4771609999999997</v>
      </c>
      <c r="E221" s="3">
        <v>6.6698836999999997</v>
      </c>
      <c r="F221" s="3">
        <v>6.8763750000000003</v>
      </c>
      <c r="G221" s="3">
        <f t="shared" si="12"/>
        <v>6.674473233333333</v>
      </c>
      <c r="H221" s="3">
        <v>7.1397557000000003</v>
      </c>
      <c r="I221" s="3">
        <v>7.0641619999999996</v>
      </c>
      <c r="J221" s="3">
        <v>7.1549006000000004</v>
      </c>
      <c r="K221" s="3">
        <f t="shared" si="13"/>
        <v>7.1196060999999995</v>
      </c>
      <c r="L221" s="3">
        <f t="shared" si="14"/>
        <v>0.44513286666666652</v>
      </c>
      <c r="M221" s="3">
        <f t="shared" si="15"/>
        <v>1.9909519275607988E-2</v>
      </c>
    </row>
    <row r="222" spans="1:13">
      <c r="A222" s="3" t="s">
        <v>1510</v>
      </c>
      <c r="B222" s="3" t="s">
        <v>1509</v>
      </c>
      <c r="C222" s="3" t="s">
        <v>5722</v>
      </c>
      <c r="D222" s="3">
        <v>12.002020999999999</v>
      </c>
      <c r="E222" s="3">
        <v>12.373189999999999</v>
      </c>
      <c r="F222" s="3">
        <v>12.448627</v>
      </c>
      <c r="G222" s="3">
        <f t="shared" si="12"/>
        <v>12.274612666666668</v>
      </c>
      <c r="H222" s="3">
        <v>13.024039999999999</v>
      </c>
      <c r="I222" s="3">
        <v>12.172587</v>
      </c>
      <c r="J222" s="3">
        <v>12.09036</v>
      </c>
      <c r="K222" s="3">
        <f t="shared" si="13"/>
        <v>12.428995666666665</v>
      </c>
      <c r="L222" s="3">
        <f t="shared" si="14"/>
        <v>0.15438299999999749</v>
      </c>
      <c r="M222" s="3">
        <f t="shared" si="15"/>
        <v>0.66317386920402766</v>
      </c>
    </row>
    <row r="223" spans="1:13">
      <c r="A223" s="3" t="s">
        <v>15</v>
      </c>
      <c r="B223" s="3" t="s">
        <v>239</v>
      </c>
      <c r="C223" s="3" t="s">
        <v>5722</v>
      </c>
      <c r="D223" s="3">
        <v>7.4707999999999997</v>
      </c>
      <c r="E223" s="3">
        <v>8.0208390000000005</v>
      </c>
      <c r="F223" s="3">
        <v>7.8593482999999997</v>
      </c>
      <c r="G223" s="3">
        <f t="shared" si="12"/>
        <v>7.7836624333333333</v>
      </c>
      <c r="H223" s="3">
        <v>7.8625819999999997</v>
      </c>
      <c r="I223" s="3">
        <v>8.0382300000000004</v>
      </c>
      <c r="J223" s="3">
        <v>8.7822700000000005</v>
      </c>
      <c r="K223" s="3">
        <f t="shared" si="13"/>
        <v>8.2276939999999996</v>
      </c>
      <c r="L223" s="3">
        <f t="shared" si="14"/>
        <v>0.44403156666666632</v>
      </c>
      <c r="M223" s="3">
        <f t="shared" si="15"/>
        <v>0.24451769787445363</v>
      </c>
    </row>
    <row r="224" spans="1:13">
      <c r="A224" s="3" t="s">
        <v>15</v>
      </c>
      <c r="B224" s="3" t="s">
        <v>4711</v>
      </c>
      <c r="C224" s="3" t="s">
        <v>5722</v>
      </c>
      <c r="D224" s="3">
        <v>7.4447669999999997</v>
      </c>
      <c r="E224" s="3">
        <v>8.3866239999999994</v>
      </c>
      <c r="F224" s="3">
        <v>7.7834215000000002</v>
      </c>
      <c r="G224" s="3">
        <f t="shared" si="12"/>
        <v>7.8716041666666667</v>
      </c>
      <c r="H224" s="3">
        <v>7.4855266</v>
      </c>
      <c r="I224" s="3">
        <v>7.0445456999999996</v>
      </c>
      <c r="J224" s="3">
        <v>7.1206727000000001</v>
      </c>
      <c r="K224" s="3">
        <f t="shared" si="13"/>
        <v>7.2169150000000002</v>
      </c>
      <c r="L224" s="3">
        <f t="shared" si="14"/>
        <v>-0.65468916666666654</v>
      </c>
      <c r="M224" s="3">
        <f t="shared" si="15"/>
        <v>0.10010098279227327</v>
      </c>
    </row>
    <row r="225" spans="1:13">
      <c r="A225" s="3" t="s">
        <v>15</v>
      </c>
      <c r="B225" s="3" t="s">
        <v>3197</v>
      </c>
      <c r="C225" s="3" t="s">
        <v>5722</v>
      </c>
      <c r="D225" s="3">
        <v>6.0387363000000001</v>
      </c>
      <c r="E225" s="3">
        <v>6.6730390000000002</v>
      </c>
      <c r="F225" s="3">
        <v>6.6210655999999997</v>
      </c>
      <c r="G225" s="3">
        <f t="shared" si="12"/>
        <v>6.4442803</v>
      </c>
      <c r="H225" s="3">
        <v>6.4095234999999997</v>
      </c>
      <c r="I225" s="3">
        <v>6.1492825</v>
      </c>
      <c r="J225" s="3">
        <v>7.3237696000000003</v>
      </c>
      <c r="K225" s="3">
        <f t="shared" si="13"/>
        <v>6.6275252000000009</v>
      </c>
      <c r="L225" s="3">
        <f t="shared" si="14"/>
        <v>0.18324490000000093</v>
      </c>
      <c r="M225" s="3">
        <f t="shared" si="15"/>
        <v>0.67811696710695213</v>
      </c>
    </row>
    <row r="226" spans="1:13">
      <c r="A226" s="3" t="s">
        <v>15</v>
      </c>
      <c r="B226" s="3" t="s">
        <v>2190</v>
      </c>
      <c r="C226" s="3" t="s">
        <v>5722</v>
      </c>
      <c r="D226" s="3">
        <v>5.2944912999999998</v>
      </c>
      <c r="E226" s="3">
        <v>5.5660762999999998</v>
      </c>
      <c r="F226" s="3">
        <v>5.8565253999999998</v>
      </c>
      <c r="G226" s="3">
        <f t="shared" si="12"/>
        <v>5.5723643333333328</v>
      </c>
      <c r="H226" s="3">
        <v>5.5931176999999996</v>
      </c>
      <c r="I226" s="3">
        <v>5.4685300000000003</v>
      </c>
      <c r="J226" s="3">
        <v>6.1039342999999997</v>
      </c>
      <c r="K226" s="3">
        <f t="shared" si="13"/>
        <v>5.7218606666666672</v>
      </c>
      <c r="L226" s="3">
        <f t="shared" si="14"/>
        <v>0.14949633333333434</v>
      </c>
      <c r="M226" s="3">
        <f t="shared" si="15"/>
        <v>0.58668076316717754</v>
      </c>
    </row>
    <row r="227" spans="1:13">
      <c r="A227" s="3" t="s">
        <v>179</v>
      </c>
      <c r="B227" s="3" t="s">
        <v>178</v>
      </c>
      <c r="C227" s="3" t="s">
        <v>5722</v>
      </c>
      <c r="D227" s="3">
        <v>5.3855624000000004</v>
      </c>
      <c r="E227" s="3">
        <v>5.4790153999999998</v>
      </c>
      <c r="F227" s="3">
        <v>5.8846024999999997</v>
      </c>
      <c r="G227" s="3">
        <f t="shared" si="12"/>
        <v>5.5830601</v>
      </c>
      <c r="H227" s="3">
        <v>5.6261435000000004</v>
      </c>
      <c r="I227" s="3">
        <v>5.5583425000000002</v>
      </c>
      <c r="J227" s="3">
        <v>6.3013563000000001</v>
      </c>
      <c r="K227" s="3">
        <f t="shared" si="13"/>
        <v>5.8286141000000002</v>
      </c>
      <c r="L227" s="3">
        <f t="shared" si="14"/>
        <v>0.24555400000000027</v>
      </c>
      <c r="M227" s="3">
        <f t="shared" si="15"/>
        <v>0.43353085187446</v>
      </c>
    </row>
    <row r="228" spans="1:13">
      <c r="A228" s="3" t="s">
        <v>38</v>
      </c>
      <c r="B228" s="3" t="s">
        <v>1888</v>
      </c>
      <c r="C228" s="3" t="s">
        <v>5722</v>
      </c>
      <c r="D228" s="3">
        <v>5.7371186999999999</v>
      </c>
      <c r="E228" s="3">
        <v>5.8444240000000001</v>
      </c>
      <c r="F228" s="3">
        <v>6.1075043999999998</v>
      </c>
      <c r="G228" s="3">
        <f t="shared" si="12"/>
        <v>5.8963490333333333</v>
      </c>
      <c r="H228" s="3">
        <v>6.0643143999999998</v>
      </c>
      <c r="I228" s="3">
        <v>5.7954679999999996</v>
      </c>
      <c r="J228" s="3">
        <v>6.4091269999999998</v>
      </c>
      <c r="K228" s="3">
        <f t="shared" si="13"/>
        <v>6.0896364666666658</v>
      </c>
      <c r="L228" s="3">
        <f t="shared" si="14"/>
        <v>0.19328743333333254</v>
      </c>
      <c r="M228" s="3">
        <f t="shared" si="15"/>
        <v>0.40724013634151046</v>
      </c>
    </row>
    <row r="229" spans="1:13">
      <c r="A229" s="3" t="s">
        <v>15</v>
      </c>
      <c r="B229" s="3" t="s">
        <v>3145</v>
      </c>
      <c r="C229" s="3" t="s">
        <v>5722</v>
      </c>
      <c r="D229" s="3">
        <v>8.3700790000000005</v>
      </c>
      <c r="E229" s="3">
        <v>9.3446149999999992</v>
      </c>
      <c r="F229" s="3">
        <v>8.997147</v>
      </c>
      <c r="G229" s="3">
        <f t="shared" si="12"/>
        <v>8.9039470000000005</v>
      </c>
      <c r="H229" s="3">
        <v>8.6549630000000004</v>
      </c>
      <c r="I229" s="3">
        <v>8.5675460000000001</v>
      </c>
      <c r="J229" s="3">
        <v>10.400249000000001</v>
      </c>
      <c r="K229" s="3">
        <f t="shared" si="13"/>
        <v>9.2075860000000009</v>
      </c>
      <c r="L229" s="3">
        <f t="shared" si="14"/>
        <v>0.30363900000000044</v>
      </c>
      <c r="M229" s="3">
        <f t="shared" si="15"/>
        <v>0.67005165898203523</v>
      </c>
    </row>
    <row r="230" spans="1:13">
      <c r="A230" s="3" t="s">
        <v>179</v>
      </c>
      <c r="B230" s="3" t="s">
        <v>5638</v>
      </c>
      <c r="C230" s="3" t="s">
        <v>5722</v>
      </c>
      <c r="D230" s="3">
        <v>5.7096844000000004</v>
      </c>
      <c r="E230" s="3">
        <v>6.2824397000000003</v>
      </c>
      <c r="F230" s="3">
        <v>6.7489676000000003</v>
      </c>
      <c r="G230" s="3">
        <f t="shared" si="12"/>
        <v>6.247030566666667</v>
      </c>
      <c r="H230" s="3">
        <v>6.4838630000000004</v>
      </c>
      <c r="I230" s="3">
        <v>6.3687487000000003</v>
      </c>
      <c r="J230" s="3">
        <v>7.6174179999999998</v>
      </c>
      <c r="K230" s="3">
        <f t="shared" si="13"/>
        <v>6.8233432333333335</v>
      </c>
      <c r="L230" s="3">
        <f t="shared" si="14"/>
        <v>0.57631266666666647</v>
      </c>
      <c r="M230" s="3">
        <f t="shared" si="15"/>
        <v>0.31246894119115981</v>
      </c>
    </row>
    <row r="231" spans="1:13">
      <c r="A231" s="3" t="s">
        <v>47</v>
      </c>
      <c r="B231" s="3" t="s">
        <v>184</v>
      </c>
      <c r="C231" s="3" t="s">
        <v>5722</v>
      </c>
      <c r="D231" s="3">
        <v>6.7591939999999999</v>
      </c>
      <c r="E231" s="3">
        <v>8.2241669999999996</v>
      </c>
      <c r="F231" s="3">
        <v>8.0228809999999999</v>
      </c>
      <c r="G231" s="3">
        <f t="shared" si="12"/>
        <v>7.6687473333333331</v>
      </c>
      <c r="H231" s="3">
        <v>7.8665513999999996</v>
      </c>
      <c r="I231" s="3">
        <v>6.8371760000000004</v>
      </c>
      <c r="J231" s="3">
        <v>7.7832030000000003</v>
      </c>
      <c r="K231" s="3">
        <f t="shared" si="13"/>
        <v>7.4956434666666665</v>
      </c>
      <c r="L231" s="3">
        <f t="shared" si="14"/>
        <v>-0.17310386666666666</v>
      </c>
      <c r="M231" s="3">
        <f t="shared" si="15"/>
        <v>0.77458367385449534</v>
      </c>
    </row>
    <row r="232" spans="1:13">
      <c r="A232" s="3" t="s">
        <v>361</v>
      </c>
      <c r="B232" s="3" t="s">
        <v>3607</v>
      </c>
      <c r="C232" s="3" t="s">
        <v>5722</v>
      </c>
      <c r="D232" s="3">
        <v>7.8566045999999998</v>
      </c>
      <c r="E232" s="3">
        <v>8.1914060000000006</v>
      </c>
      <c r="F232" s="3">
        <v>8.6392690000000005</v>
      </c>
      <c r="G232" s="3">
        <f t="shared" si="12"/>
        <v>8.2290932000000012</v>
      </c>
      <c r="H232" s="3">
        <v>8.1886229999999998</v>
      </c>
      <c r="I232" s="3">
        <v>8.0302600000000002</v>
      </c>
      <c r="J232" s="3">
        <v>7.2245736000000003</v>
      </c>
      <c r="K232" s="3">
        <f t="shared" si="13"/>
        <v>7.8144855333333325</v>
      </c>
      <c r="L232" s="3">
        <f t="shared" si="14"/>
        <v>-0.41460766666666871</v>
      </c>
      <c r="M232" s="3">
        <f t="shared" si="15"/>
        <v>0.33070998139179075</v>
      </c>
    </row>
    <row r="233" spans="1:13">
      <c r="A233" s="3" t="s">
        <v>246</v>
      </c>
      <c r="B233" s="3" t="s">
        <v>4470</v>
      </c>
      <c r="C233" s="3" t="s">
        <v>5722</v>
      </c>
      <c r="D233" s="3">
        <v>5.8720819999999998</v>
      </c>
      <c r="E233" s="3">
        <v>6.2742250000000004</v>
      </c>
      <c r="F233" s="3">
        <v>5.8393392999999998</v>
      </c>
      <c r="G233" s="3">
        <f t="shared" si="12"/>
        <v>5.9952154333333327</v>
      </c>
      <c r="H233" s="3">
        <v>5.7221054999999996</v>
      </c>
      <c r="I233" s="3">
        <v>5.613721</v>
      </c>
      <c r="J233" s="3">
        <v>6.0047245</v>
      </c>
      <c r="K233" s="3">
        <f t="shared" si="13"/>
        <v>5.7801836666666659</v>
      </c>
      <c r="L233" s="3">
        <f t="shared" si="14"/>
        <v>-0.21503176666666679</v>
      </c>
      <c r="M233" s="3">
        <f t="shared" si="15"/>
        <v>0.30291876917762361</v>
      </c>
    </row>
    <row r="234" spans="1:13">
      <c r="A234" s="3" t="s">
        <v>15</v>
      </c>
      <c r="B234" s="3" t="s">
        <v>352</v>
      </c>
      <c r="C234" s="3" t="s">
        <v>5722</v>
      </c>
      <c r="D234" s="3">
        <v>6.9976589999999996</v>
      </c>
      <c r="E234" s="3">
        <v>7.9149833000000003</v>
      </c>
      <c r="F234" s="3">
        <v>7.6157260000000004</v>
      </c>
      <c r="G234" s="3">
        <f t="shared" si="12"/>
        <v>7.5094561000000004</v>
      </c>
      <c r="H234" s="3">
        <v>7.0279555</v>
      </c>
      <c r="I234" s="3">
        <v>6.8418219999999996</v>
      </c>
      <c r="J234" s="3">
        <v>6.9330230000000004</v>
      </c>
      <c r="K234" s="3">
        <f t="shared" si="13"/>
        <v>6.934266833333333</v>
      </c>
      <c r="L234" s="3">
        <f t="shared" si="14"/>
        <v>-0.57518926666666736</v>
      </c>
      <c r="M234" s="3">
        <f t="shared" si="15"/>
        <v>0.10498413725589316</v>
      </c>
    </row>
    <row r="235" spans="1:13">
      <c r="A235" s="3" t="s">
        <v>4474</v>
      </c>
      <c r="B235" s="3" t="s">
        <v>4473</v>
      </c>
      <c r="C235" s="3" t="s">
        <v>5722</v>
      </c>
      <c r="D235" s="3">
        <v>8.8730119999999992</v>
      </c>
      <c r="E235" s="3">
        <v>9.3655220000000003</v>
      </c>
      <c r="F235" s="3">
        <v>9.2711839999999999</v>
      </c>
      <c r="G235" s="3">
        <f t="shared" si="12"/>
        <v>9.1699059999999992</v>
      </c>
      <c r="H235" s="3">
        <v>8.9968889999999995</v>
      </c>
      <c r="I235" s="3">
        <v>9.1958684999999996</v>
      </c>
      <c r="J235" s="3">
        <v>9.5224550000000008</v>
      </c>
      <c r="K235" s="3">
        <f t="shared" si="13"/>
        <v>9.2384041666666672</v>
      </c>
      <c r="L235" s="3">
        <f t="shared" si="14"/>
        <v>6.849816666666797E-2</v>
      </c>
      <c r="M235" s="3">
        <f t="shared" si="15"/>
        <v>0.76603243672243482</v>
      </c>
    </row>
    <row r="236" spans="1:13">
      <c r="A236" s="3" t="s">
        <v>15</v>
      </c>
      <c r="B236" s="3" t="s">
        <v>4311</v>
      </c>
      <c r="C236" s="3" t="s">
        <v>5722</v>
      </c>
      <c r="D236" s="3">
        <v>7.7276926000000001</v>
      </c>
      <c r="E236" s="3">
        <v>8.0747099999999996</v>
      </c>
      <c r="F236" s="3">
        <v>7.8166856999999998</v>
      </c>
      <c r="G236" s="3">
        <f t="shared" si="12"/>
        <v>7.8730294333333335</v>
      </c>
      <c r="H236" s="3">
        <v>7.5628880000000001</v>
      </c>
      <c r="I236" s="3">
        <v>8.5208759999999995</v>
      </c>
      <c r="J236" s="3">
        <v>8.0189979999999998</v>
      </c>
      <c r="K236" s="3">
        <f t="shared" si="13"/>
        <v>8.0342539999999989</v>
      </c>
      <c r="L236" s="3">
        <f t="shared" si="14"/>
        <v>0.1612245666666654</v>
      </c>
      <c r="M236" s="3">
        <f t="shared" si="15"/>
        <v>0.61442940113232714</v>
      </c>
    </row>
    <row r="237" spans="1:13">
      <c r="A237" s="3" t="s">
        <v>1731</v>
      </c>
      <c r="B237" s="3" t="s">
        <v>1730</v>
      </c>
      <c r="C237" s="3" t="s">
        <v>5722</v>
      </c>
      <c r="D237" s="3">
        <v>5.8016871999999999</v>
      </c>
      <c r="E237" s="3">
        <v>6.0274463000000003</v>
      </c>
      <c r="F237" s="3">
        <v>6.5087979999999996</v>
      </c>
      <c r="G237" s="3">
        <f t="shared" si="12"/>
        <v>6.1126438333333333</v>
      </c>
      <c r="H237" s="3">
        <v>6.0584106000000002</v>
      </c>
      <c r="I237" s="3">
        <v>5.8331780000000002</v>
      </c>
      <c r="J237" s="3">
        <v>6.7909154999999997</v>
      </c>
      <c r="K237" s="3">
        <f t="shared" si="13"/>
        <v>6.2275013666666661</v>
      </c>
      <c r="L237" s="3">
        <f t="shared" si="14"/>
        <v>0.11485753333333282</v>
      </c>
      <c r="M237" s="3">
        <f t="shared" si="15"/>
        <v>0.76342961396680931</v>
      </c>
    </row>
    <row r="238" spans="1:13">
      <c r="A238" s="3" t="s">
        <v>357</v>
      </c>
      <c r="B238" s="3" t="s">
        <v>356</v>
      </c>
      <c r="C238" s="3" t="s">
        <v>5722</v>
      </c>
      <c r="D238" s="3">
        <v>7.7856816999999996</v>
      </c>
      <c r="E238" s="3">
        <v>8.6975580000000008</v>
      </c>
      <c r="F238" s="3">
        <v>8.5909359999999992</v>
      </c>
      <c r="G238" s="3">
        <f t="shared" si="12"/>
        <v>8.3580585666666654</v>
      </c>
      <c r="H238" s="3">
        <v>8.1439210000000006</v>
      </c>
      <c r="I238" s="3">
        <v>7.2958069999999999</v>
      </c>
      <c r="J238" s="3">
        <v>7.8018859999999997</v>
      </c>
      <c r="K238" s="3">
        <f t="shared" si="13"/>
        <v>7.7472046666666659</v>
      </c>
      <c r="L238" s="3">
        <f t="shared" si="14"/>
        <v>-0.61085389999999951</v>
      </c>
      <c r="M238" s="3">
        <f t="shared" si="15"/>
        <v>0.18218701536287601</v>
      </c>
    </row>
    <row r="239" spans="1:13">
      <c r="A239" s="3" t="s">
        <v>1682</v>
      </c>
      <c r="B239" s="3" t="s">
        <v>1681</v>
      </c>
      <c r="C239" s="3" t="s">
        <v>5722</v>
      </c>
      <c r="D239" s="3">
        <v>7.4333404999999999</v>
      </c>
      <c r="E239" s="3">
        <v>7.8005705000000001</v>
      </c>
      <c r="F239" s="3">
        <v>7.6622357000000001</v>
      </c>
      <c r="G239" s="3">
        <f t="shared" si="12"/>
        <v>7.6320489</v>
      </c>
      <c r="H239" s="3">
        <v>8.1263089999999991</v>
      </c>
      <c r="I239" s="3">
        <v>7.7856407000000001</v>
      </c>
      <c r="J239" s="3">
        <v>7.853796</v>
      </c>
      <c r="K239" s="3">
        <f t="shared" si="13"/>
        <v>7.9219152333333334</v>
      </c>
      <c r="L239" s="3">
        <f t="shared" si="14"/>
        <v>0.28986633333333334</v>
      </c>
      <c r="M239" s="3">
        <f t="shared" si="15"/>
        <v>0.12420492013296067</v>
      </c>
    </row>
    <row r="240" spans="1:13">
      <c r="A240" s="3" t="s">
        <v>3619</v>
      </c>
      <c r="B240" s="3" t="s">
        <v>3618</v>
      </c>
      <c r="C240" s="3" t="s">
        <v>5722</v>
      </c>
      <c r="D240" s="3">
        <v>8.0595909999999993</v>
      </c>
      <c r="E240" s="3">
        <v>8.2418560000000003</v>
      </c>
      <c r="F240" s="3">
        <v>8.3439099999999993</v>
      </c>
      <c r="G240" s="3">
        <f t="shared" si="12"/>
        <v>8.2151189999999996</v>
      </c>
      <c r="H240" s="3">
        <v>8.4216610000000003</v>
      </c>
      <c r="I240" s="3">
        <v>8.2802500000000006</v>
      </c>
      <c r="J240" s="3">
        <v>8.4395729999999993</v>
      </c>
      <c r="K240" s="3">
        <f t="shared" si="13"/>
        <v>8.3804946666666673</v>
      </c>
      <c r="L240" s="3">
        <f t="shared" si="14"/>
        <v>0.1653756666666677</v>
      </c>
      <c r="M240" s="3">
        <f t="shared" si="15"/>
        <v>0.16419544918979873</v>
      </c>
    </row>
    <row r="241" spans="1:13">
      <c r="A241" s="3" t="s">
        <v>4486</v>
      </c>
      <c r="B241" s="3" t="s">
        <v>4485</v>
      </c>
      <c r="C241" s="3" t="s">
        <v>5722</v>
      </c>
      <c r="D241" s="3">
        <v>13.075685</v>
      </c>
      <c r="E241" s="3">
        <v>13.719785999999999</v>
      </c>
      <c r="F241" s="3">
        <v>13.500197999999999</v>
      </c>
      <c r="G241" s="3">
        <f t="shared" si="12"/>
        <v>13.431889666666665</v>
      </c>
      <c r="H241" s="3">
        <v>14.956580000000001</v>
      </c>
      <c r="I241" s="3">
        <v>14.246917</v>
      </c>
      <c r="J241" s="3">
        <v>14.536944</v>
      </c>
      <c r="K241" s="3">
        <f t="shared" si="13"/>
        <v>14.580146999999998</v>
      </c>
      <c r="L241" s="3">
        <f t="shared" si="14"/>
        <v>1.1482573333333335</v>
      </c>
      <c r="M241" s="3">
        <f t="shared" si="15"/>
        <v>1.4770117386412882E-2</v>
      </c>
    </row>
    <row r="242" spans="1:13">
      <c r="A242" s="3" t="s">
        <v>1213</v>
      </c>
      <c r="B242" s="3" t="s">
        <v>1700</v>
      </c>
      <c r="C242" s="3" t="s">
        <v>5722</v>
      </c>
      <c r="D242" s="3">
        <v>8.8828239999999994</v>
      </c>
      <c r="E242" s="3">
        <v>9.4226810000000008</v>
      </c>
      <c r="F242" s="3">
        <v>9.1070969999999996</v>
      </c>
      <c r="G242" s="3">
        <f t="shared" si="12"/>
        <v>9.1375340000000005</v>
      </c>
      <c r="H242" s="3">
        <v>8.9100959999999993</v>
      </c>
      <c r="I242" s="3">
        <v>8.7009460000000001</v>
      </c>
      <c r="J242" s="3">
        <v>9.0526940000000007</v>
      </c>
      <c r="K242" s="3">
        <f t="shared" si="13"/>
        <v>8.887912</v>
      </c>
      <c r="L242" s="3">
        <f t="shared" si="14"/>
        <v>-0.24962200000000045</v>
      </c>
      <c r="M242" s="3">
        <f t="shared" si="15"/>
        <v>0.25273184439894403</v>
      </c>
    </row>
    <row r="243" spans="1:13">
      <c r="A243" s="3" t="s">
        <v>15</v>
      </c>
      <c r="B243" s="3" t="s">
        <v>3627</v>
      </c>
      <c r="C243" s="3" t="s">
        <v>5722</v>
      </c>
      <c r="D243" s="3">
        <v>6.7177429999999996</v>
      </c>
      <c r="E243" s="3">
        <v>6.8325151999999996</v>
      </c>
      <c r="F243" s="3">
        <v>6.3444419999999999</v>
      </c>
      <c r="G243" s="3">
        <f t="shared" si="12"/>
        <v>6.631566733333333</v>
      </c>
      <c r="H243" s="3">
        <v>6.3541449999999999</v>
      </c>
      <c r="I243" s="3">
        <v>6.3218226</v>
      </c>
      <c r="J243" s="3">
        <v>6.7121963999999998</v>
      </c>
      <c r="K243" s="3">
        <f t="shared" si="13"/>
        <v>6.4627213333333335</v>
      </c>
      <c r="L243" s="3">
        <f t="shared" si="14"/>
        <v>-0.16884539999999948</v>
      </c>
      <c r="M243" s="3">
        <f t="shared" si="15"/>
        <v>0.43164116203961495</v>
      </c>
    </row>
    <row r="244" spans="1:13">
      <c r="A244" s="3" t="s">
        <v>4520</v>
      </c>
      <c r="B244" s="3" t="s">
        <v>4519</v>
      </c>
      <c r="C244" s="3" t="s">
        <v>5722</v>
      </c>
      <c r="D244" s="3">
        <v>7.1021266000000001</v>
      </c>
      <c r="E244" s="3">
        <v>8.3969310000000004</v>
      </c>
      <c r="F244" s="3">
        <v>7.8445543999999998</v>
      </c>
      <c r="G244" s="3">
        <f t="shared" si="12"/>
        <v>7.7812039999999998</v>
      </c>
      <c r="H244" s="3">
        <v>8.5430510000000002</v>
      </c>
      <c r="I244" s="3">
        <v>8.2456750000000003</v>
      </c>
      <c r="J244" s="3">
        <v>8.8364209999999996</v>
      </c>
      <c r="K244" s="3">
        <f t="shared" si="13"/>
        <v>8.5417156666666667</v>
      </c>
      <c r="L244" s="3">
        <f t="shared" si="14"/>
        <v>0.76051166666666692</v>
      </c>
      <c r="M244" s="3">
        <f t="shared" si="15"/>
        <v>0.13869127935624617</v>
      </c>
    </row>
    <row r="245" spans="1:13">
      <c r="A245" s="3" t="s">
        <v>384</v>
      </c>
      <c r="B245" s="3" t="s">
        <v>383</v>
      </c>
      <c r="C245" s="3" t="s">
        <v>5722</v>
      </c>
      <c r="D245" s="3">
        <v>5.9144670000000001</v>
      </c>
      <c r="E245" s="3">
        <v>6.1300014999999997</v>
      </c>
      <c r="F245" s="3">
        <v>6.5471887999999998</v>
      </c>
      <c r="G245" s="3">
        <f t="shared" si="12"/>
        <v>6.1972191000000008</v>
      </c>
      <c r="H245" s="3">
        <v>6.2201610000000001</v>
      </c>
      <c r="I245" s="3">
        <v>6.1896877000000003</v>
      </c>
      <c r="J245" s="3">
        <v>7.0098934000000002</v>
      </c>
      <c r="K245" s="3">
        <f t="shared" si="13"/>
        <v>6.4732473666666666</v>
      </c>
      <c r="L245" s="3">
        <f t="shared" si="14"/>
        <v>0.2760282666666658</v>
      </c>
      <c r="M245" s="3">
        <f t="shared" si="15"/>
        <v>0.44541200070368525</v>
      </c>
    </row>
    <row r="246" spans="1:13">
      <c r="A246" s="3" t="s">
        <v>4512</v>
      </c>
      <c r="B246" s="3" t="s">
        <v>4511</v>
      </c>
      <c r="C246" s="3" t="s">
        <v>5722</v>
      </c>
      <c r="D246" s="3">
        <v>9.2271140000000003</v>
      </c>
      <c r="E246" s="3">
        <v>9.1454149999999998</v>
      </c>
      <c r="F246" s="3">
        <v>9.0002949999999995</v>
      </c>
      <c r="G246" s="3">
        <f t="shared" si="12"/>
        <v>9.1242746666666665</v>
      </c>
      <c r="H246" s="3">
        <v>9.1582249999999998</v>
      </c>
      <c r="I246" s="3">
        <v>9.1421220000000005</v>
      </c>
      <c r="J246" s="3">
        <v>7.7542730000000004</v>
      </c>
      <c r="K246" s="3">
        <f t="shared" si="13"/>
        <v>8.6848733333333339</v>
      </c>
      <c r="L246" s="3">
        <f t="shared" si="14"/>
        <v>-0.43940133333333264</v>
      </c>
      <c r="M246" s="3">
        <f t="shared" si="15"/>
        <v>0.40279275939310394</v>
      </c>
    </row>
    <row r="247" spans="1:13">
      <c r="A247" s="3" t="s">
        <v>4241</v>
      </c>
      <c r="B247" s="3" t="s">
        <v>4240</v>
      </c>
      <c r="C247" s="3" t="s">
        <v>5722</v>
      </c>
      <c r="D247" s="3">
        <v>5.8757250000000001</v>
      </c>
      <c r="E247" s="3">
        <v>6.3647790000000004</v>
      </c>
      <c r="F247" s="3">
        <v>6.5388780000000004</v>
      </c>
      <c r="G247" s="3">
        <f t="shared" si="12"/>
        <v>6.2597940000000003</v>
      </c>
      <c r="H247" s="3">
        <v>6.4086819999999998</v>
      </c>
      <c r="I247" s="3">
        <v>6.2916202999999999</v>
      </c>
      <c r="J247" s="3">
        <v>7.5260920000000002</v>
      </c>
      <c r="K247" s="3">
        <f t="shared" si="13"/>
        <v>6.7421314333333342</v>
      </c>
      <c r="L247" s="3">
        <f t="shared" si="14"/>
        <v>0.4823374333333339</v>
      </c>
      <c r="M247" s="3">
        <f t="shared" si="15"/>
        <v>0.33520292577934746</v>
      </c>
    </row>
    <row r="248" spans="1:13">
      <c r="A248" s="3" t="s">
        <v>1134</v>
      </c>
      <c r="B248" s="3" t="s">
        <v>1831</v>
      </c>
      <c r="C248" s="3" t="s">
        <v>5722</v>
      </c>
      <c r="D248" s="3">
        <v>5.9430065000000001</v>
      </c>
      <c r="E248" s="3">
        <v>6.8676279999999998</v>
      </c>
      <c r="F248" s="3">
        <v>6.909681</v>
      </c>
      <c r="G248" s="3">
        <f t="shared" si="12"/>
        <v>6.5734384999999991</v>
      </c>
      <c r="H248" s="3">
        <v>6.3977956999999996</v>
      </c>
      <c r="I248" s="3">
        <v>6.1365004000000001</v>
      </c>
      <c r="J248" s="3">
        <v>7.0669164999999996</v>
      </c>
      <c r="K248" s="3">
        <f t="shared" si="13"/>
        <v>6.5337375333333325</v>
      </c>
      <c r="L248" s="3">
        <f t="shared" si="14"/>
        <v>-3.9700966666666559E-2</v>
      </c>
      <c r="M248" s="3">
        <f t="shared" si="15"/>
        <v>0.92921069620657315</v>
      </c>
    </row>
    <row r="249" spans="1:13">
      <c r="A249" s="3" t="s">
        <v>21</v>
      </c>
      <c r="B249" s="3" t="s">
        <v>333</v>
      </c>
      <c r="C249" s="3" t="s">
        <v>5722</v>
      </c>
      <c r="D249" s="3">
        <v>6.0822409999999998</v>
      </c>
      <c r="E249" s="3">
        <v>5.9682836999999997</v>
      </c>
      <c r="F249" s="3">
        <v>6.4091262999999996</v>
      </c>
      <c r="G249" s="3">
        <f t="shared" si="12"/>
        <v>6.1532170000000006</v>
      </c>
      <c r="H249" s="3">
        <v>6.0806610000000001</v>
      </c>
      <c r="I249" s="3">
        <v>6.276796</v>
      </c>
      <c r="J249" s="3">
        <v>6.3109739999999999</v>
      </c>
      <c r="K249" s="3">
        <f t="shared" si="13"/>
        <v>6.2228103333333324</v>
      </c>
      <c r="L249" s="3">
        <f t="shared" si="14"/>
        <v>6.9593333333331842E-2</v>
      </c>
      <c r="M249" s="3">
        <f t="shared" si="15"/>
        <v>0.66750421054822395</v>
      </c>
    </row>
    <row r="250" spans="1:13">
      <c r="A250" s="3" t="s">
        <v>4258</v>
      </c>
      <c r="B250" s="3" t="s">
        <v>4257</v>
      </c>
      <c r="C250" s="3" t="s">
        <v>5722</v>
      </c>
      <c r="D250" s="3">
        <v>6.2193794000000002</v>
      </c>
      <c r="E250" s="3">
        <v>6.1113059999999999</v>
      </c>
      <c r="F250" s="3">
        <v>6.3523364000000004</v>
      </c>
      <c r="G250" s="3">
        <f t="shared" si="12"/>
        <v>6.2276739333333326</v>
      </c>
      <c r="H250" s="3">
        <v>6.2844604999999998</v>
      </c>
      <c r="I250" s="3">
        <v>6.1750702999999998</v>
      </c>
      <c r="J250" s="3">
        <v>6.8205194000000002</v>
      </c>
      <c r="K250" s="3">
        <f t="shared" si="13"/>
        <v>6.426683399999999</v>
      </c>
      <c r="L250" s="3">
        <f t="shared" si="14"/>
        <v>0.19900946666666641</v>
      </c>
      <c r="M250" s="3">
        <f t="shared" si="15"/>
        <v>0.39953137138490835</v>
      </c>
    </row>
    <row r="251" spans="1:13">
      <c r="A251" s="3" t="s">
        <v>21</v>
      </c>
      <c r="B251" s="3" t="s">
        <v>3602</v>
      </c>
      <c r="C251" s="3" t="s">
        <v>5722</v>
      </c>
      <c r="D251" s="3">
        <v>6.1615973000000004</v>
      </c>
      <c r="E251" s="3">
        <v>6.2284145000000004</v>
      </c>
      <c r="F251" s="3">
        <v>6.5703325000000001</v>
      </c>
      <c r="G251" s="3">
        <f t="shared" si="12"/>
        <v>6.3201147666666664</v>
      </c>
      <c r="H251" s="3">
        <v>6.486834</v>
      </c>
      <c r="I251" s="3">
        <v>6.2817489999999996</v>
      </c>
      <c r="J251" s="3">
        <v>6.9884567000000004</v>
      </c>
      <c r="K251" s="3">
        <f t="shared" si="13"/>
        <v>6.5856798999999997</v>
      </c>
      <c r="L251" s="3">
        <f t="shared" si="14"/>
        <v>0.26556513333333331</v>
      </c>
      <c r="M251" s="3">
        <f t="shared" si="15"/>
        <v>0.33957667553410331</v>
      </c>
    </row>
    <row r="252" spans="1:13">
      <c r="A252" s="3" t="s">
        <v>209</v>
      </c>
      <c r="B252" s="3" t="s">
        <v>208</v>
      </c>
      <c r="C252" s="3" t="s">
        <v>5722</v>
      </c>
      <c r="D252" s="3">
        <v>7.4104523999999996</v>
      </c>
      <c r="E252" s="3">
        <v>7.6726646000000001</v>
      </c>
      <c r="F252" s="3">
        <v>7.7654949999999996</v>
      </c>
      <c r="G252" s="3">
        <f t="shared" si="12"/>
        <v>7.6162039999999998</v>
      </c>
      <c r="H252" s="3">
        <v>7.5842280000000004</v>
      </c>
      <c r="I252" s="3">
        <v>7.4923299999999999</v>
      </c>
      <c r="J252" s="3">
        <v>7.8787589999999996</v>
      </c>
      <c r="K252" s="3">
        <f t="shared" si="13"/>
        <v>7.6517723333333336</v>
      </c>
      <c r="L252" s="3">
        <f t="shared" si="14"/>
        <v>3.5568333333333868E-2</v>
      </c>
      <c r="M252" s="3">
        <f t="shared" si="15"/>
        <v>0.832666138590619</v>
      </c>
    </row>
    <row r="253" spans="1:13">
      <c r="A253" s="3" t="s">
        <v>173</v>
      </c>
      <c r="B253" s="3" t="s">
        <v>2930</v>
      </c>
      <c r="C253" s="3" t="s">
        <v>5722</v>
      </c>
      <c r="D253" s="3">
        <v>6.1256537</v>
      </c>
      <c r="E253" s="3">
        <v>5.8560667000000004</v>
      </c>
      <c r="F253" s="3">
        <v>5.9443602999999996</v>
      </c>
      <c r="G253" s="3">
        <f t="shared" si="12"/>
        <v>5.9753602333333333</v>
      </c>
      <c r="H253" s="3">
        <v>5.7993860000000002</v>
      </c>
      <c r="I253" s="3">
        <v>5.9160959999999996</v>
      </c>
      <c r="J253" s="3">
        <v>6.1251005999999997</v>
      </c>
      <c r="K253" s="3">
        <f t="shared" si="13"/>
        <v>5.9468608666666656</v>
      </c>
      <c r="L253" s="3">
        <f t="shared" si="14"/>
        <v>-2.8499366666667747E-2</v>
      </c>
      <c r="M253" s="3">
        <f t="shared" si="15"/>
        <v>0.8294856920681325</v>
      </c>
    </row>
    <row r="254" spans="1:13">
      <c r="A254" s="3" t="s">
        <v>2459</v>
      </c>
      <c r="B254" s="3" t="s">
        <v>3167</v>
      </c>
      <c r="C254" s="3" t="s">
        <v>5722</v>
      </c>
      <c r="D254" s="3">
        <v>5.6706310000000002</v>
      </c>
      <c r="E254" s="3">
        <v>5.7597275000000003</v>
      </c>
      <c r="F254" s="3">
        <v>5.8445535</v>
      </c>
      <c r="G254" s="3">
        <f t="shared" si="12"/>
        <v>5.7583039999999999</v>
      </c>
      <c r="H254" s="3">
        <v>5.7835049999999999</v>
      </c>
      <c r="I254" s="3">
        <v>5.7514086000000004</v>
      </c>
      <c r="J254" s="3">
        <v>6.2744017000000003</v>
      </c>
      <c r="K254" s="3">
        <f t="shared" si="13"/>
        <v>5.9364384333333335</v>
      </c>
      <c r="L254" s="3">
        <f t="shared" si="14"/>
        <v>0.17813443333333367</v>
      </c>
      <c r="M254" s="3">
        <f t="shared" si="15"/>
        <v>0.37001017838017858</v>
      </c>
    </row>
    <row r="255" spans="1:13">
      <c r="A255" s="3" t="s">
        <v>4693</v>
      </c>
      <c r="B255" s="3" t="s">
        <v>4692</v>
      </c>
      <c r="C255" s="3" t="s">
        <v>5722</v>
      </c>
      <c r="D255" s="3">
        <v>5.9299125999999998</v>
      </c>
      <c r="E255" s="3">
        <v>6.3726645</v>
      </c>
      <c r="F255" s="3">
        <v>7.4624470000000001</v>
      </c>
      <c r="G255" s="3">
        <f t="shared" si="12"/>
        <v>6.5883413666666675</v>
      </c>
      <c r="H255" s="3">
        <v>6.7261139999999999</v>
      </c>
      <c r="I255" s="3">
        <v>6.6232305</v>
      </c>
      <c r="J255" s="3">
        <v>7.3454800000000002</v>
      </c>
      <c r="K255" s="3">
        <f t="shared" si="13"/>
        <v>6.8982748333333346</v>
      </c>
      <c r="L255" s="3">
        <f t="shared" si="14"/>
        <v>0.3099334666666671</v>
      </c>
      <c r="M255" s="3">
        <f t="shared" si="15"/>
        <v>0.57487101092225701</v>
      </c>
    </row>
    <row r="256" spans="1:13">
      <c r="A256" s="3" t="s">
        <v>15</v>
      </c>
      <c r="B256" s="3" t="s">
        <v>211</v>
      </c>
      <c r="C256" s="3" t="s">
        <v>5722</v>
      </c>
      <c r="D256" s="3">
        <v>5.1921160000000004</v>
      </c>
      <c r="E256" s="3">
        <v>5.3953749999999996</v>
      </c>
      <c r="F256" s="3">
        <v>5.5803130000000003</v>
      </c>
      <c r="G256" s="3">
        <f t="shared" si="12"/>
        <v>5.3892680000000004</v>
      </c>
      <c r="H256" s="3">
        <v>5.3815116999999999</v>
      </c>
      <c r="I256" s="3">
        <v>5.2386904000000003</v>
      </c>
      <c r="J256" s="3">
        <v>6.2374590000000003</v>
      </c>
      <c r="K256" s="3">
        <f t="shared" si="13"/>
        <v>5.6192203666666671</v>
      </c>
      <c r="L256" s="3">
        <f t="shared" si="14"/>
        <v>0.22995236666666674</v>
      </c>
      <c r="M256" s="3">
        <f t="shared" si="15"/>
        <v>0.52593867486007129</v>
      </c>
    </row>
    <row r="257" spans="1:13">
      <c r="A257" s="3" t="s">
        <v>4984</v>
      </c>
      <c r="B257" s="3" t="s">
        <v>4983</v>
      </c>
      <c r="C257" s="3" t="s">
        <v>5722</v>
      </c>
      <c r="D257" s="3">
        <v>8.3327620000000007</v>
      </c>
      <c r="E257" s="3">
        <v>8.2691529999999993</v>
      </c>
      <c r="F257" s="3">
        <v>7.8587930000000004</v>
      </c>
      <c r="G257" s="3">
        <f t="shared" si="12"/>
        <v>8.1535693333333317</v>
      </c>
      <c r="H257" s="3">
        <v>8.5183820000000008</v>
      </c>
      <c r="I257" s="3">
        <v>8.4994335000000003</v>
      </c>
      <c r="J257" s="3">
        <v>8.2043680000000005</v>
      </c>
      <c r="K257" s="3">
        <f t="shared" si="13"/>
        <v>8.4073945000000005</v>
      </c>
      <c r="L257" s="3">
        <f t="shared" si="14"/>
        <v>0.25382516666666888</v>
      </c>
      <c r="M257" s="3">
        <f t="shared" si="15"/>
        <v>0.23128311214617386</v>
      </c>
    </row>
    <row r="258" spans="1:13">
      <c r="A258" s="3" t="s">
        <v>15</v>
      </c>
      <c r="B258" s="3" t="s">
        <v>3222</v>
      </c>
      <c r="C258" s="3" t="s">
        <v>5722</v>
      </c>
      <c r="D258" s="3">
        <v>5.5432319999999997</v>
      </c>
      <c r="E258" s="3">
        <v>5.7373989999999999</v>
      </c>
      <c r="F258" s="3">
        <v>6.0088819999999998</v>
      </c>
      <c r="G258" s="3">
        <f t="shared" ref="G258:G321" si="16">AVERAGE(D258:F258)</f>
        <v>5.7631709999999998</v>
      </c>
      <c r="H258" s="3">
        <v>5.8712179999999998</v>
      </c>
      <c r="I258" s="3">
        <v>5.8730453999999996</v>
      </c>
      <c r="J258" s="3">
        <v>6.9495063000000004</v>
      </c>
      <c r="K258" s="3">
        <f t="shared" ref="K258:K321" si="17">AVERAGE(H258:J258)</f>
        <v>6.2312565666666666</v>
      </c>
      <c r="L258" s="3">
        <f t="shared" ref="L258:L321" si="18">K258-G258</f>
        <v>0.46808556666666679</v>
      </c>
      <c r="M258" s="3">
        <f t="shared" ref="M258:M321" si="19">_xlfn.T.TEST(D258:F258,H258:J258,2,2)</f>
        <v>0.28947125637898347</v>
      </c>
    </row>
    <row r="259" spans="1:13">
      <c r="A259" s="3" t="s">
        <v>21</v>
      </c>
      <c r="B259" s="3" t="s">
        <v>1941</v>
      </c>
      <c r="C259" s="3" t="s">
        <v>5722</v>
      </c>
      <c r="D259" s="3">
        <v>6.7712965000000001</v>
      </c>
      <c r="E259" s="3">
        <v>7.3776010000000003</v>
      </c>
      <c r="F259" s="3">
        <v>7.8713097999999997</v>
      </c>
      <c r="G259" s="3">
        <f t="shared" si="16"/>
        <v>7.3400691</v>
      </c>
      <c r="H259" s="3">
        <v>7.5148543999999999</v>
      </c>
      <c r="I259" s="3">
        <v>7.2575710000000004</v>
      </c>
      <c r="J259" s="3">
        <v>9.4242460000000001</v>
      </c>
      <c r="K259" s="3">
        <f t="shared" si="17"/>
        <v>8.0655571333333338</v>
      </c>
      <c r="L259" s="3">
        <f t="shared" si="18"/>
        <v>0.72548803333333378</v>
      </c>
      <c r="M259" s="3">
        <f t="shared" si="19"/>
        <v>0.39032972091386942</v>
      </c>
    </row>
    <row r="260" spans="1:13">
      <c r="A260" s="3" t="s">
        <v>214</v>
      </c>
      <c r="B260" s="3" t="s">
        <v>238</v>
      </c>
      <c r="C260" s="3" t="s">
        <v>5722</v>
      </c>
      <c r="D260" s="3">
        <v>7.5079120000000001</v>
      </c>
      <c r="E260" s="3">
        <v>6.5307307000000003</v>
      </c>
      <c r="F260" s="3">
        <v>7.0534625000000002</v>
      </c>
      <c r="G260" s="3">
        <f t="shared" si="16"/>
        <v>7.0307017333333333</v>
      </c>
      <c r="H260" s="3">
        <v>6.7310977000000003</v>
      </c>
      <c r="I260" s="3">
        <v>6.8508190000000004</v>
      </c>
      <c r="J260" s="3">
        <v>6.582757</v>
      </c>
      <c r="K260" s="3">
        <f t="shared" si="17"/>
        <v>6.7215579000000005</v>
      </c>
      <c r="L260" s="3">
        <f t="shared" si="18"/>
        <v>-0.30914383333333273</v>
      </c>
      <c r="M260" s="3">
        <f t="shared" si="19"/>
        <v>0.35055538079500081</v>
      </c>
    </row>
    <row r="261" spans="1:13">
      <c r="A261" s="3" t="s">
        <v>21</v>
      </c>
      <c r="B261" s="3" t="s">
        <v>4317</v>
      </c>
      <c r="C261" s="3" t="s">
        <v>5722</v>
      </c>
      <c r="D261" s="3">
        <v>7.2063300000000003</v>
      </c>
      <c r="E261" s="3">
        <v>6.2573952999999998</v>
      </c>
      <c r="F261" s="3">
        <v>6.0830225999999996</v>
      </c>
      <c r="G261" s="3">
        <f t="shared" si="16"/>
        <v>6.5155826333333335</v>
      </c>
      <c r="H261" s="3">
        <v>5.7835890000000001</v>
      </c>
      <c r="I261" s="3">
        <v>6.2939150000000001</v>
      </c>
      <c r="J261" s="3">
        <v>5.7091526999999997</v>
      </c>
      <c r="K261" s="3">
        <f t="shared" si="17"/>
        <v>5.9288855666666676</v>
      </c>
      <c r="L261" s="3">
        <f t="shared" si="18"/>
        <v>-0.58669706666666599</v>
      </c>
      <c r="M261" s="3">
        <f t="shared" si="19"/>
        <v>0.21112428511626721</v>
      </c>
    </row>
    <row r="262" spans="1:13">
      <c r="A262" s="3" t="s">
        <v>4618</v>
      </c>
      <c r="B262" s="3" t="s">
        <v>4617</v>
      </c>
      <c r="C262" s="3" t="s">
        <v>5722</v>
      </c>
      <c r="D262" s="3">
        <v>9.01417</v>
      </c>
      <c r="E262" s="3">
        <v>7.9810413999999996</v>
      </c>
      <c r="F262" s="3">
        <v>7.8594417999999999</v>
      </c>
      <c r="G262" s="3">
        <f t="shared" si="16"/>
        <v>8.2848843999999993</v>
      </c>
      <c r="H262" s="3">
        <v>7.6897172999999999</v>
      </c>
      <c r="I262" s="3">
        <v>8.4446124999999999</v>
      </c>
      <c r="J262" s="3">
        <v>6.0524792999999999</v>
      </c>
      <c r="K262" s="3">
        <f t="shared" si="17"/>
        <v>7.3956030333333329</v>
      </c>
      <c r="L262" s="3">
        <f t="shared" si="18"/>
        <v>-0.88928136666666635</v>
      </c>
      <c r="M262" s="3">
        <f t="shared" si="19"/>
        <v>0.3261722052915586</v>
      </c>
    </row>
    <row r="263" spans="1:13">
      <c r="A263" s="3" t="s">
        <v>686</v>
      </c>
      <c r="B263" s="3" t="s">
        <v>685</v>
      </c>
      <c r="C263" s="3" t="s">
        <v>5722</v>
      </c>
      <c r="D263" s="3">
        <v>9.5374669999999995</v>
      </c>
      <c r="E263" s="3">
        <v>8.4355810000000009</v>
      </c>
      <c r="F263" s="3">
        <v>9.2040860000000002</v>
      </c>
      <c r="G263" s="3">
        <f t="shared" si="16"/>
        <v>9.0590446666666669</v>
      </c>
      <c r="H263" s="3">
        <v>8.6685295</v>
      </c>
      <c r="I263" s="3">
        <v>9.1239910000000002</v>
      </c>
      <c r="J263" s="3">
        <v>8.3993680000000008</v>
      </c>
      <c r="K263" s="3">
        <f t="shared" si="17"/>
        <v>8.7306295000000009</v>
      </c>
      <c r="L263" s="3">
        <f t="shared" si="18"/>
        <v>-0.32841516666666593</v>
      </c>
      <c r="M263" s="3">
        <f t="shared" si="19"/>
        <v>0.44583717525271482</v>
      </c>
    </row>
    <row r="264" spans="1:13">
      <c r="A264" s="3" t="s">
        <v>21</v>
      </c>
      <c r="B264" s="3" t="s">
        <v>2876</v>
      </c>
      <c r="C264" s="3" t="s">
        <v>5722</v>
      </c>
      <c r="D264" s="3">
        <v>10.866018</v>
      </c>
      <c r="E264" s="3">
        <v>10.156449</v>
      </c>
      <c r="F264" s="3">
        <v>10.602199000000001</v>
      </c>
      <c r="G264" s="3">
        <f t="shared" si="16"/>
        <v>10.541555333333333</v>
      </c>
      <c r="H264" s="3">
        <v>10.140637</v>
      </c>
      <c r="I264" s="3">
        <v>10.786799999999999</v>
      </c>
      <c r="J264" s="3">
        <v>9.0425330000000006</v>
      </c>
      <c r="K264" s="3">
        <f t="shared" si="17"/>
        <v>9.9899899999999988</v>
      </c>
      <c r="L264" s="3">
        <f t="shared" si="18"/>
        <v>-0.55156533333333435</v>
      </c>
      <c r="M264" s="3">
        <f t="shared" si="19"/>
        <v>0.37238920610869497</v>
      </c>
    </row>
    <row r="265" spans="1:13">
      <c r="A265" s="3" t="s">
        <v>43</v>
      </c>
      <c r="B265" s="3" t="s">
        <v>3265</v>
      </c>
      <c r="C265" s="3" t="s">
        <v>5722</v>
      </c>
      <c r="D265" s="3">
        <v>12.842497</v>
      </c>
      <c r="E265" s="3">
        <v>12.271202000000001</v>
      </c>
      <c r="F265" s="3">
        <v>12.762311</v>
      </c>
      <c r="G265" s="3">
        <f t="shared" si="16"/>
        <v>12.625336666666668</v>
      </c>
      <c r="H265" s="3">
        <v>10.750306999999999</v>
      </c>
      <c r="I265" s="3">
        <v>11.160268</v>
      </c>
      <c r="J265" s="3">
        <v>10.982307</v>
      </c>
      <c r="K265" s="3">
        <f t="shared" si="17"/>
        <v>10.964294000000001</v>
      </c>
      <c r="L265" s="3">
        <f t="shared" si="18"/>
        <v>-1.6610426666666669</v>
      </c>
      <c r="M265" s="3">
        <f t="shared" si="19"/>
        <v>1.4959298156952381E-3</v>
      </c>
    </row>
    <row r="266" spans="1:13">
      <c r="A266" s="3" t="s">
        <v>409</v>
      </c>
      <c r="B266" s="3" t="s">
        <v>4621</v>
      </c>
      <c r="C266" s="3" t="s">
        <v>5722</v>
      </c>
      <c r="D266" s="3">
        <v>8.7490860000000001</v>
      </c>
      <c r="E266" s="3">
        <v>6.9769959999999998</v>
      </c>
      <c r="F266" s="3">
        <v>7.7491946</v>
      </c>
      <c r="G266" s="3">
        <f t="shared" si="16"/>
        <v>7.8250922000000003</v>
      </c>
      <c r="H266" s="3">
        <v>7.1145350000000001</v>
      </c>
      <c r="I266" s="3">
        <v>7.6394386000000001</v>
      </c>
      <c r="J266" s="3">
        <v>6.1721953999999997</v>
      </c>
      <c r="K266" s="3">
        <f t="shared" si="17"/>
        <v>6.9753896666666675</v>
      </c>
      <c r="L266" s="3">
        <f t="shared" si="18"/>
        <v>-0.84970253333333279</v>
      </c>
      <c r="M266" s="3">
        <f t="shared" si="19"/>
        <v>0.27281476442551977</v>
      </c>
    </row>
    <row r="267" spans="1:13">
      <c r="A267" s="3" t="s">
        <v>15</v>
      </c>
      <c r="B267" s="3" t="s">
        <v>2875</v>
      </c>
      <c r="C267" s="3" t="s">
        <v>5722</v>
      </c>
      <c r="D267" s="3">
        <v>6.5677719999999997</v>
      </c>
      <c r="E267" s="3">
        <v>6.0353517999999999</v>
      </c>
      <c r="F267" s="3">
        <v>6.3408899999999999</v>
      </c>
      <c r="G267" s="3">
        <f t="shared" si="16"/>
        <v>6.3146712666666671</v>
      </c>
      <c r="H267" s="3">
        <v>6.2130809999999999</v>
      </c>
      <c r="I267" s="3">
        <v>6.2477729999999996</v>
      </c>
      <c r="J267" s="3">
        <v>7.0764975999999997</v>
      </c>
      <c r="K267" s="3">
        <f t="shared" si="17"/>
        <v>6.5124505333333333</v>
      </c>
      <c r="L267" s="3">
        <f t="shared" si="18"/>
        <v>0.19777926666666623</v>
      </c>
      <c r="M267" s="3">
        <f t="shared" si="19"/>
        <v>0.571837098008251</v>
      </c>
    </row>
    <row r="268" spans="1:13">
      <c r="A268" s="3" t="s">
        <v>15</v>
      </c>
      <c r="B268" s="3" t="s">
        <v>4884</v>
      </c>
      <c r="C268" s="3" t="s">
        <v>5722</v>
      </c>
      <c r="D268" s="3">
        <v>7.8035829999999997</v>
      </c>
      <c r="E268" s="3">
        <v>7.0084790000000003</v>
      </c>
      <c r="F268" s="3">
        <v>7.0353300000000001</v>
      </c>
      <c r="G268" s="3">
        <f t="shared" si="16"/>
        <v>7.282464</v>
      </c>
      <c r="H268" s="3">
        <v>6.7585635000000002</v>
      </c>
      <c r="I268" s="3">
        <v>7.1223345</v>
      </c>
      <c r="J268" s="3">
        <v>7.2660612999999996</v>
      </c>
      <c r="K268" s="3">
        <f t="shared" si="17"/>
        <v>7.048986433333333</v>
      </c>
      <c r="L268" s="3">
        <f t="shared" si="18"/>
        <v>-0.23347756666666708</v>
      </c>
      <c r="M268" s="3">
        <f t="shared" si="19"/>
        <v>0.48160582095873455</v>
      </c>
    </row>
    <row r="269" spans="1:13">
      <c r="A269" s="3" t="s">
        <v>21</v>
      </c>
      <c r="B269" s="3" t="s">
        <v>3238</v>
      </c>
      <c r="C269" s="3" t="s">
        <v>5722</v>
      </c>
      <c r="D269" s="3">
        <v>8.8512360000000001</v>
      </c>
      <c r="E269" s="3">
        <v>7.2632310000000002</v>
      </c>
      <c r="F269" s="3">
        <v>8.2191749999999999</v>
      </c>
      <c r="G269" s="3">
        <f t="shared" si="16"/>
        <v>8.1112140000000004</v>
      </c>
      <c r="H269" s="3">
        <v>7.4991960000000004</v>
      </c>
      <c r="I269" s="3">
        <v>7.9713799999999999</v>
      </c>
      <c r="J269" s="3">
        <v>6.7024964999999996</v>
      </c>
      <c r="K269" s="3">
        <f t="shared" si="17"/>
        <v>7.391024166666667</v>
      </c>
      <c r="L269" s="3">
        <f t="shared" si="18"/>
        <v>-0.72018983333333342</v>
      </c>
      <c r="M269" s="3">
        <f t="shared" si="19"/>
        <v>0.29047221450154637</v>
      </c>
    </row>
    <row r="270" spans="1:13">
      <c r="A270" s="3" t="s">
        <v>21</v>
      </c>
      <c r="B270" s="3" t="s">
        <v>1813</v>
      </c>
      <c r="C270" s="3" t="s">
        <v>5722</v>
      </c>
      <c r="D270" s="3">
        <v>7.8917475000000001</v>
      </c>
      <c r="E270" s="3">
        <v>6.8462505</v>
      </c>
      <c r="F270" s="3">
        <v>7.466653</v>
      </c>
      <c r="G270" s="3">
        <f t="shared" si="16"/>
        <v>7.4015503333333337</v>
      </c>
      <c r="H270" s="3">
        <v>7.0950756000000004</v>
      </c>
      <c r="I270" s="3">
        <v>7.2813863999999997</v>
      </c>
      <c r="J270" s="3">
        <v>7.3837222999999996</v>
      </c>
      <c r="K270" s="3">
        <f t="shared" si="17"/>
        <v>7.2533947666666663</v>
      </c>
      <c r="L270" s="3">
        <f t="shared" si="18"/>
        <v>-0.1481555666666674</v>
      </c>
      <c r="M270" s="3">
        <f t="shared" si="19"/>
        <v>0.66271112391104881</v>
      </c>
    </row>
    <row r="271" spans="1:13">
      <c r="A271" s="3" t="s">
        <v>21</v>
      </c>
      <c r="B271" s="3" t="s">
        <v>664</v>
      </c>
      <c r="C271" s="3" t="s">
        <v>5722</v>
      </c>
      <c r="D271" s="3">
        <v>8.4536689999999997</v>
      </c>
      <c r="E271" s="3">
        <v>7.5258019999999997</v>
      </c>
      <c r="F271" s="3">
        <v>8.6371500000000001</v>
      </c>
      <c r="G271" s="3">
        <f t="shared" si="16"/>
        <v>8.2055403333333334</v>
      </c>
      <c r="H271" s="3">
        <v>7.7289862999999999</v>
      </c>
      <c r="I271" s="3">
        <v>7.9014745</v>
      </c>
      <c r="J271" s="3">
        <v>7.7277469999999999</v>
      </c>
      <c r="K271" s="3">
        <f t="shared" si="17"/>
        <v>7.786069266666666</v>
      </c>
      <c r="L271" s="3">
        <f t="shared" si="18"/>
        <v>-0.41947106666666745</v>
      </c>
      <c r="M271" s="3">
        <f t="shared" si="19"/>
        <v>0.29541838892729155</v>
      </c>
    </row>
    <row r="272" spans="1:13">
      <c r="A272" s="3" t="s">
        <v>15</v>
      </c>
      <c r="B272" s="3" t="s">
        <v>3227</v>
      </c>
      <c r="C272" s="3" t="s">
        <v>5722</v>
      </c>
      <c r="D272" s="3">
        <v>5.8834815000000003</v>
      </c>
      <c r="E272" s="3">
        <v>5.8886384999999999</v>
      </c>
      <c r="F272" s="3">
        <v>6.0401416000000001</v>
      </c>
      <c r="G272" s="3">
        <f t="shared" si="16"/>
        <v>5.9374205333333334</v>
      </c>
      <c r="H272" s="3">
        <v>6.0457850000000004</v>
      </c>
      <c r="I272" s="3">
        <v>5.9547509999999999</v>
      </c>
      <c r="J272" s="3">
        <v>6.6846128</v>
      </c>
      <c r="K272" s="3">
        <f t="shared" si="17"/>
        <v>6.2283829333333331</v>
      </c>
      <c r="L272" s="3">
        <f t="shared" si="18"/>
        <v>0.29096239999999973</v>
      </c>
      <c r="M272" s="3">
        <f t="shared" si="19"/>
        <v>0.28389742980321603</v>
      </c>
    </row>
    <row r="273" spans="1:13">
      <c r="A273" s="3" t="s">
        <v>15</v>
      </c>
      <c r="B273" s="3" t="s">
        <v>1395</v>
      </c>
      <c r="C273" s="3" t="s">
        <v>5722</v>
      </c>
      <c r="D273" s="3">
        <v>9.2248920000000005</v>
      </c>
      <c r="E273" s="3">
        <v>8.0034580000000002</v>
      </c>
      <c r="F273" s="3">
        <v>9.2860720000000008</v>
      </c>
      <c r="G273" s="3">
        <f t="shared" si="16"/>
        <v>8.838140666666666</v>
      </c>
      <c r="H273" s="3">
        <v>8.3108160000000009</v>
      </c>
      <c r="I273" s="3">
        <v>8.6182949999999998</v>
      </c>
      <c r="J273" s="3">
        <v>7.3915860000000002</v>
      </c>
      <c r="K273" s="3">
        <f t="shared" si="17"/>
        <v>8.1068990000000003</v>
      </c>
      <c r="L273" s="3">
        <f t="shared" si="18"/>
        <v>-0.73124166666666568</v>
      </c>
      <c r="M273" s="3">
        <f t="shared" si="19"/>
        <v>0.25951785941222288</v>
      </c>
    </row>
    <row r="274" spans="1:13">
      <c r="A274" s="3" t="s">
        <v>21</v>
      </c>
      <c r="B274" s="3" t="s">
        <v>641</v>
      </c>
      <c r="C274" s="3" t="s">
        <v>5722</v>
      </c>
      <c r="D274" s="3">
        <v>7.3894824999999997</v>
      </c>
      <c r="E274" s="3">
        <v>6.7366840000000003</v>
      </c>
      <c r="F274" s="3">
        <v>7.3940225000000002</v>
      </c>
      <c r="G274" s="3">
        <f t="shared" si="16"/>
        <v>7.1733963333333337</v>
      </c>
      <c r="H274" s="3">
        <v>7.1931659999999997</v>
      </c>
      <c r="I274" s="3">
        <v>7.0957359999999996</v>
      </c>
      <c r="J274" s="3">
        <v>7.6722774999999999</v>
      </c>
      <c r="K274" s="3">
        <f t="shared" si="17"/>
        <v>7.3203931666666664</v>
      </c>
      <c r="L274" s="3">
        <f t="shared" si="18"/>
        <v>0.14699683333333269</v>
      </c>
      <c r="M274" s="3">
        <f t="shared" si="19"/>
        <v>0.62950961820775397</v>
      </c>
    </row>
    <row r="275" spans="1:13">
      <c r="A275" s="3" t="s">
        <v>21</v>
      </c>
      <c r="B275" s="3" t="s">
        <v>1788</v>
      </c>
      <c r="C275" s="3" t="s">
        <v>5722</v>
      </c>
      <c r="D275" s="3">
        <v>7.7057357</v>
      </c>
      <c r="E275" s="3">
        <v>6.4196710000000001</v>
      </c>
      <c r="F275" s="3">
        <v>7.0020810000000004</v>
      </c>
      <c r="G275" s="3">
        <f t="shared" si="16"/>
        <v>7.0424958999999996</v>
      </c>
      <c r="H275" s="3">
        <v>6.5946474000000004</v>
      </c>
      <c r="I275" s="3">
        <v>6.8612814000000002</v>
      </c>
      <c r="J275" s="3">
        <v>6.3195224000000003</v>
      </c>
      <c r="K275" s="3">
        <f t="shared" si="17"/>
        <v>6.5918170666666667</v>
      </c>
      <c r="L275" s="3">
        <f t="shared" si="18"/>
        <v>-0.45067883333333292</v>
      </c>
      <c r="M275" s="3">
        <f t="shared" si="19"/>
        <v>0.32643861127635904</v>
      </c>
    </row>
    <row r="276" spans="1:13">
      <c r="A276" s="3" t="s">
        <v>15</v>
      </c>
      <c r="B276" s="3" t="s">
        <v>3225</v>
      </c>
      <c r="C276" s="3" t="s">
        <v>5722</v>
      </c>
      <c r="D276" s="3">
        <v>7.8493909999999998</v>
      </c>
      <c r="E276" s="3">
        <v>6.6113549999999996</v>
      </c>
      <c r="F276" s="3">
        <v>7.2439194000000002</v>
      </c>
      <c r="G276" s="3">
        <f t="shared" si="16"/>
        <v>7.2348884666666669</v>
      </c>
      <c r="H276" s="3">
        <v>6.8360729999999998</v>
      </c>
      <c r="I276" s="3">
        <v>7.0771660000000001</v>
      </c>
      <c r="J276" s="3">
        <v>6.3895926000000003</v>
      </c>
      <c r="K276" s="3">
        <f t="shared" si="17"/>
        <v>6.7676105333333334</v>
      </c>
      <c r="L276" s="3">
        <f t="shared" si="18"/>
        <v>-0.46727793333333345</v>
      </c>
      <c r="M276" s="3">
        <f t="shared" si="19"/>
        <v>0.31829649557664036</v>
      </c>
    </row>
    <row r="277" spans="1:13">
      <c r="A277" s="3" t="s">
        <v>629</v>
      </c>
      <c r="B277" s="3" t="s">
        <v>4877</v>
      </c>
      <c r="C277" s="3" t="s">
        <v>5722</v>
      </c>
      <c r="D277" s="3">
        <v>12.64082</v>
      </c>
      <c r="E277" s="3">
        <v>11.747809999999999</v>
      </c>
      <c r="F277" s="3">
        <v>12.347918</v>
      </c>
      <c r="G277" s="3">
        <f t="shared" si="16"/>
        <v>12.245516</v>
      </c>
      <c r="H277" s="3">
        <v>10.761949</v>
      </c>
      <c r="I277" s="3">
        <v>11.366883</v>
      </c>
      <c r="J277" s="3">
        <v>9.8153190000000006</v>
      </c>
      <c r="K277" s="3">
        <f t="shared" si="17"/>
        <v>10.648050333333332</v>
      </c>
      <c r="L277" s="3">
        <f t="shared" si="18"/>
        <v>-1.5974656666666682</v>
      </c>
      <c r="M277" s="3">
        <f t="shared" si="19"/>
        <v>3.7740902014554656E-2</v>
      </c>
    </row>
    <row r="278" spans="1:13">
      <c r="A278" s="3" t="s">
        <v>629</v>
      </c>
      <c r="B278" s="3" t="s">
        <v>2828</v>
      </c>
      <c r="C278" s="3" t="s">
        <v>5722</v>
      </c>
      <c r="D278" s="3">
        <v>12.507562</v>
      </c>
      <c r="E278" s="3">
        <v>11.5145</v>
      </c>
      <c r="F278" s="3">
        <v>12.053355</v>
      </c>
      <c r="G278" s="3">
        <f t="shared" si="16"/>
        <v>12.025139000000001</v>
      </c>
      <c r="H278" s="3">
        <v>10.232635500000001</v>
      </c>
      <c r="I278" s="3">
        <v>10.818915000000001</v>
      </c>
      <c r="J278" s="3">
        <v>8.9904100000000007</v>
      </c>
      <c r="K278" s="3">
        <f t="shared" si="17"/>
        <v>10.013986833333334</v>
      </c>
      <c r="L278" s="3">
        <f t="shared" si="18"/>
        <v>-2.0111521666666672</v>
      </c>
      <c r="M278" s="3">
        <f t="shared" si="19"/>
        <v>3.0124706901219798E-2</v>
      </c>
    </row>
    <row r="279" spans="1:13">
      <c r="A279" s="3" t="s">
        <v>21</v>
      </c>
      <c r="B279" s="3" t="s">
        <v>4573</v>
      </c>
      <c r="C279" s="3" t="s">
        <v>5722</v>
      </c>
      <c r="D279" s="3">
        <v>10.334555</v>
      </c>
      <c r="E279" s="3">
        <v>8.5384700000000002</v>
      </c>
      <c r="F279" s="3">
        <v>9.6594870000000004</v>
      </c>
      <c r="G279" s="3">
        <f t="shared" si="16"/>
        <v>9.5108373333333329</v>
      </c>
      <c r="H279" s="3">
        <v>8.7558279999999993</v>
      </c>
      <c r="I279" s="3">
        <v>9.2052669999999992</v>
      </c>
      <c r="J279" s="3">
        <v>6.0087557</v>
      </c>
      <c r="K279" s="3">
        <f t="shared" si="17"/>
        <v>7.9899502333333343</v>
      </c>
      <c r="L279" s="3">
        <f t="shared" si="18"/>
        <v>-1.5208870999999986</v>
      </c>
      <c r="M279" s="3">
        <f t="shared" si="19"/>
        <v>0.24886190704633809</v>
      </c>
    </row>
    <row r="280" spans="1:13">
      <c r="A280" s="3" t="s">
        <v>348</v>
      </c>
      <c r="B280" s="3" t="s">
        <v>3229</v>
      </c>
      <c r="C280" s="3" t="s">
        <v>5722</v>
      </c>
      <c r="D280" s="3">
        <v>8.2083569999999995</v>
      </c>
      <c r="E280" s="3">
        <v>7.3539329999999996</v>
      </c>
      <c r="F280" s="3">
        <v>7.4099259999999996</v>
      </c>
      <c r="G280" s="3">
        <f t="shared" si="16"/>
        <v>7.6574053333333332</v>
      </c>
      <c r="H280" s="3">
        <v>7.7216209999999998</v>
      </c>
      <c r="I280" s="3">
        <v>8.0561869999999995</v>
      </c>
      <c r="J280" s="3">
        <v>8.4208049999999997</v>
      </c>
      <c r="K280" s="3">
        <f t="shared" si="17"/>
        <v>8.0662043333333333</v>
      </c>
      <c r="L280" s="3">
        <f t="shared" si="18"/>
        <v>0.40879900000000013</v>
      </c>
      <c r="M280" s="3">
        <f t="shared" si="19"/>
        <v>0.29788950235107065</v>
      </c>
    </row>
    <row r="281" spans="1:13">
      <c r="A281" s="3" t="s">
        <v>15</v>
      </c>
      <c r="B281" s="3" t="s">
        <v>2831</v>
      </c>
      <c r="C281" s="3" t="s">
        <v>5722</v>
      </c>
      <c r="D281" s="3">
        <v>8.3267779999999991</v>
      </c>
      <c r="E281" s="3">
        <v>7.4779260000000001</v>
      </c>
      <c r="F281" s="3">
        <v>8.2599534999999999</v>
      </c>
      <c r="G281" s="3">
        <f t="shared" si="16"/>
        <v>8.0215525000000003</v>
      </c>
      <c r="H281" s="3">
        <v>7.8930882999999996</v>
      </c>
      <c r="I281" s="3">
        <v>8.3020840000000007</v>
      </c>
      <c r="J281" s="3">
        <v>7.7181205999999998</v>
      </c>
      <c r="K281" s="3">
        <f t="shared" si="17"/>
        <v>7.9710976333333328</v>
      </c>
      <c r="L281" s="3">
        <f t="shared" si="18"/>
        <v>-5.0454866666667542E-2</v>
      </c>
      <c r="M281" s="3">
        <f t="shared" si="19"/>
        <v>0.88336161116855094</v>
      </c>
    </row>
    <row r="282" spans="1:13">
      <c r="A282" s="3" t="s">
        <v>21</v>
      </c>
      <c r="B282" s="3" t="s">
        <v>4582</v>
      </c>
      <c r="C282" s="3" t="s">
        <v>5722</v>
      </c>
      <c r="D282" s="3">
        <v>5.1194385999999996</v>
      </c>
      <c r="E282" s="3">
        <v>5.2095894999999999</v>
      </c>
      <c r="F282" s="3">
        <v>5.3527360000000002</v>
      </c>
      <c r="G282" s="3">
        <f t="shared" si="16"/>
        <v>5.2272546999999996</v>
      </c>
      <c r="H282" s="3">
        <v>5.2713355999999996</v>
      </c>
      <c r="I282" s="3">
        <v>5.2196230000000003</v>
      </c>
      <c r="J282" s="3">
        <v>5.9273420000000003</v>
      </c>
      <c r="K282" s="3">
        <f t="shared" si="17"/>
        <v>5.4727668666666665</v>
      </c>
      <c r="L282" s="3">
        <f t="shared" si="18"/>
        <v>0.24551216666666686</v>
      </c>
      <c r="M282" s="3">
        <f t="shared" si="19"/>
        <v>0.36000219097411967</v>
      </c>
    </row>
    <row r="283" spans="1:13">
      <c r="A283" s="3" t="s">
        <v>1001</v>
      </c>
      <c r="B283" s="3" t="s">
        <v>4275</v>
      </c>
      <c r="C283" s="3" t="s">
        <v>5722</v>
      </c>
      <c r="D283" s="3">
        <v>5.9423437000000003</v>
      </c>
      <c r="E283" s="3">
        <v>5.8610420000000003</v>
      </c>
      <c r="F283" s="3">
        <v>5.9830585000000003</v>
      </c>
      <c r="G283" s="3">
        <f t="shared" si="16"/>
        <v>5.9288147333333328</v>
      </c>
      <c r="H283" s="3">
        <v>5.9425062999999998</v>
      </c>
      <c r="I283" s="3">
        <v>5.9772185999999996</v>
      </c>
      <c r="J283" s="3">
        <v>6.3900446999999998</v>
      </c>
      <c r="K283" s="3">
        <f t="shared" si="17"/>
        <v>6.1032565333333331</v>
      </c>
      <c r="L283" s="3">
        <f t="shared" si="18"/>
        <v>0.17444180000000031</v>
      </c>
      <c r="M283" s="3">
        <f t="shared" si="19"/>
        <v>0.30428668047347146</v>
      </c>
    </row>
    <row r="284" spans="1:13">
      <c r="A284" s="3" t="s">
        <v>867</v>
      </c>
      <c r="B284" s="3" t="s">
        <v>1406</v>
      </c>
      <c r="C284" s="3" t="s">
        <v>5722</v>
      </c>
      <c r="D284" s="3">
        <v>7.3347486999999996</v>
      </c>
      <c r="E284" s="3">
        <v>7.3881373000000004</v>
      </c>
      <c r="F284" s="3">
        <v>7.3572189999999997</v>
      </c>
      <c r="G284" s="3">
        <f t="shared" si="16"/>
        <v>7.3600349999999999</v>
      </c>
      <c r="H284" s="3">
        <v>7.5826764000000004</v>
      </c>
      <c r="I284" s="3">
        <v>7.5904303000000004</v>
      </c>
      <c r="J284" s="3">
        <v>8.3156700000000008</v>
      </c>
      <c r="K284" s="3">
        <f t="shared" si="17"/>
        <v>7.8295922333333339</v>
      </c>
      <c r="L284" s="3">
        <f t="shared" si="18"/>
        <v>0.46955723333333399</v>
      </c>
      <c r="M284" s="3">
        <f t="shared" si="19"/>
        <v>0.12609957182581208</v>
      </c>
    </row>
    <row r="285" spans="1:13">
      <c r="A285" s="3" t="s">
        <v>653</v>
      </c>
      <c r="B285" s="3" t="s">
        <v>652</v>
      </c>
      <c r="C285" s="3" t="s">
        <v>5722</v>
      </c>
      <c r="D285" s="3">
        <v>9.2853030000000008</v>
      </c>
      <c r="E285" s="3">
        <v>9.8298629999999996</v>
      </c>
      <c r="F285" s="3">
        <v>9.4394299999999998</v>
      </c>
      <c r="G285" s="3">
        <f t="shared" si="16"/>
        <v>9.5181986666666685</v>
      </c>
      <c r="H285" s="3">
        <v>9.9802909999999994</v>
      </c>
      <c r="I285" s="3">
        <v>9.7561630000000008</v>
      </c>
      <c r="J285" s="3">
        <v>9.9148999999999994</v>
      </c>
      <c r="K285" s="3">
        <f t="shared" si="17"/>
        <v>9.8837846666666671</v>
      </c>
      <c r="L285" s="3">
        <f t="shared" si="18"/>
        <v>0.36558599999999863</v>
      </c>
      <c r="M285" s="3">
        <f t="shared" si="19"/>
        <v>0.10521044656630898</v>
      </c>
    </row>
    <row r="286" spans="1:13">
      <c r="A286" s="3" t="s">
        <v>1805</v>
      </c>
      <c r="B286" s="3" t="s">
        <v>1804</v>
      </c>
      <c r="C286" s="3" t="s">
        <v>5722</v>
      </c>
      <c r="D286" s="3">
        <v>6.4987440000000003</v>
      </c>
      <c r="E286" s="3">
        <v>6.5967893999999996</v>
      </c>
      <c r="F286" s="3">
        <v>7.0162950000000004</v>
      </c>
      <c r="G286" s="3">
        <f t="shared" si="16"/>
        <v>6.7039428000000001</v>
      </c>
      <c r="H286" s="3">
        <v>6.8991274999999996</v>
      </c>
      <c r="I286" s="3">
        <v>7.1218760000000003</v>
      </c>
      <c r="J286" s="3">
        <v>7.8891844999999998</v>
      </c>
      <c r="K286" s="3">
        <f t="shared" si="17"/>
        <v>7.3033959999999993</v>
      </c>
      <c r="L286" s="3">
        <f t="shared" si="18"/>
        <v>0.59945319999999924</v>
      </c>
      <c r="M286" s="3">
        <f t="shared" si="19"/>
        <v>0.15200292145770516</v>
      </c>
    </row>
    <row r="287" spans="1:13">
      <c r="A287" s="3" t="s">
        <v>2255</v>
      </c>
      <c r="B287" s="3" t="s">
        <v>3237</v>
      </c>
      <c r="C287" s="3" t="s">
        <v>5722</v>
      </c>
      <c r="D287" s="3">
        <v>8.0649049999999995</v>
      </c>
      <c r="E287" s="3">
        <v>7.9952100000000002</v>
      </c>
      <c r="F287" s="3">
        <v>8.0093789999999991</v>
      </c>
      <c r="G287" s="3">
        <f t="shared" si="16"/>
        <v>8.0231646666666663</v>
      </c>
      <c r="H287" s="3">
        <v>8.4821489999999997</v>
      </c>
      <c r="I287" s="3">
        <v>8.4965399999999995</v>
      </c>
      <c r="J287" s="3">
        <v>8.5157640000000008</v>
      </c>
      <c r="K287" s="3">
        <f t="shared" si="17"/>
        <v>8.498151</v>
      </c>
      <c r="L287" s="3">
        <f t="shared" si="18"/>
        <v>0.47498633333333373</v>
      </c>
      <c r="M287" s="3">
        <f t="shared" si="19"/>
        <v>3.4720207221635162E-5</v>
      </c>
    </row>
    <row r="288" spans="1:13">
      <c r="A288" s="3" t="s">
        <v>2453</v>
      </c>
      <c r="B288" s="3" t="s">
        <v>4889</v>
      </c>
      <c r="C288" s="3" t="s">
        <v>5722</v>
      </c>
      <c r="D288" s="3">
        <v>6.0965809999999996</v>
      </c>
      <c r="E288" s="3">
        <v>6.2895136000000003</v>
      </c>
      <c r="F288" s="3">
        <v>6.4946884999999996</v>
      </c>
      <c r="G288" s="3">
        <f t="shared" si="16"/>
        <v>6.2935943666666665</v>
      </c>
      <c r="H288" s="3">
        <v>6.4684929999999996</v>
      </c>
      <c r="I288" s="3">
        <v>6.3498063</v>
      </c>
      <c r="J288" s="3">
        <v>7.1924333999999996</v>
      </c>
      <c r="K288" s="3">
        <f t="shared" si="17"/>
        <v>6.6702442333333325</v>
      </c>
      <c r="L288" s="3">
        <f t="shared" si="18"/>
        <v>0.376649866666666</v>
      </c>
      <c r="M288" s="3">
        <f t="shared" si="19"/>
        <v>0.26009064105143975</v>
      </c>
    </row>
    <row r="289" spans="1:13">
      <c r="A289" s="3" t="s">
        <v>21</v>
      </c>
      <c r="B289" s="3" t="s">
        <v>2829</v>
      </c>
      <c r="C289" s="3" t="s">
        <v>5722</v>
      </c>
      <c r="D289" s="3">
        <v>5.7625732000000003</v>
      </c>
      <c r="E289" s="3">
        <v>5.8891882999999998</v>
      </c>
      <c r="F289" s="3">
        <v>5.9217810000000002</v>
      </c>
      <c r="G289" s="3">
        <f t="shared" si="16"/>
        <v>5.8578474999999992</v>
      </c>
      <c r="H289" s="3">
        <v>5.6819230000000003</v>
      </c>
      <c r="I289" s="3">
        <v>5.7082490000000004</v>
      </c>
      <c r="J289" s="3">
        <v>6.0712409999999997</v>
      </c>
      <c r="K289" s="3">
        <f t="shared" si="17"/>
        <v>5.8204710000000004</v>
      </c>
      <c r="L289" s="3">
        <f t="shared" si="18"/>
        <v>-3.7376499999998813E-2</v>
      </c>
      <c r="M289" s="3">
        <f t="shared" si="19"/>
        <v>0.79512349539266158</v>
      </c>
    </row>
    <row r="290" spans="1:13">
      <c r="A290" s="3" t="s">
        <v>2397</v>
      </c>
      <c r="B290" s="3" t="s">
        <v>3540</v>
      </c>
      <c r="C290" s="3" t="s">
        <v>5722</v>
      </c>
      <c r="D290" s="3">
        <v>8.4613695</v>
      </c>
      <c r="E290" s="3">
        <v>7.8830559999999998</v>
      </c>
      <c r="F290" s="3">
        <v>8.2508210000000002</v>
      </c>
      <c r="G290" s="3">
        <f t="shared" si="16"/>
        <v>8.1984155000000012</v>
      </c>
      <c r="H290" s="3">
        <v>8.4631880000000006</v>
      </c>
      <c r="I290" s="3">
        <v>8.7510600000000007</v>
      </c>
      <c r="J290" s="3">
        <v>7.8905424999999996</v>
      </c>
      <c r="K290" s="3">
        <f t="shared" si="17"/>
        <v>8.3682634999999994</v>
      </c>
      <c r="L290" s="3">
        <f t="shared" si="18"/>
        <v>0.16984799999999822</v>
      </c>
      <c r="M290" s="3">
        <f t="shared" si="19"/>
        <v>0.60634756234583542</v>
      </c>
    </row>
    <row r="291" spans="1:13">
      <c r="A291" s="3" t="s">
        <v>318</v>
      </c>
      <c r="B291" s="3" t="s">
        <v>317</v>
      </c>
      <c r="C291" s="3" t="s">
        <v>5722</v>
      </c>
      <c r="D291" s="3">
        <v>10.479248</v>
      </c>
      <c r="E291" s="3">
        <v>10.430400000000001</v>
      </c>
      <c r="F291" s="3">
        <v>10.3337</v>
      </c>
      <c r="G291" s="3">
        <f t="shared" si="16"/>
        <v>10.414449333333334</v>
      </c>
      <c r="H291" s="3">
        <v>10.865475999999999</v>
      </c>
      <c r="I291" s="3">
        <v>11.309779000000001</v>
      </c>
      <c r="J291" s="3">
        <v>11.437685999999999</v>
      </c>
      <c r="K291" s="3">
        <f t="shared" si="17"/>
        <v>11.204313666666666</v>
      </c>
      <c r="L291" s="3">
        <f t="shared" si="18"/>
        <v>0.78986433333333217</v>
      </c>
      <c r="M291" s="3">
        <f t="shared" si="19"/>
        <v>1.1486505644556335E-2</v>
      </c>
    </row>
    <row r="292" spans="1:13">
      <c r="A292" s="3" t="s">
        <v>2262</v>
      </c>
      <c r="B292" s="3" t="s">
        <v>4599</v>
      </c>
      <c r="C292" s="3" t="s">
        <v>5722</v>
      </c>
      <c r="D292" s="3">
        <v>10.407688</v>
      </c>
      <c r="E292" s="3">
        <v>10.194768</v>
      </c>
      <c r="F292" s="3">
        <v>10.188958</v>
      </c>
      <c r="G292" s="3">
        <f t="shared" si="16"/>
        <v>10.263804666666667</v>
      </c>
      <c r="H292" s="3">
        <v>10.44599</v>
      </c>
      <c r="I292" s="3">
        <v>11.113934</v>
      </c>
      <c r="J292" s="3">
        <v>12.376073999999999</v>
      </c>
      <c r="K292" s="3">
        <f t="shared" si="17"/>
        <v>11.311999333333333</v>
      </c>
      <c r="L292" s="3">
        <f t="shared" si="18"/>
        <v>1.0481946666666655</v>
      </c>
      <c r="M292" s="3">
        <f t="shared" si="19"/>
        <v>0.14000955620935188</v>
      </c>
    </row>
    <row r="293" spans="1:13">
      <c r="A293" s="3" t="s">
        <v>3581</v>
      </c>
      <c r="B293" s="3" t="s">
        <v>3580</v>
      </c>
      <c r="C293" s="3" t="s">
        <v>5722</v>
      </c>
      <c r="D293" s="3">
        <v>11.275707000000001</v>
      </c>
      <c r="E293" s="3">
        <v>11.057249000000001</v>
      </c>
      <c r="F293" s="3">
        <v>11.26432</v>
      </c>
      <c r="G293" s="3">
        <f t="shared" si="16"/>
        <v>11.199092</v>
      </c>
      <c r="H293" s="3">
        <v>11.464380999999999</v>
      </c>
      <c r="I293" s="3">
        <v>12.230221999999999</v>
      </c>
      <c r="J293" s="3">
        <v>13.209803000000001</v>
      </c>
      <c r="K293" s="3">
        <f t="shared" si="17"/>
        <v>12.301468666666667</v>
      </c>
      <c r="L293" s="3">
        <f t="shared" si="18"/>
        <v>1.1023766666666663</v>
      </c>
      <c r="M293" s="3">
        <f t="shared" si="19"/>
        <v>9.6761967672048504E-2</v>
      </c>
    </row>
    <row r="294" spans="1:13">
      <c r="A294" s="3" t="s">
        <v>409</v>
      </c>
      <c r="B294" s="3" t="s">
        <v>1427</v>
      </c>
      <c r="C294" s="3" t="s">
        <v>5722</v>
      </c>
      <c r="D294" s="3">
        <v>6.3021529999999997</v>
      </c>
      <c r="E294" s="3">
        <v>6.3427277000000002</v>
      </c>
      <c r="F294" s="3">
        <v>6.24613</v>
      </c>
      <c r="G294" s="3">
        <f t="shared" si="16"/>
        <v>6.2970035666666666</v>
      </c>
      <c r="H294" s="3">
        <v>6.4649140000000003</v>
      </c>
      <c r="I294" s="3">
        <v>6.4031399999999996</v>
      </c>
      <c r="J294" s="3">
        <v>7.2798949999999998</v>
      </c>
      <c r="K294" s="3">
        <f t="shared" si="17"/>
        <v>6.7159830000000005</v>
      </c>
      <c r="L294" s="3">
        <f t="shared" si="18"/>
        <v>0.41897943333333387</v>
      </c>
      <c r="M294" s="3">
        <f t="shared" si="19"/>
        <v>0.214039717622829</v>
      </c>
    </row>
    <row r="295" spans="1:13">
      <c r="A295" s="3" t="s">
        <v>315</v>
      </c>
      <c r="B295" s="3" t="s">
        <v>314</v>
      </c>
      <c r="C295" s="3" t="s">
        <v>5722</v>
      </c>
      <c r="D295" s="3">
        <v>5.8393969999999999</v>
      </c>
      <c r="E295" s="3">
        <v>5.9422664999999997</v>
      </c>
      <c r="F295" s="3">
        <v>6.3901352999999999</v>
      </c>
      <c r="G295" s="3">
        <f t="shared" si="16"/>
        <v>6.0572662666666668</v>
      </c>
      <c r="H295" s="3">
        <v>6.2811890000000004</v>
      </c>
      <c r="I295" s="3">
        <v>6.1499930000000003</v>
      </c>
      <c r="J295" s="3">
        <v>7.2184043000000004</v>
      </c>
      <c r="K295" s="3">
        <f t="shared" si="17"/>
        <v>6.5498620999999995</v>
      </c>
      <c r="L295" s="3">
        <f t="shared" si="18"/>
        <v>0.49259583333333268</v>
      </c>
      <c r="M295" s="3">
        <f t="shared" si="19"/>
        <v>0.26086962239743794</v>
      </c>
    </row>
    <row r="296" spans="1:13">
      <c r="A296" s="3" t="s">
        <v>21</v>
      </c>
      <c r="B296" s="3" t="s">
        <v>1822</v>
      </c>
      <c r="C296" s="3" t="s">
        <v>5722</v>
      </c>
      <c r="D296" s="3">
        <v>7.1621300000000003</v>
      </c>
      <c r="E296" s="3">
        <v>7.0374493999999999</v>
      </c>
      <c r="F296" s="3">
        <v>7.0830397999999999</v>
      </c>
      <c r="G296" s="3">
        <f t="shared" si="16"/>
        <v>7.0942064</v>
      </c>
      <c r="H296" s="3">
        <v>7.2773905000000001</v>
      </c>
      <c r="I296" s="3">
        <v>7.4620185000000001</v>
      </c>
      <c r="J296" s="3">
        <v>6.6264143000000004</v>
      </c>
      <c r="K296" s="3">
        <f t="shared" si="17"/>
        <v>7.1219411000000008</v>
      </c>
      <c r="L296" s="3">
        <f t="shared" si="18"/>
        <v>2.7734700000000778E-2</v>
      </c>
      <c r="M296" s="3">
        <f t="shared" si="19"/>
        <v>0.91895511013626086</v>
      </c>
    </row>
    <row r="297" spans="1:13">
      <c r="A297" s="3" t="s">
        <v>850</v>
      </c>
      <c r="B297" s="3" t="s">
        <v>4234</v>
      </c>
      <c r="C297" s="3" t="s">
        <v>5722</v>
      </c>
      <c r="D297" s="3">
        <v>6.2053833000000003</v>
      </c>
      <c r="E297" s="3">
        <v>7.0209190000000001</v>
      </c>
      <c r="F297" s="3">
        <v>6.8923025000000004</v>
      </c>
      <c r="G297" s="3">
        <f t="shared" si="16"/>
        <v>6.7062016</v>
      </c>
      <c r="H297" s="3">
        <v>7.1769210000000001</v>
      </c>
      <c r="I297" s="3">
        <v>7.1713990000000001</v>
      </c>
      <c r="J297" s="3">
        <v>8.748462</v>
      </c>
      <c r="K297" s="3">
        <f t="shared" si="17"/>
        <v>7.6989273333333337</v>
      </c>
      <c r="L297" s="3">
        <f t="shared" si="18"/>
        <v>0.99272573333333369</v>
      </c>
      <c r="M297" s="3">
        <f t="shared" si="19"/>
        <v>0.16361561039770073</v>
      </c>
    </row>
    <row r="298" spans="1:13">
      <c r="A298" s="3" t="s">
        <v>4903</v>
      </c>
      <c r="B298" s="3" t="s">
        <v>4902</v>
      </c>
      <c r="C298" s="3" t="s">
        <v>5722</v>
      </c>
      <c r="D298" s="3">
        <v>6.1284757000000001</v>
      </c>
      <c r="E298" s="3">
        <v>6.5445433</v>
      </c>
      <c r="F298" s="3">
        <v>6.6801114000000004</v>
      </c>
      <c r="G298" s="3">
        <f t="shared" si="16"/>
        <v>6.4510434666666674</v>
      </c>
      <c r="H298" s="3">
        <v>6.6411752999999996</v>
      </c>
      <c r="I298" s="3">
        <v>6.5167045999999997</v>
      </c>
      <c r="J298" s="3">
        <v>7.6242805000000002</v>
      </c>
      <c r="K298" s="3">
        <f t="shared" si="17"/>
        <v>6.9273867999999998</v>
      </c>
      <c r="L298" s="3">
        <f t="shared" si="18"/>
        <v>0.47634333333333245</v>
      </c>
      <c r="M298" s="3">
        <f t="shared" si="19"/>
        <v>0.28646567797202116</v>
      </c>
    </row>
    <row r="299" spans="1:13">
      <c r="A299" s="3" t="s">
        <v>775</v>
      </c>
      <c r="B299" s="3" t="s">
        <v>774</v>
      </c>
      <c r="C299" s="3" t="s">
        <v>5722</v>
      </c>
      <c r="D299" s="3">
        <v>7.6904579999999996</v>
      </c>
      <c r="E299" s="3">
        <v>7.8571876999999999</v>
      </c>
      <c r="F299" s="3">
        <v>7.786422</v>
      </c>
      <c r="G299" s="3">
        <f t="shared" si="16"/>
        <v>7.7780225666666665</v>
      </c>
      <c r="H299" s="3">
        <v>8.2450340000000004</v>
      </c>
      <c r="I299" s="3">
        <v>8.5730599999999999</v>
      </c>
      <c r="J299" s="3">
        <v>8.9719979999999993</v>
      </c>
      <c r="K299" s="3">
        <f t="shared" si="17"/>
        <v>8.5966973333333332</v>
      </c>
      <c r="L299" s="3">
        <f t="shared" si="18"/>
        <v>0.81867476666666672</v>
      </c>
      <c r="M299" s="3">
        <f t="shared" si="19"/>
        <v>1.9170237064015706E-2</v>
      </c>
    </row>
    <row r="300" spans="1:13">
      <c r="A300" s="3" t="s">
        <v>47</v>
      </c>
      <c r="B300" s="3" t="s">
        <v>1362</v>
      </c>
      <c r="C300" s="3" t="s">
        <v>5722</v>
      </c>
      <c r="D300" s="3">
        <v>5.4141345000000003</v>
      </c>
      <c r="E300" s="3">
        <v>5.7570043000000002</v>
      </c>
      <c r="F300" s="3">
        <v>6.0012827</v>
      </c>
      <c r="G300" s="3">
        <f t="shared" si="16"/>
        <v>5.7241405000000007</v>
      </c>
      <c r="H300" s="3">
        <v>5.9090259999999999</v>
      </c>
      <c r="I300" s="3">
        <v>5.6897864</v>
      </c>
      <c r="J300" s="3">
        <v>6.4951676999999997</v>
      </c>
      <c r="K300" s="3">
        <f t="shared" si="17"/>
        <v>6.0313267000000002</v>
      </c>
      <c r="L300" s="3">
        <f t="shared" si="18"/>
        <v>0.30718619999999941</v>
      </c>
      <c r="M300" s="3">
        <f t="shared" si="19"/>
        <v>0.35595345364401726</v>
      </c>
    </row>
    <row r="301" spans="1:13">
      <c r="A301" s="3" t="s">
        <v>3387</v>
      </c>
      <c r="B301" s="3" t="s">
        <v>3701</v>
      </c>
      <c r="C301" s="3" t="s">
        <v>5722</v>
      </c>
      <c r="D301" s="3">
        <v>9.3345109999999991</v>
      </c>
      <c r="E301" s="3">
        <v>9.5264380000000006</v>
      </c>
      <c r="F301" s="3">
        <v>9.5043419999999994</v>
      </c>
      <c r="G301" s="3">
        <f t="shared" si="16"/>
        <v>9.4550970000000003</v>
      </c>
      <c r="H301" s="3">
        <v>9.5186849999999996</v>
      </c>
      <c r="I301" s="3">
        <v>9.6977100000000007</v>
      </c>
      <c r="J301" s="3">
        <v>8.5681820000000002</v>
      </c>
      <c r="K301" s="3">
        <f t="shared" si="17"/>
        <v>9.2615256666666657</v>
      </c>
      <c r="L301" s="3">
        <f t="shared" si="18"/>
        <v>-0.19357133333333465</v>
      </c>
      <c r="M301" s="3">
        <f t="shared" si="19"/>
        <v>0.61522719839996964</v>
      </c>
    </row>
    <row r="302" spans="1:13">
      <c r="A302" s="3" t="s">
        <v>1759</v>
      </c>
      <c r="B302" s="3" t="s">
        <v>5020</v>
      </c>
      <c r="C302" s="3" t="s">
        <v>5722</v>
      </c>
      <c r="D302" s="3">
        <v>6.7991130000000002</v>
      </c>
      <c r="E302" s="3">
        <v>6.853993</v>
      </c>
      <c r="F302" s="3">
        <v>6.9729685999999997</v>
      </c>
      <c r="G302" s="3">
        <f t="shared" si="16"/>
        <v>6.8753582000000009</v>
      </c>
      <c r="H302" s="3">
        <v>7.5173173000000002</v>
      </c>
      <c r="I302" s="3">
        <v>7.5727586999999996</v>
      </c>
      <c r="J302" s="3">
        <v>7.5752740000000003</v>
      </c>
      <c r="K302" s="3">
        <f t="shared" si="17"/>
        <v>7.5551166666666667</v>
      </c>
      <c r="L302" s="3">
        <f t="shared" si="18"/>
        <v>0.67975846666666584</v>
      </c>
      <c r="M302" s="3">
        <f t="shared" si="19"/>
        <v>2.4085489958069109E-4</v>
      </c>
    </row>
    <row r="303" spans="1:13">
      <c r="A303" s="3" t="s">
        <v>189</v>
      </c>
      <c r="B303" s="3" t="s">
        <v>2319</v>
      </c>
      <c r="C303" s="3" t="s">
        <v>5722</v>
      </c>
      <c r="D303" s="3">
        <v>9.4277920000000002</v>
      </c>
      <c r="E303" s="3">
        <v>9.3045489999999997</v>
      </c>
      <c r="F303" s="3">
        <v>9.2983139999999995</v>
      </c>
      <c r="G303" s="3">
        <f t="shared" si="16"/>
        <v>9.3435516666666647</v>
      </c>
      <c r="H303" s="3">
        <v>9.5245160000000002</v>
      </c>
      <c r="I303" s="3">
        <v>10.031181</v>
      </c>
      <c r="J303" s="3">
        <v>9.5967099999999999</v>
      </c>
      <c r="K303" s="3">
        <f t="shared" si="17"/>
        <v>9.7174690000000012</v>
      </c>
      <c r="L303" s="3">
        <f t="shared" si="18"/>
        <v>0.37391733333333654</v>
      </c>
      <c r="M303" s="3">
        <f t="shared" si="19"/>
        <v>8.4468865330391732E-2</v>
      </c>
    </row>
    <row r="304" spans="1:13">
      <c r="A304" s="3" t="s">
        <v>3757</v>
      </c>
      <c r="B304" s="3" t="s">
        <v>3756</v>
      </c>
      <c r="C304" s="3" t="s">
        <v>5722</v>
      </c>
      <c r="D304" s="3">
        <v>5.9185863000000003</v>
      </c>
      <c r="E304" s="3">
        <v>6.1489070000000003</v>
      </c>
      <c r="F304" s="3">
        <v>6.0634779999999999</v>
      </c>
      <c r="G304" s="3">
        <f t="shared" si="16"/>
        <v>6.0436570999999999</v>
      </c>
      <c r="H304" s="3">
        <v>6.2257933999999997</v>
      </c>
      <c r="I304" s="3">
        <v>6.1460566999999999</v>
      </c>
      <c r="J304" s="3">
        <v>7.4852132999999998</v>
      </c>
      <c r="K304" s="3">
        <f t="shared" si="17"/>
        <v>6.6190211333333338</v>
      </c>
      <c r="L304" s="3">
        <f t="shared" si="18"/>
        <v>0.57536403333333386</v>
      </c>
      <c r="M304" s="3">
        <f t="shared" si="19"/>
        <v>0.26006542889016621</v>
      </c>
    </row>
    <row r="305" spans="1:13">
      <c r="A305" s="3" t="s">
        <v>4796</v>
      </c>
      <c r="B305" s="3" t="s">
        <v>5022</v>
      </c>
      <c r="C305" s="3" t="s">
        <v>5722</v>
      </c>
      <c r="D305" s="3">
        <v>7.2645534999999999</v>
      </c>
      <c r="E305" s="3">
        <v>7.3196691999999999</v>
      </c>
      <c r="F305" s="3">
        <v>7.3130959999999998</v>
      </c>
      <c r="G305" s="3">
        <f t="shared" si="16"/>
        <v>7.2991062333333332</v>
      </c>
      <c r="H305" s="3">
        <v>7.2579789999999997</v>
      </c>
      <c r="I305" s="3">
        <v>7.422974</v>
      </c>
      <c r="J305" s="3">
        <v>7.8283186000000002</v>
      </c>
      <c r="K305" s="3">
        <f t="shared" si="17"/>
        <v>7.5030905333333324</v>
      </c>
      <c r="L305" s="3">
        <f t="shared" si="18"/>
        <v>0.20398429999999923</v>
      </c>
      <c r="M305" s="3">
        <f t="shared" si="19"/>
        <v>0.29720518676423258</v>
      </c>
    </row>
    <row r="306" spans="1:13">
      <c r="A306" s="3" t="s">
        <v>2257</v>
      </c>
      <c r="B306" s="3" t="s">
        <v>2256</v>
      </c>
      <c r="C306" s="3" t="s">
        <v>5722</v>
      </c>
      <c r="D306" s="3">
        <v>6.7950660000000003</v>
      </c>
      <c r="E306" s="3">
        <v>6.8921856999999997</v>
      </c>
      <c r="F306" s="3">
        <v>6.5197215000000002</v>
      </c>
      <c r="G306" s="3">
        <f t="shared" si="16"/>
        <v>6.7356577333333334</v>
      </c>
      <c r="H306" s="3">
        <v>6.6925039999999996</v>
      </c>
      <c r="I306" s="3">
        <v>6.7269572999999996</v>
      </c>
      <c r="J306" s="3">
        <v>7.4744573000000001</v>
      </c>
      <c r="K306" s="3">
        <f t="shared" si="17"/>
        <v>6.9646395333333331</v>
      </c>
      <c r="L306" s="3">
        <f t="shared" si="18"/>
        <v>0.22898179999999968</v>
      </c>
      <c r="M306" s="3">
        <f t="shared" si="19"/>
        <v>0.4570379648272756</v>
      </c>
    </row>
    <row r="307" spans="1:13">
      <c r="A307" s="3" t="s">
        <v>15</v>
      </c>
      <c r="B307" s="3" t="s">
        <v>797</v>
      </c>
      <c r="C307" s="3" t="s">
        <v>5722</v>
      </c>
      <c r="D307" s="3">
        <v>6.3104120000000004</v>
      </c>
      <c r="E307" s="3">
        <v>6.5244713000000001</v>
      </c>
      <c r="F307" s="3">
        <v>6.1903753000000004</v>
      </c>
      <c r="G307" s="3">
        <f t="shared" si="16"/>
        <v>6.3417528666666669</v>
      </c>
      <c r="H307" s="3">
        <v>6.1771592999999996</v>
      </c>
      <c r="I307" s="3">
        <v>6.0128259999999996</v>
      </c>
      <c r="J307" s="3">
        <v>6.4244346999999999</v>
      </c>
      <c r="K307" s="3">
        <f t="shared" si="17"/>
        <v>6.2048066666666664</v>
      </c>
      <c r="L307" s="3">
        <f t="shared" si="18"/>
        <v>-0.13694620000000057</v>
      </c>
      <c r="M307" s="3">
        <f t="shared" si="19"/>
        <v>0.42536759701722332</v>
      </c>
    </row>
    <row r="308" spans="1:13">
      <c r="A308" s="3" t="s">
        <v>15</v>
      </c>
      <c r="B308" s="3" t="s">
        <v>3688</v>
      </c>
      <c r="C308" s="3" t="s">
        <v>5722</v>
      </c>
      <c r="D308" s="3">
        <v>11.061382</v>
      </c>
      <c r="E308" s="3">
        <v>11.339046</v>
      </c>
      <c r="F308" s="3">
        <v>11.229754</v>
      </c>
      <c r="G308" s="3">
        <f t="shared" si="16"/>
        <v>11.210060666666665</v>
      </c>
      <c r="H308" s="3">
        <v>11.798188</v>
      </c>
      <c r="I308" s="3">
        <v>11.505997000000001</v>
      </c>
      <c r="J308" s="3">
        <v>11.64866</v>
      </c>
      <c r="K308" s="3">
        <f t="shared" si="17"/>
        <v>11.650948333333332</v>
      </c>
      <c r="L308" s="3">
        <f t="shared" si="18"/>
        <v>0.44088766666666679</v>
      </c>
      <c r="M308" s="3">
        <f t="shared" si="19"/>
        <v>1.9513928833394454E-2</v>
      </c>
    </row>
    <row r="309" spans="1:13">
      <c r="A309" s="3" t="s">
        <v>15</v>
      </c>
      <c r="B309" s="3" t="s">
        <v>2478</v>
      </c>
      <c r="C309" s="3" t="s">
        <v>5722</v>
      </c>
      <c r="D309" s="3">
        <v>5.8123040000000001</v>
      </c>
      <c r="E309" s="3">
        <v>6.0331989999999998</v>
      </c>
      <c r="F309" s="3">
        <v>6.7214660000000004</v>
      </c>
      <c r="G309" s="3">
        <f t="shared" si="16"/>
        <v>6.1889896666666671</v>
      </c>
      <c r="H309" s="3">
        <v>6.3057156000000001</v>
      </c>
      <c r="I309" s="3">
        <v>6.0880922999999996</v>
      </c>
      <c r="J309" s="3">
        <v>7.5756259999999997</v>
      </c>
      <c r="K309" s="3">
        <f t="shared" si="17"/>
        <v>6.6564779666666665</v>
      </c>
      <c r="L309" s="3">
        <f t="shared" si="18"/>
        <v>0.46748829999999941</v>
      </c>
      <c r="M309" s="3">
        <f t="shared" si="19"/>
        <v>0.43439317452219994</v>
      </c>
    </row>
    <row r="310" spans="1:13">
      <c r="A310" s="3" t="s">
        <v>1173</v>
      </c>
      <c r="B310" s="3" t="s">
        <v>1172</v>
      </c>
      <c r="C310" s="3" t="s">
        <v>5722</v>
      </c>
      <c r="D310" s="3">
        <v>8.6919775000000001</v>
      </c>
      <c r="E310" s="3">
        <v>9.4806030000000003</v>
      </c>
      <c r="F310" s="3">
        <v>9.4153310000000001</v>
      </c>
      <c r="G310" s="3">
        <f t="shared" si="16"/>
        <v>9.1959705000000014</v>
      </c>
      <c r="H310" s="3">
        <v>8.9051670000000005</v>
      </c>
      <c r="I310" s="3">
        <v>8.5812170000000005</v>
      </c>
      <c r="J310" s="3">
        <v>10.149796500000001</v>
      </c>
      <c r="K310" s="3">
        <f t="shared" si="17"/>
        <v>9.2120601666666673</v>
      </c>
      <c r="L310" s="3">
        <f t="shared" si="18"/>
        <v>1.6089666666665892E-2</v>
      </c>
      <c r="M310" s="3">
        <f t="shared" si="19"/>
        <v>0.97768946977958637</v>
      </c>
    </row>
    <row r="311" spans="1:13">
      <c r="A311" s="3" t="s">
        <v>3742</v>
      </c>
      <c r="B311" s="3" t="s">
        <v>3741</v>
      </c>
      <c r="C311" s="3" t="s">
        <v>5722</v>
      </c>
      <c r="D311" s="3">
        <v>7.7955389999999998</v>
      </c>
      <c r="E311" s="3">
        <v>8.9435129999999994</v>
      </c>
      <c r="F311" s="3">
        <v>8.2075630000000004</v>
      </c>
      <c r="G311" s="3">
        <f t="shared" si="16"/>
        <v>8.3155383333333344</v>
      </c>
      <c r="H311" s="3">
        <v>8.1372210000000003</v>
      </c>
      <c r="I311" s="3">
        <v>7.8098809999999999</v>
      </c>
      <c r="J311" s="3">
        <v>9.4551110000000005</v>
      </c>
      <c r="K311" s="3">
        <f t="shared" si="17"/>
        <v>8.4674043333333344</v>
      </c>
      <c r="L311" s="3">
        <f t="shared" si="18"/>
        <v>0.15186600000000006</v>
      </c>
      <c r="M311" s="3">
        <f t="shared" si="19"/>
        <v>0.8140512811204822</v>
      </c>
    </row>
    <row r="312" spans="1:13">
      <c r="A312" s="3" t="s">
        <v>3736</v>
      </c>
      <c r="B312" s="3" t="s">
        <v>3735</v>
      </c>
      <c r="C312" s="3" t="s">
        <v>5722</v>
      </c>
      <c r="D312" s="3">
        <v>9.9523869999999999</v>
      </c>
      <c r="E312" s="3">
        <v>10.681547</v>
      </c>
      <c r="F312" s="3">
        <v>10.268371999999999</v>
      </c>
      <c r="G312" s="3">
        <f t="shared" si="16"/>
        <v>10.300768666666666</v>
      </c>
      <c r="H312" s="3">
        <v>10.425829999999999</v>
      </c>
      <c r="I312" s="3">
        <v>10.100858000000001</v>
      </c>
      <c r="J312" s="3">
        <v>11.0527525</v>
      </c>
      <c r="K312" s="3">
        <f t="shared" si="17"/>
        <v>10.526480166666667</v>
      </c>
      <c r="L312" s="3">
        <f t="shared" si="18"/>
        <v>0.22571150000000095</v>
      </c>
      <c r="M312" s="3">
        <f t="shared" si="19"/>
        <v>0.55429147855946548</v>
      </c>
    </row>
    <row r="313" spans="1:13">
      <c r="A313" s="3" t="s">
        <v>5047</v>
      </c>
      <c r="B313" s="3" t="s">
        <v>5046</v>
      </c>
      <c r="C313" s="3" t="s">
        <v>5722</v>
      </c>
      <c r="D313" s="3">
        <v>13.145018</v>
      </c>
      <c r="E313" s="3">
        <v>14.061279000000001</v>
      </c>
      <c r="F313" s="3">
        <v>14.161648</v>
      </c>
      <c r="G313" s="3">
        <f t="shared" si="16"/>
        <v>13.789315</v>
      </c>
      <c r="H313" s="3">
        <v>14.149466</v>
      </c>
      <c r="I313" s="3">
        <v>13.88832</v>
      </c>
      <c r="J313" s="3">
        <v>14.370111</v>
      </c>
      <c r="K313" s="3">
        <f t="shared" si="17"/>
        <v>14.135965666666666</v>
      </c>
      <c r="L313" s="3">
        <f t="shared" si="18"/>
        <v>0.34665066666666533</v>
      </c>
      <c r="M313" s="3">
        <f t="shared" si="19"/>
        <v>0.3806556045529586</v>
      </c>
    </row>
    <row r="314" spans="1:13">
      <c r="A314" s="3" t="s">
        <v>2280</v>
      </c>
      <c r="B314" s="3" t="s">
        <v>2279</v>
      </c>
      <c r="C314" s="3" t="s">
        <v>5722</v>
      </c>
      <c r="D314" s="3">
        <v>12.133525000000001</v>
      </c>
      <c r="E314" s="3">
        <v>13.20928</v>
      </c>
      <c r="F314" s="3">
        <v>12.980429000000001</v>
      </c>
      <c r="G314" s="3">
        <f t="shared" si="16"/>
        <v>12.774411333333333</v>
      </c>
      <c r="H314" s="3">
        <v>12.937481</v>
      </c>
      <c r="I314" s="3">
        <v>11.807335</v>
      </c>
      <c r="J314" s="3">
        <v>12.744465999999999</v>
      </c>
      <c r="K314" s="3">
        <f t="shared" si="17"/>
        <v>12.496427333333335</v>
      </c>
      <c r="L314" s="3">
        <f t="shared" si="18"/>
        <v>-0.27798399999999823</v>
      </c>
      <c r="M314" s="3">
        <f t="shared" si="19"/>
        <v>0.59235967284478708</v>
      </c>
    </row>
    <row r="315" spans="1:13">
      <c r="A315" s="3" t="s">
        <v>3801</v>
      </c>
      <c r="B315" s="3" t="s">
        <v>3800</v>
      </c>
      <c r="C315" s="3" t="s">
        <v>5722</v>
      </c>
      <c r="D315" s="3">
        <v>12.175153999999999</v>
      </c>
      <c r="E315" s="3">
        <v>13.258672000000001</v>
      </c>
      <c r="F315" s="3">
        <v>13.164918</v>
      </c>
      <c r="G315" s="3">
        <f t="shared" si="16"/>
        <v>12.866247999999999</v>
      </c>
      <c r="H315" s="3">
        <v>13.065675000000001</v>
      </c>
      <c r="I315" s="3">
        <v>11.856465999999999</v>
      </c>
      <c r="J315" s="3">
        <v>12.926316999999999</v>
      </c>
      <c r="K315" s="3">
        <f t="shared" si="17"/>
        <v>12.616152666666666</v>
      </c>
      <c r="L315" s="3">
        <f t="shared" si="18"/>
        <v>-0.25009533333333245</v>
      </c>
      <c r="M315" s="3">
        <f t="shared" si="19"/>
        <v>0.65311657794752553</v>
      </c>
    </row>
    <row r="316" spans="1:13">
      <c r="A316" s="3" t="s">
        <v>5126</v>
      </c>
      <c r="B316" s="3" t="s">
        <v>5125</v>
      </c>
      <c r="C316" s="3" t="s">
        <v>5722</v>
      </c>
      <c r="D316" s="3">
        <v>12.223108</v>
      </c>
      <c r="E316" s="3">
        <v>13.0487795</v>
      </c>
      <c r="F316" s="3">
        <v>13.035546999999999</v>
      </c>
      <c r="G316" s="3">
        <f t="shared" si="16"/>
        <v>12.769144833333334</v>
      </c>
      <c r="H316" s="3">
        <v>12.921165</v>
      </c>
      <c r="I316" s="3">
        <v>11.709892999999999</v>
      </c>
      <c r="J316" s="3">
        <v>13.023374</v>
      </c>
      <c r="K316" s="3">
        <f t="shared" si="17"/>
        <v>12.551477333333333</v>
      </c>
      <c r="L316" s="3">
        <f t="shared" si="18"/>
        <v>-0.21766750000000101</v>
      </c>
      <c r="M316" s="3">
        <f t="shared" si="19"/>
        <v>0.68721805313758477</v>
      </c>
    </row>
    <row r="317" spans="1:13">
      <c r="A317" s="3" t="s">
        <v>2367</v>
      </c>
      <c r="B317" s="3" t="s">
        <v>2366</v>
      </c>
      <c r="C317" s="3" t="s">
        <v>5722</v>
      </c>
      <c r="D317" s="3">
        <v>12.459834000000001</v>
      </c>
      <c r="E317" s="3">
        <v>13.440576999999999</v>
      </c>
      <c r="F317" s="3">
        <v>13.170456</v>
      </c>
      <c r="G317" s="3">
        <f t="shared" si="16"/>
        <v>13.023622333333334</v>
      </c>
      <c r="H317" s="3">
        <v>13.167277</v>
      </c>
      <c r="I317" s="3">
        <v>11.910054000000001</v>
      </c>
      <c r="J317" s="3">
        <v>13.248837</v>
      </c>
      <c r="K317" s="3">
        <f t="shared" si="17"/>
        <v>12.775389333333335</v>
      </c>
      <c r="L317" s="3">
        <f t="shared" si="18"/>
        <v>-0.24823299999999904</v>
      </c>
      <c r="M317" s="3">
        <f t="shared" si="19"/>
        <v>0.6596706364842766</v>
      </c>
    </row>
    <row r="318" spans="1:13">
      <c r="A318" s="3" t="s">
        <v>908</v>
      </c>
      <c r="B318" s="3" t="s">
        <v>907</v>
      </c>
      <c r="C318" s="3" t="s">
        <v>5722</v>
      </c>
      <c r="D318" s="3">
        <v>10.641677</v>
      </c>
      <c r="E318" s="3">
        <v>11.291937000000001</v>
      </c>
      <c r="F318" s="3">
        <v>11.1381035</v>
      </c>
      <c r="G318" s="3">
        <f t="shared" si="16"/>
        <v>11.023905833333332</v>
      </c>
      <c r="H318" s="3">
        <v>10.72747</v>
      </c>
      <c r="I318" s="3">
        <v>9.3670139999999993</v>
      </c>
      <c r="J318" s="3">
        <v>11.252053</v>
      </c>
      <c r="K318" s="3">
        <f t="shared" si="17"/>
        <v>10.448845666666667</v>
      </c>
      <c r="L318" s="3">
        <f t="shared" si="18"/>
        <v>-0.57506016666666504</v>
      </c>
      <c r="M318" s="3">
        <f t="shared" si="19"/>
        <v>0.38852713184257109</v>
      </c>
    </row>
    <row r="319" spans="1:13">
      <c r="A319" s="3" t="s">
        <v>5033</v>
      </c>
      <c r="B319" s="3" t="s">
        <v>5032</v>
      </c>
      <c r="C319" s="3" t="s">
        <v>5722</v>
      </c>
      <c r="D319" s="3">
        <v>6.5345497000000003</v>
      </c>
      <c r="E319" s="3">
        <v>6.5739489999999998</v>
      </c>
      <c r="F319" s="3">
        <v>6.7048835999999996</v>
      </c>
      <c r="G319" s="3">
        <f t="shared" si="16"/>
        <v>6.6044607666666666</v>
      </c>
      <c r="H319" s="3">
        <v>6.9463939999999997</v>
      </c>
      <c r="I319" s="3">
        <v>6.6721225000000004</v>
      </c>
      <c r="J319" s="3">
        <v>7.0896189999999999</v>
      </c>
      <c r="K319" s="3">
        <f t="shared" si="17"/>
        <v>6.9027118333333339</v>
      </c>
      <c r="L319" s="3">
        <f t="shared" si="18"/>
        <v>0.29825106666666734</v>
      </c>
      <c r="M319" s="3">
        <f t="shared" si="19"/>
        <v>8.8153160643180475E-2</v>
      </c>
    </row>
    <row r="320" spans="1:13">
      <c r="A320" s="3" t="s">
        <v>2266</v>
      </c>
      <c r="B320" s="3" t="s">
        <v>2265</v>
      </c>
      <c r="C320" s="3" t="s">
        <v>5722</v>
      </c>
      <c r="D320" s="3">
        <v>9.9242460000000001</v>
      </c>
      <c r="E320" s="3">
        <v>10.411856999999999</v>
      </c>
      <c r="F320" s="3">
        <v>10.498787999999999</v>
      </c>
      <c r="G320" s="3">
        <f t="shared" si="16"/>
        <v>10.278297</v>
      </c>
      <c r="H320" s="3">
        <v>10.607506000000001</v>
      </c>
      <c r="I320" s="3">
        <v>10.645683999999999</v>
      </c>
      <c r="J320" s="3">
        <v>10.821820000000001</v>
      </c>
      <c r="K320" s="3">
        <f t="shared" si="17"/>
        <v>10.69167</v>
      </c>
      <c r="L320" s="3">
        <f t="shared" si="18"/>
        <v>0.41337299999999999</v>
      </c>
      <c r="M320" s="3">
        <f t="shared" si="19"/>
        <v>9.5925060001457244E-2</v>
      </c>
    </row>
    <row r="321" spans="1:13">
      <c r="A321" s="3" t="s">
        <v>15</v>
      </c>
      <c r="B321" s="3" t="s">
        <v>5655</v>
      </c>
      <c r="C321" s="3" t="s">
        <v>5722</v>
      </c>
      <c r="D321" s="3">
        <v>5.5072840000000003</v>
      </c>
      <c r="E321" s="3">
        <v>5.7221190000000002</v>
      </c>
      <c r="F321" s="3">
        <v>6.1805496</v>
      </c>
      <c r="G321" s="3">
        <f t="shared" si="16"/>
        <v>5.8033175333333338</v>
      </c>
      <c r="H321" s="3">
        <v>6.0094560000000001</v>
      </c>
      <c r="I321" s="3">
        <v>5.8567605</v>
      </c>
      <c r="J321" s="3">
        <v>7.2944756000000002</v>
      </c>
      <c r="K321" s="3">
        <f t="shared" si="17"/>
        <v>6.3868973666666662</v>
      </c>
      <c r="L321" s="3">
        <f t="shared" si="18"/>
        <v>0.58357983333333241</v>
      </c>
      <c r="M321" s="3">
        <f t="shared" si="19"/>
        <v>0.30568746359536858</v>
      </c>
    </row>
    <row r="322" spans="1:13">
      <c r="A322" s="3" t="s">
        <v>3882</v>
      </c>
      <c r="B322" s="3" t="s">
        <v>3881</v>
      </c>
      <c r="C322" s="3" t="s">
        <v>5722</v>
      </c>
      <c r="D322" s="3">
        <v>11.567272000000001</v>
      </c>
      <c r="E322" s="3">
        <v>11.371862</v>
      </c>
      <c r="F322" s="3">
        <v>11.3097105</v>
      </c>
      <c r="G322" s="3">
        <f t="shared" ref="G322:G385" si="20">AVERAGE(D322:F322)</f>
        <v>11.416281500000002</v>
      </c>
      <c r="H322" s="3">
        <v>11.322146</v>
      </c>
      <c r="I322" s="3">
        <v>11.749863</v>
      </c>
      <c r="J322" s="3">
        <v>11.539991000000001</v>
      </c>
      <c r="K322" s="3">
        <f t="shared" ref="K322:K385" si="21">AVERAGE(H322:J322)</f>
        <v>11.537333333333335</v>
      </c>
      <c r="L322" s="3">
        <f t="shared" ref="L322:L385" si="22">K322-G322</f>
        <v>0.12105183333333258</v>
      </c>
      <c r="M322" s="3">
        <f t="shared" ref="M322:M385" si="23">_xlfn.T.TEST(D322:F322,H322:J322,2,2)</f>
        <v>0.45317733153322631</v>
      </c>
    </row>
    <row r="323" spans="1:13">
      <c r="A323" s="3" t="s">
        <v>21</v>
      </c>
      <c r="B323" s="3" t="s">
        <v>4028</v>
      </c>
      <c r="C323" s="3" t="s">
        <v>5722</v>
      </c>
      <c r="D323" s="3">
        <v>9.6264129999999994</v>
      </c>
      <c r="E323" s="3">
        <v>10.015646</v>
      </c>
      <c r="F323" s="3">
        <v>9.1758620000000004</v>
      </c>
      <c r="G323" s="3">
        <f t="shared" si="20"/>
        <v>9.6059736666666655</v>
      </c>
      <c r="H323" s="3">
        <v>10.280118999999999</v>
      </c>
      <c r="I323" s="3">
        <v>10.348915999999999</v>
      </c>
      <c r="J323" s="3">
        <v>10.149343999999999</v>
      </c>
      <c r="K323" s="3">
        <f t="shared" si="21"/>
        <v>10.259459666666666</v>
      </c>
      <c r="L323" s="3">
        <f t="shared" si="22"/>
        <v>0.6534860000000009</v>
      </c>
      <c r="M323" s="3">
        <f t="shared" si="23"/>
        <v>5.8914453909476146E-2</v>
      </c>
    </row>
    <row r="324" spans="1:13">
      <c r="A324" s="3" t="s">
        <v>21</v>
      </c>
      <c r="B324" s="3" t="s">
        <v>5202</v>
      </c>
      <c r="C324" s="3" t="s">
        <v>5722</v>
      </c>
      <c r="D324" s="3">
        <v>9.6223949999999991</v>
      </c>
      <c r="E324" s="3">
        <v>10.167049</v>
      </c>
      <c r="F324" s="3">
        <v>10.177647</v>
      </c>
      <c r="G324" s="3">
        <f t="shared" si="20"/>
        <v>9.9890303333333339</v>
      </c>
      <c r="H324" s="3">
        <v>10.056354000000001</v>
      </c>
      <c r="I324" s="3">
        <v>10.006978999999999</v>
      </c>
      <c r="J324" s="3">
        <v>10.226343</v>
      </c>
      <c r="K324" s="3">
        <f t="shared" si="21"/>
        <v>10.096558666666667</v>
      </c>
      <c r="L324" s="3">
        <f t="shared" si="22"/>
        <v>0.10752833333333278</v>
      </c>
      <c r="M324" s="3">
        <f t="shared" si="23"/>
        <v>0.61071239093292484</v>
      </c>
    </row>
    <row r="325" spans="1:13">
      <c r="A325" s="3" t="s">
        <v>2253</v>
      </c>
      <c r="B325" s="3" t="s">
        <v>2252</v>
      </c>
      <c r="C325" s="3" t="s">
        <v>5722</v>
      </c>
      <c r="D325" s="3">
        <v>8.1227850000000004</v>
      </c>
      <c r="E325" s="3">
        <v>8.8577080000000006</v>
      </c>
      <c r="F325" s="3">
        <v>8.7067374999999991</v>
      </c>
      <c r="G325" s="3">
        <f t="shared" si="20"/>
        <v>8.5624101666666679</v>
      </c>
      <c r="H325" s="3">
        <v>8.7606570000000001</v>
      </c>
      <c r="I325" s="3">
        <v>8.3214260000000007</v>
      </c>
      <c r="J325" s="3">
        <v>9.8882739999999991</v>
      </c>
      <c r="K325" s="3">
        <f t="shared" si="21"/>
        <v>8.990119</v>
      </c>
      <c r="L325" s="3">
        <f t="shared" si="22"/>
        <v>0.42770883333333209</v>
      </c>
      <c r="M325" s="3">
        <f t="shared" si="23"/>
        <v>0.45509812960362361</v>
      </c>
    </row>
    <row r="326" spans="1:13">
      <c r="A326" s="3" t="s">
        <v>21</v>
      </c>
      <c r="B326" s="3" t="s">
        <v>3878</v>
      </c>
      <c r="C326" s="3" t="s">
        <v>5722</v>
      </c>
      <c r="D326" s="3">
        <v>9.2299089999999993</v>
      </c>
      <c r="E326" s="3">
        <v>8.8961319999999997</v>
      </c>
      <c r="F326" s="3">
        <v>8.2956869999999991</v>
      </c>
      <c r="G326" s="3">
        <f t="shared" si="20"/>
        <v>8.8072426666666672</v>
      </c>
      <c r="H326" s="3">
        <v>10.147843999999999</v>
      </c>
      <c r="I326" s="3">
        <v>10.21674</v>
      </c>
      <c r="J326" s="3">
        <v>12.063247</v>
      </c>
      <c r="K326" s="3">
        <f t="shared" si="21"/>
        <v>10.809277</v>
      </c>
      <c r="L326" s="3">
        <f t="shared" si="22"/>
        <v>2.0020343333333326</v>
      </c>
      <c r="M326" s="3">
        <f t="shared" si="23"/>
        <v>4.2992030246442201E-2</v>
      </c>
    </row>
    <row r="327" spans="1:13">
      <c r="A327" s="3" t="s">
        <v>248</v>
      </c>
      <c r="B327" s="3" t="s">
        <v>5348</v>
      </c>
      <c r="C327" s="3" t="s">
        <v>5722</v>
      </c>
      <c r="D327" s="3">
        <v>10.148251</v>
      </c>
      <c r="E327" s="3">
        <v>10.261851999999999</v>
      </c>
      <c r="F327" s="3">
        <v>10.142626</v>
      </c>
      <c r="G327" s="3">
        <f t="shared" si="20"/>
        <v>10.184243</v>
      </c>
      <c r="H327" s="3">
        <v>11.358198</v>
      </c>
      <c r="I327" s="3">
        <v>11.9025</v>
      </c>
      <c r="J327" s="3">
        <v>11.472042999999999</v>
      </c>
      <c r="K327" s="3">
        <f t="shared" si="21"/>
        <v>11.577580333333332</v>
      </c>
      <c r="L327" s="3">
        <f t="shared" si="22"/>
        <v>1.3933373333333314</v>
      </c>
      <c r="M327" s="3">
        <f t="shared" si="23"/>
        <v>1.2137850703472007E-3</v>
      </c>
    </row>
    <row r="328" spans="1:13">
      <c r="A328" s="3" t="s">
        <v>2448</v>
      </c>
      <c r="B328" s="3" t="s">
        <v>2447</v>
      </c>
      <c r="C328" s="3" t="s">
        <v>5722</v>
      </c>
      <c r="D328" s="3">
        <v>6.958323</v>
      </c>
      <c r="E328" s="3">
        <v>7.4873767000000004</v>
      </c>
      <c r="F328" s="3">
        <v>7.6553373000000002</v>
      </c>
      <c r="G328" s="3">
        <f t="shared" si="20"/>
        <v>7.3670123333333342</v>
      </c>
      <c r="H328" s="3">
        <v>8.2422050000000002</v>
      </c>
      <c r="I328" s="3">
        <v>8.5267009999999992</v>
      </c>
      <c r="J328" s="3">
        <v>9.0892049999999998</v>
      </c>
      <c r="K328" s="3">
        <f t="shared" si="21"/>
        <v>8.6193703333333342</v>
      </c>
      <c r="L328" s="3">
        <f t="shared" si="22"/>
        <v>1.2523580000000001</v>
      </c>
      <c r="M328" s="3">
        <f t="shared" si="23"/>
        <v>1.8366963913888319E-2</v>
      </c>
    </row>
    <row r="329" spans="1:13">
      <c r="A329" s="3" t="s">
        <v>568</v>
      </c>
      <c r="B329" s="3" t="s">
        <v>1498</v>
      </c>
      <c r="C329" s="3" t="s">
        <v>5722</v>
      </c>
      <c r="D329" s="3">
        <v>6.2129063999999996</v>
      </c>
      <c r="E329" s="3">
        <v>6.4781120000000003</v>
      </c>
      <c r="F329" s="3">
        <v>6.8209676999999997</v>
      </c>
      <c r="G329" s="3">
        <f t="shared" si="20"/>
        <v>6.5039953666666674</v>
      </c>
      <c r="H329" s="3">
        <v>6.6999307000000003</v>
      </c>
      <c r="I329" s="3">
        <v>6.5178989999999999</v>
      </c>
      <c r="J329" s="3">
        <v>7.6831060000000004</v>
      </c>
      <c r="K329" s="3">
        <f t="shared" si="21"/>
        <v>6.9669785666666657</v>
      </c>
      <c r="L329" s="3">
        <f t="shared" si="22"/>
        <v>0.46298319999999826</v>
      </c>
      <c r="M329" s="3">
        <f t="shared" si="23"/>
        <v>0.31404965418117037</v>
      </c>
    </row>
    <row r="330" spans="1:13">
      <c r="A330" s="3" t="s">
        <v>5061</v>
      </c>
      <c r="B330" s="3" t="s">
        <v>5060</v>
      </c>
      <c r="C330" s="3" t="s">
        <v>5722</v>
      </c>
      <c r="D330" s="3">
        <v>10.250673000000001</v>
      </c>
      <c r="E330" s="3">
        <v>10.772342999999999</v>
      </c>
      <c r="F330" s="3">
        <v>10.709266</v>
      </c>
      <c r="G330" s="3">
        <f t="shared" si="20"/>
        <v>10.577427333333333</v>
      </c>
      <c r="H330" s="3">
        <v>11.1743355</v>
      </c>
      <c r="I330" s="3">
        <v>10.941943</v>
      </c>
      <c r="J330" s="3">
        <v>10.451934</v>
      </c>
      <c r="K330" s="3">
        <f t="shared" si="21"/>
        <v>10.856070833333334</v>
      </c>
      <c r="L330" s="3">
        <f t="shared" si="22"/>
        <v>0.27864350000000115</v>
      </c>
      <c r="M330" s="3">
        <f t="shared" si="23"/>
        <v>0.35876908023321352</v>
      </c>
    </row>
    <row r="331" spans="1:13">
      <c r="A331" s="3" t="s">
        <v>917</v>
      </c>
      <c r="B331" s="3" t="s">
        <v>916</v>
      </c>
      <c r="C331" s="3" t="s">
        <v>5722</v>
      </c>
      <c r="D331" s="3">
        <v>8.9187764999999999</v>
      </c>
      <c r="E331" s="3">
        <v>8.6379040000000007</v>
      </c>
      <c r="F331" s="3">
        <v>9.2103940000000009</v>
      </c>
      <c r="G331" s="3">
        <f t="shared" si="20"/>
        <v>8.9223581666666671</v>
      </c>
      <c r="H331" s="3">
        <v>8.9739260000000005</v>
      </c>
      <c r="I331" s="3">
        <v>9.0470830000000007</v>
      </c>
      <c r="J331" s="3">
        <v>6.9555544999999999</v>
      </c>
      <c r="K331" s="3">
        <f t="shared" si="21"/>
        <v>8.3255211666666664</v>
      </c>
      <c r="L331" s="3">
        <f t="shared" si="22"/>
        <v>-0.59683700000000073</v>
      </c>
      <c r="M331" s="3">
        <f t="shared" si="23"/>
        <v>0.44488102495801046</v>
      </c>
    </row>
    <row r="332" spans="1:13">
      <c r="A332" s="3" t="s">
        <v>4056</v>
      </c>
      <c r="B332" s="3" t="s">
        <v>5131</v>
      </c>
      <c r="C332" s="3" t="s">
        <v>5722</v>
      </c>
      <c r="D332" s="3">
        <v>6.7322782999999999</v>
      </c>
      <c r="E332" s="3">
        <v>6.8834669999999996</v>
      </c>
      <c r="F332" s="3">
        <v>6.9070980000000004</v>
      </c>
      <c r="G332" s="3">
        <f t="shared" si="20"/>
        <v>6.8409477666666669</v>
      </c>
      <c r="H332" s="3">
        <v>6.8867573999999996</v>
      </c>
      <c r="I332" s="3">
        <v>6.9482720000000002</v>
      </c>
      <c r="J332" s="3">
        <v>8.2784569999999995</v>
      </c>
      <c r="K332" s="3">
        <f t="shared" si="21"/>
        <v>7.3711621333333328</v>
      </c>
      <c r="L332" s="3">
        <f t="shared" si="22"/>
        <v>0.53021436666666588</v>
      </c>
      <c r="M332" s="3">
        <f t="shared" si="23"/>
        <v>0.31075764173706605</v>
      </c>
    </row>
    <row r="333" spans="1:13">
      <c r="A333" s="3" t="s">
        <v>15</v>
      </c>
      <c r="B333" s="3" t="s">
        <v>3812</v>
      </c>
      <c r="C333" s="3" t="s">
        <v>5722</v>
      </c>
      <c r="D333" s="3">
        <v>6.046983</v>
      </c>
      <c r="E333" s="3">
        <v>6.3111167000000004</v>
      </c>
      <c r="F333" s="3">
        <v>6.7863959999999999</v>
      </c>
      <c r="G333" s="3">
        <f t="shared" si="20"/>
        <v>6.381498566666667</v>
      </c>
      <c r="H333" s="3">
        <v>6.5347650000000002</v>
      </c>
      <c r="I333" s="3">
        <v>6.2639111999999999</v>
      </c>
      <c r="J333" s="3">
        <v>7.4479556000000002</v>
      </c>
      <c r="K333" s="3">
        <f t="shared" si="21"/>
        <v>6.7488772666666668</v>
      </c>
      <c r="L333" s="3">
        <f t="shared" si="22"/>
        <v>0.36737869999999972</v>
      </c>
      <c r="M333" s="3">
        <f t="shared" si="23"/>
        <v>0.4295299727056458</v>
      </c>
    </row>
    <row r="334" spans="1:13">
      <c r="A334" s="3" t="s">
        <v>3804</v>
      </c>
      <c r="B334" s="3" t="s">
        <v>3803</v>
      </c>
      <c r="C334" s="3" t="s">
        <v>5722</v>
      </c>
      <c r="D334" s="3">
        <v>5.5088944</v>
      </c>
      <c r="E334" s="3">
        <v>5.9912695999999999</v>
      </c>
      <c r="F334" s="3">
        <v>6.5862826999999999</v>
      </c>
      <c r="G334" s="3">
        <f t="shared" si="20"/>
        <v>6.0288155666666663</v>
      </c>
      <c r="H334" s="3">
        <v>6.030481</v>
      </c>
      <c r="I334" s="3">
        <v>5.9857716999999999</v>
      </c>
      <c r="J334" s="3">
        <v>7.5592065000000002</v>
      </c>
      <c r="K334" s="3">
        <f t="shared" si="21"/>
        <v>6.5251530666666655</v>
      </c>
      <c r="L334" s="3">
        <f t="shared" si="22"/>
        <v>0.49633749999999921</v>
      </c>
      <c r="M334" s="3">
        <f t="shared" si="23"/>
        <v>0.45723349873511321</v>
      </c>
    </row>
    <row r="335" spans="1:13">
      <c r="A335" s="3" t="s">
        <v>5123</v>
      </c>
      <c r="B335" s="3" t="s">
        <v>5122</v>
      </c>
      <c r="C335" s="3" t="s">
        <v>5722</v>
      </c>
      <c r="D335" s="3">
        <v>7.0085816000000003</v>
      </c>
      <c r="E335" s="3">
        <v>8.1435560000000002</v>
      </c>
      <c r="F335" s="3">
        <v>7.1348624000000003</v>
      </c>
      <c r="G335" s="3">
        <f t="shared" si="20"/>
        <v>7.4289999999999994</v>
      </c>
      <c r="H335" s="3">
        <v>6.8533949999999999</v>
      </c>
      <c r="I335" s="3">
        <v>6.5547570000000004</v>
      </c>
      <c r="J335" s="3">
        <v>7.0154686000000002</v>
      </c>
      <c r="K335" s="3">
        <f t="shared" si="21"/>
        <v>6.8078735333333329</v>
      </c>
      <c r="L335" s="3">
        <f t="shared" si="22"/>
        <v>-0.62112646666666649</v>
      </c>
      <c r="M335" s="3">
        <f t="shared" si="23"/>
        <v>0.18075546409253507</v>
      </c>
    </row>
    <row r="336" spans="1:13">
      <c r="A336" s="3" t="s">
        <v>5</v>
      </c>
      <c r="B336" s="3" t="s">
        <v>902</v>
      </c>
      <c r="C336" s="3" t="s">
        <v>5722</v>
      </c>
      <c r="D336" s="3">
        <v>8.7502560000000003</v>
      </c>
      <c r="E336" s="3">
        <v>10.589880000000001</v>
      </c>
      <c r="F336" s="3">
        <v>9.9061610000000009</v>
      </c>
      <c r="G336" s="3">
        <f t="shared" si="20"/>
        <v>9.7487656666666673</v>
      </c>
      <c r="H336" s="3">
        <v>8.6264339999999997</v>
      </c>
      <c r="I336" s="3">
        <v>7.6684299999999999</v>
      </c>
      <c r="J336" s="3">
        <v>7.3913092999999996</v>
      </c>
      <c r="K336" s="3">
        <f t="shared" si="21"/>
        <v>7.8953911000000003</v>
      </c>
      <c r="L336" s="3">
        <f t="shared" si="22"/>
        <v>-1.853374566666667</v>
      </c>
      <c r="M336" s="3">
        <f t="shared" si="23"/>
        <v>4.7237238695849781E-2</v>
      </c>
    </row>
    <row r="337" spans="1:13">
      <c r="A337" s="3" t="s">
        <v>15</v>
      </c>
      <c r="B337" s="3" t="s">
        <v>4005</v>
      </c>
      <c r="C337" s="3" t="s">
        <v>5722</v>
      </c>
      <c r="D337" s="3">
        <v>7.7344229999999996</v>
      </c>
      <c r="E337" s="3">
        <v>8.5168289999999995</v>
      </c>
      <c r="F337" s="3">
        <v>8.1406080000000003</v>
      </c>
      <c r="G337" s="3">
        <f t="shared" si="20"/>
        <v>8.1306200000000004</v>
      </c>
      <c r="H337" s="3">
        <v>7.7166075999999997</v>
      </c>
      <c r="I337" s="3">
        <v>7.5743274999999999</v>
      </c>
      <c r="J337" s="3">
        <v>7.5368123000000002</v>
      </c>
      <c r="K337" s="3">
        <f t="shared" si="21"/>
        <v>7.609249133333333</v>
      </c>
      <c r="L337" s="3">
        <f t="shared" si="22"/>
        <v>-0.52137086666666743</v>
      </c>
      <c r="M337" s="3">
        <f t="shared" si="23"/>
        <v>8.8341751815755792E-2</v>
      </c>
    </row>
    <row r="338" spans="1:13">
      <c r="A338" s="3" t="s">
        <v>5176</v>
      </c>
      <c r="B338" s="3" t="s">
        <v>5175</v>
      </c>
      <c r="C338" s="3" t="s">
        <v>5722</v>
      </c>
      <c r="D338" s="3">
        <v>8.8791010000000004</v>
      </c>
      <c r="E338" s="3">
        <v>9.3671159999999993</v>
      </c>
      <c r="F338" s="3">
        <v>9.3029089999999997</v>
      </c>
      <c r="G338" s="3">
        <f t="shared" si="20"/>
        <v>9.1830420000000004</v>
      </c>
      <c r="H338" s="3">
        <v>9.1324839999999998</v>
      </c>
      <c r="I338" s="3">
        <v>9.4201680000000003</v>
      </c>
      <c r="J338" s="3">
        <v>10.2971735</v>
      </c>
      <c r="K338" s="3">
        <f t="shared" si="21"/>
        <v>9.6166084999999999</v>
      </c>
      <c r="L338" s="3">
        <f t="shared" si="22"/>
        <v>0.43356649999999952</v>
      </c>
      <c r="M338" s="3">
        <f t="shared" si="23"/>
        <v>0.32007348553221837</v>
      </c>
    </row>
    <row r="339" spans="1:13">
      <c r="A339" s="3" t="s">
        <v>744</v>
      </c>
      <c r="B339" s="3" t="s">
        <v>743</v>
      </c>
      <c r="C339" s="3" t="s">
        <v>5722</v>
      </c>
      <c r="D339" s="3">
        <v>7.4589309999999998</v>
      </c>
      <c r="E339" s="3">
        <v>7.5561179999999997</v>
      </c>
      <c r="F339" s="3">
        <v>7.5910339999999996</v>
      </c>
      <c r="G339" s="3">
        <f t="shared" si="20"/>
        <v>7.5353609999999991</v>
      </c>
      <c r="H339" s="3">
        <v>8.0461310000000008</v>
      </c>
      <c r="I339" s="3">
        <v>8.1293000000000006</v>
      </c>
      <c r="J339" s="3">
        <v>8.3377210000000002</v>
      </c>
      <c r="K339" s="3">
        <f t="shared" si="21"/>
        <v>8.1710506666666678</v>
      </c>
      <c r="L339" s="3">
        <f t="shared" si="22"/>
        <v>0.63568966666666871</v>
      </c>
      <c r="M339" s="3">
        <f t="shared" si="23"/>
        <v>2.6255136130480783E-3</v>
      </c>
    </row>
    <row r="340" spans="1:13">
      <c r="A340" s="3" t="s">
        <v>984</v>
      </c>
      <c r="B340" s="3" t="s">
        <v>983</v>
      </c>
      <c r="C340" s="3" t="s">
        <v>5722</v>
      </c>
      <c r="D340" s="3">
        <v>5.7865744000000001</v>
      </c>
      <c r="E340" s="3">
        <v>6.5934470000000003</v>
      </c>
      <c r="F340" s="3">
        <v>7.2859730000000003</v>
      </c>
      <c r="G340" s="3">
        <f t="shared" si="20"/>
        <v>6.5553314666666678</v>
      </c>
      <c r="H340" s="3">
        <v>6.9091279999999999</v>
      </c>
      <c r="I340" s="3">
        <v>6.6121319999999999</v>
      </c>
      <c r="J340" s="3">
        <v>8.1532739999999997</v>
      </c>
      <c r="K340" s="3">
        <f t="shared" si="21"/>
        <v>7.2248446666666668</v>
      </c>
      <c r="L340" s="3">
        <f t="shared" si="22"/>
        <v>0.66951319999999903</v>
      </c>
      <c r="M340" s="3">
        <f t="shared" si="23"/>
        <v>0.35505749049894841</v>
      </c>
    </row>
    <row r="341" spans="1:13">
      <c r="A341" s="3" t="s">
        <v>15</v>
      </c>
      <c r="B341" s="3" t="s">
        <v>3849</v>
      </c>
      <c r="C341" s="3" t="s">
        <v>5722</v>
      </c>
      <c r="D341" s="3">
        <v>5.9967313000000004</v>
      </c>
      <c r="E341" s="3">
        <v>5.8743353000000003</v>
      </c>
      <c r="F341" s="3">
        <v>6.1241164000000001</v>
      </c>
      <c r="G341" s="3">
        <f t="shared" si="20"/>
        <v>5.9983943333333336</v>
      </c>
      <c r="H341" s="3">
        <v>5.9689949999999996</v>
      </c>
      <c r="I341" s="3">
        <v>5.9081482999999997</v>
      </c>
      <c r="J341" s="3">
        <v>6.4790416000000004</v>
      </c>
      <c r="K341" s="3">
        <f t="shared" si="21"/>
        <v>6.1187283000000008</v>
      </c>
      <c r="L341" s="3">
        <f t="shared" si="22"/>
        <v>0.12033396666666718</v>
      </c>
      <c r="M341" s="3">
        <f t="shared" si="23"/>
        <v>0.57027265753378187</v>
      </c>
    </row>
    <row r="342" spans="1:13">
      <c r="A342" s="3" t="s">
        <v>409</v>
      </c>
      <c r="B342" s="3" t="s">
        <v>706</v>
      </c>
      <c r="C342" s="3" t="s">
        <v>5722</v>
      </c>
      <c r="D342" s="3">
        <v>5.4398239999999998</v>
      </c>
      <c r="E342" s="3">
        <v>5.7300979999999999</v>
      </c>
      <c r="F342" s="3">
        <v>5.8934603000000001</v>
      </c>
      <c r="G342" s="3">
        <f t="shared" si="20"/>
        <v>5.6877941000000005</v>
      </c>
      <c r="H342" s="3">
        <v>5.8249445</v>
      </c>
      <c r="I342" s="3">
        <v>5.6157950000000003</v>
      </c>
      <c r="J342" s="3">
        <v>6.7524233000000002</v>
      </c>
      <c r="K342" s="3">
        <f t="shared" si="21"/>
        <v>6.0643875999999999</v>
      </c>
      <c r="L342" s="3">
        <f t="shared" si="22"/>
        <v>0.37659349999999936</v>
      </c>
      <c r="M342" s="3">
        <f t="shared" si="23"/>
        <v>0.37049448206332763</v>
      </c>
    </row>
    <row r="343" spans="1:13">
      <c r="A343" s="3" t="s">
        <v>3998</v>
      </c>
      <c r="B343" s="3" t="s">
        <v>5152</v>
      </c>
      <c r="C343" s="3" t="s">
        <v>5722</v>
      </c>
      <c r="D343" s="3">
        <v>5.6741633</v>
      </c>
      <c r="E343" s="3">
        <v>5.9977125999999998</v>
      </c>
      <c r="F343" s="3">
        <v>6.5532583999999998</v>
      </c>
      <c r="G343" s="3">
        <f t="shared" si="20"/>
        <v>6.0750447666666672</v>
      </c>
      <c r="H343" s="3">
        <v>6.0949916999999996</v>
      </c>
      <c r="I343" s="3">
        <v>6.0898219999999998</v>
      </c>
      <c r="J343" s="3">
        <v>7.0804729999999996</v>
      </c>
      <c r="K343" s="3">
        <f t="shared" si="21"/>
        <v>6.4217622333333324</v>
      </c>
      <c r="L343" s="3">
        <f t="shared" si="22"/>
        <v>0.34671746666666525</v>
      </c>
      <c r="M343" s="3">
        <f t="shared" si="23"/>
        <v>0.45305042070146051</v>
      </c>
    </row>
    <row r="344" spans="1:13">
      <c r="A344" s="3" t="s">
        <v>3998</v>
      </c>
      <c r="B344" s="3" t="s">
        <v>3997</v>
      </c>
      <c r="C344" s="3" t="s">
        <v>5722</v>
      </c>
      <c r="D344" s="3">
        <v>6.5384817000000002</v>
      </c>
      <c r="E344" s="3">
        <v>6.9456199999999999</v>
      </c>
      <c r="F344" s="3">
        <v>7.3560967000000002</v>
      </c>
      <c r="G344" s="3">
        <f t="shared" si="20"/>
        <v>6.9467327999999995</v>
      </c>
      <c r="H344" s="3">
        <v>7.2155336999999999</v>
      </c>
      <c r="I344" s="3">
        <v>7.2447699999999999</v>
      </c>
      <c r="J344" s="3">
        <v>7.8559194000000003</v>
      </c>
      <c r="K344" s="3">
        <f t="shared" si="21"/>
        <v>7.4387410333333337</v>
      </c>
      <c r="L344" s="3">
        <f t="shared" si="22"/>
        <v>0.49200823333333421</v>
      </c>
      <c r="M344" s="3">
        <f t="shared" si="23"/>
        <v>0.19344822564661862</v>
      </c>
    </row>
    <row r="345" spans="1:13">
      <c r="A345" s="3" t="s">
        <v>995</v>
      </c>
      <c r="B345" s="3" t="s">
        <v>994</v>
      </c>
      <c r="C345" s="3" t="s">
        <v>5722</v>
      </c>
      <c r="D345" s="3">
        <v>11.930821</v>
      </c>
      <c r="E345" s="3">
        <v>12.011875</v>
      </c>
      <c r="F345" s="3">
        <v>12.015601</v>
      </c>
      <c r="G345" s="3">
        <f t="shared" si="20"/>
        <v>11.986099000000001</v>
      </c>
      <c r="H345" s="3">
        <v>11.848337000000001</v>
      </c>
      <c r="I345" s="3">
        <v>11.478144</v>
      </c>
      <c r="J345" s="3">
        <v>11.224525</v>
      </c>
      <c r="K345" s="3">
        <f t="shared" si="21"/>
        <v>11.517002</v>
      </c>
      <c r="L345" s="3">
        <f t="shared" si="22"/>
        <v>-0.46909700000000143</v>
      </c>
      <c r="M345" s="3">
        <f t="shared" si="23"/>
        <v>6.262224546067377E-2</v>
      </c>
    </row>
    <row r="346" spans="1:13">
      <c r="A346" s="3" t="s">
        <v>3992</v>
      </c>
      <c r="B346" s="3" t="s">
        <v>3991</v>
      </c>
      <c r="C346" s="3" t="s">
        <v>5722</v>
      </c>
      <c r="D346" s="3">
        <v>13.1366415</v>
      </c>
      <c r="E346" s="3">
        <v>13.363666</v>
      </c>
      <c r="F346" s="3">
        <v>13.097094999999999</v>
      </c>
      <c r="G346" s="3">
        <f t="shared" si="20"/>
        <v>13.199134166666667</v>
      </c>
      <c r="H346" s="3">
        <v>13.582276999999999</v>
      </c>
      <c r="I346" s="3">
        <v>13.189116500000001</v>
      </c>
      <c r="J346" s="3">
        <v>13.33226</v>
      </c>
      <c r="K346" s="3">
        <f t="shared" si="21"/>
        <v>13.367884500000001</v>
      </c>
      <c r="L346" s="3">
        <f t="shared" si="22"/>
        <v>0.16875033333333356</v>
      </c>
      <c r="M346" s="3">
        <f t="shared" si="23"/>
        <v>0.29971578998106035</v>
      </c>
    </row>
    <row r="347" spans="1:13">
      <c r="A347" s="3" t="s">
        <v>3992</v>
      </c>
      <c r="B347" s="3" t="s">
        <v>5150</v>
      </c>
      <c r="C347" s="3" t="s">
        <v>5722</v>
      </c>
      <c r="D347" s="3">
        <v>12.811543</v>
      </c>
      <c r="E347" s="3">
        <v>13.079139</v>
      </c>
      <c r="F347" s="3">
        <v>12.816084999999999</v>
      </c>
      <c r="G347" s="3">
        <f t="shared" si="20"/>
        <v>12.902255666666667</v>
      </c>
      <c r="H347" s="3">
        <v>13.576905</v>
      </c>
      <c r="I347" s="3">
        <v>13.0815</v>
      </c>
      <c r="J347" s="3">
        <v>13.600351</v>
      </c>
      <c r="K347" s="3">
        <f t="shared" si="21"/>
        <v>13.419585333333336</v>
      </c>
      <c r="L347" s="3">
        <f t="shared" si="22"/>
        <v>0.51732966666666869</v>
      </c>
      <c r="M347" s="3">
        <f t="shared" si="23"/>
        <v>5.3544256040150402E-2</v>
      </c>
    </row>
    <row r="348" spans="1:13">
      <c r="A348" s="3" t="s">
        <v>711</v>
      </c>
      <c r="B348" s="3" t="s">
        <v>710</v>
      </c>
      <c r="C348" s="3" t="s">
        <v>5722</v>
      </c>
      <c r="D348" s="3">
        <v>11.78904</v>
      </c>
      <c r="E348" s="3">
        <v>11.852691</v>
      </c>
      <c r="F348" s="3">
        <v>11.821539</v>
      </c>
      <c r="G348" s="3">
        <f t="shared" si="20"/>
        <v>11.82109</v>
      </c>
      <c r="H348" s="3">
        <v>12.385213</v>
      </c>
      <c r="I348" s="3">
        <v>11.930709999999999</v>
      </c>
      <c r="J348" s="3">
        <v>12.932683000000001</v>
      </c>
      <c r="K348" s="3">
        <f t="shared" si="21"/>
        <v>12.416201999999998</v>
      </c>
      <c r="L348" s="3">
        <f t="shared" si="22"/>
        <v>0.59511199999999853</v>
      </c>
      <c r="M348" s="3">
        <f t="shared" si="23"/>
        <v>0.10964030713658568</v>
      </c>
    </row>
    <row r="349" spans="1:13">
      <c r="A349" s="3" t="s">
        <v>711</v>
      </c>
      <c r="B349" s="3" t="s">
        <v>5190</v>
      </c>
      <c r="C349" s="3" t="s">
        <v>5722</v>
      </c>
      <c r="D349" s="3">
        <v>11.086017999999999</v>
      </c>
      <c r="E349" s="3">
        <v>11.05303</v>
      </c>
      <c r="F349" s="3">
        <v>11.06052</v>
      </c>
      <c r="G349" s="3">
        <f t="shared" si="20"/>
        <v>11.066522666666666</v>
      </c>
      <c r="H349" s="3">
        <v>11.481367000000001</v>
      </c>
      <c r="I349" s="3">
        <v>11.134537</v>
      </c>
      <c r="J349" s="3">
        <v>12.399452</v>
      </c>
      <c r="K349" s="3">
        <f t="shared" si="21"/>
        <v>11.671785333333332</v>
      </c>
      <c r="L349" s="3">
        <f t="shared" si="22"/>
        <v>0.6052626666666665</v>
      </c>
      <c r="M349" s="3">
        <f t="shared" si="23"/>
        <v>0.18411302362887982</v>
      </c>
    </row>
    <row r="350" spans="1:13">
      <c r="A350" s="3" t="s">
        <v>4310</v>
      </c>
      <c r="B350" s="3" t="s">
        <v>4309</v>
      </c>
      <c r="C350" s="3" t="s">
        <v>5722</v>
      </c>
      <c r="D350" s="3">
        <v>7.5022554000000001</v>
      </c>
      <c r="E350" s="3">
        <v>7.7382960000000001</v>
      </c>
      <c r="F350" s="3">
        <v>7.547993</v>
      </c>
      <c r="G350" s="3">
        <f t="shared" si="20"/>
        <v>7.5961814666666667</v>
      </c>
      <c r="H350" s="3">
        <v>7.6655410000000002</v>
      </c>
      <c r="I350" s="3">
        <v>7.5591825999999998</v>
      </c>
      <c r="J350" s="3">
        <v>8.8295910000000006</v>
      </c>
      <c r="K350" s="3">
        <f t="shared" si="21"/>
        <v>8.0181048666666666</v>
      </c>
      <c r="L350" s="3">
        <f t="shared" si="22"/>
        <v>0.42192339999999984</v>
      </c>
      <c r="M350" s="3">
        <f t="shared" si="23"/>
        <v>0.36500710055440067</v>
      </c>
    </row>
    <row r="351" spans="1:13">
      <c r="A351" s="3" t="s">
        <v>2421</v>
      </c>
      <c r="B351" s="3" t="s">
        <v>2420</v>
      </c>
      <c r="C351" s="3" t="s">
        <v>5722</v>
      </c>
      <c r="D351" s="3">
        <v>6.3992003999999998</v>
      </c>
      <c r="E351" s="3">
        <v>6.4583589999999997</v>
      </c>
      <c r="F351" s="3">
        <v>6.3356214</v>
      </c>
      <c r="G351" s="3">
        <f t="shared" si="20"/>
        <v>6.3977269333333338</v>
      </c>
      <c r="H351" s="3">
        <v>6.3240337000000002</v>
      </c>
      <c r="I351" s="3">
        <v>6.2746079999999997</v>
      </c>
      <c r="J351" s="3">
        <v>7.3252119999999996</v>
      </c>
      <c r="K351" s="3">
        <f t="shared" si="21"/>
        <v>6.6412845666666662</v>
      </c>
      <c r="L351" s="3">
        <f t="shared" si="22"/>
        <v>0.24355763333333247</v>
      </c>
      <c r="M351" s="3">
        <f t="shared" si="23"/>
        <v>0.51811515801535901</v>
      </c>
    </row>
    <row r="352" spans="1:13">
      <c r="A352" s="3" t="s">
        <v>5326</v>
      </c>
      <c r="B352" s="3" t="s">
        <v>5325</v>
      </c>
      <c r="C352" s="3" t="s">
        <v>5722</v>
      </c>
      <c r="D352" s="3">
        <v>11.507755</v>
      </c>
      <c r="E352" s="3">
        <v>11.890841</v>
      </c>
      <c r="F352" s="3">
        <v>11.549003000000001</v>
      </c>
      <c r="G352" s="3">
        <f t="shared" si="20"/>
        <v>11.649199666666666</v>
      </c>
      <c r="H352" s="3">
        <v>11.487526000000001</v>
      </c>
      <c r="I352" s="3">
        <v>11.698750499999999</v>
      </c>
      <c r="J352" s="3">
        <v>12.767719</v>
      </c>
      <c r="K352" s="3">
        <f t="shared" si="21"/>
        <v>11.984665166666666</v>
      </c>
      <c r="L352" s="3">
        <f t="shared" si="22"/>
        <v>0.33546549999999975</v>
      </c>
      <c r="M352" s="3">
        <f t="shared" si="23"/>
        <v>0.46364844084163742</v>
      </c>
    </row>
    <row r="353" spans="1:13">
      <c r="A353" s="3" t="s">
        <v>3859</v>
      </c>
      <c r="B353" s="3" t="s">
        <v>3858</v>
      </c>
      <c r="C353" s="3" t="s">
        <v>5722</v>
      </c>
      <c r="D353" s="3">
        <v>13.988196</v>
      </c>
      <c r="E353" s="3">
        <v>14.598451000000001</v>
      </c>
      <c r="F353" s="3">
        <v>14.358589</v>
      </c>
      <c r="G353" s="3">
        <f t="shared" si="20"/>
        <v>14.315078666666667</v>
      </c>
      <c r="H353" s="3">
        <v>14.342889</v>
      </c>
      <c r="I353" s="3">
        <v>14.815927</v>
      </c>
      <c r="J353" s="3">
        <v>14.900684999999999</v>
      </c>
      <c r="K353" s="3">
        <f t="shared" si="21"/>
        <v>14.686500333333333</v>
      </c>
      <c r="L353" s="3">
        <f t="shared" si="22"/>
        <v>0.37142166666666654</v>
      </c>
      <c r="M353" s="3">
        <f t="shared" si="23"/>
        <v>0.20893196896410202</v>
      </c>
    </row>
    <row r="354" spans="1:13">
      <c r="A354" s="3" t="s">
        <v>15</v>
      </c>
      <c r="B354" s="3" t="s">
        <v>2192</v>
      </c>
      <c r="C354" s="3" t="s">
        <v>5722</v>
      </c>
      <c r="D354" s="3">
        <v>5.7710600000000003</v>
      </c>
      <c r="E354" s="3">
        <v>5.8761850000000004</v>
      </c>
      <c r="F354" s="3">
        <v>5.7431150000000004</v>
      </c>
      <c r="G354" s="3">
        <f t="shared" si="20"/>
        <v>5.7967866666666668</v>
      </c>
      <c r="H354" s="3">
        <v>6.4131007000000002</v>
      </c>
      <c r="I354" s="3">
        <v>6.4935400000000003</v>
      </c>
      <c r="J354" s="3">
        <v>6.7759869999999998</v>
      </c>
      <c r="K354" s="3">
        <f t="shared" si="21"/>
        <v>6.5608759000000001</v>
      </c>
      <c r="L354" s="3">
        <f t="shared" si="22"/>
        <v>0.76408923333333334</v>
      </c>
      <c r="M354" s="3">
        <f t="shared" si="23"/>
        <v>2.862894490762494E-3</v>
      </c>
    </row>
    <row r="355" spans="1:13">
      <c r="A355" s="3" t="s">
        <v>5171</v>
      </c>
      <c r="B355" s="3" t="s">
        <v>5170</v>
      </c>
      <c r="C355" s="3" t="s">
        <v>5722</v>
      </c>
      <c r="D355" s="3">
        <v>12.142842999999999</v>
      </c>
      <c r="E355" s="3">
        <v>12.777532000000001</v>
      </c>
      <c r="F355" s="3">
        <v>12.573525999999999</v>
      </c>
      <c r="G355" s="3">
        <f t="shared" si="20"/>
        <v>12.497967000000001</v>
      </c>
      <c r="H355" s="3">
        <v>12.527329999999999</v>
      </c>
      <c r="I355" s="3">
        <v>12.1290245</v>
      </c>
      <c r="J355" s="3">
        <v>12.631435</v>
      </c>
      <c r="K355" s="3">
        <f t="shared" si="21"/>
        <v>12.429263166666667</v>
      </c>
      <c r="L355" s="3">
        <f t="shared" si="22"/>
        <v>-6.8703833333334074E-2</v>
      </c>
      <c r="M355" s="3">
        <f t="shared" si="23"/>
        <v>0.79035348845162268</v>
      </c>
    </row>
    <row r="356" spans="1:13">
      <c r="A356" s="3" t="s">
        <v>1152</v>
      </c>
      <c r="B356" s="3" t="s">
        <v>1151</v>
      </c>
      <c r="C356" s="3" t="s">
        <v>5722</v>
      </c>
      <c r="D356" s="3">
        <v>9.7273479999999992</v>
      </c>
      <c r="E356" s="3">
        <v>10.071151</v>
      </c>
      <c r="F356" s="3">
        <v>9.7540049999999994</v>
      </c>
      <c r="G356" s="3">
        <f t="shared" si="20"/>
        <v>9.8508346666666657</v>
      </c>
      <c r="H356" s="3">
        <v>9.9220480000000002</v>
      </c>
      <c r="I356" s="3">
        <v>9.933033</v>
      </c>
      <c r="J356" s="3">
        <v>9.6171450000000007</v>
      </c>
      <c r="K356" s="3">
        <f t="shared" si="21"/>
        <v>9.824075333333333</v>
      </c>
      <c r="L356" s="3">
        <f t="shared" si="22"/>
        <v>-2.6759333333332691E-2</v>
      </c>
      <c r="M356" s="3">
        <f t="shared" si="23"/>
        <v>0.86825986979012804</v>
      </c>
    </row>
    <row r="357" spans="1:13">
      <c r="A357" s="3" t="s">
        <v>508</v>
      </c>
      <c r="B357" s="3" t="s">
        <v>3905</v>
      </c>
      <c r="C357" s="3" t="s">
        <v>5722</v>
      </c>
      <c r="D357" s="3">
        <v>8.3090410000000006</v>
      </c>
      <c r="E357" s="3">
        <v>9.0059050000000003</v>
      </c>
      <c r="F357" s="3">
        <v>8.4334450000000007</v>
      </c>
      <c r="G357" s="3">
        <f t="shared" si="20"/>
        <v>8.5827969999999993</v>
      </c>
      <c r="H357" s="3">
        <v>8.7223760000000006</v>
      </c>
      <c r="I357" s="3">
        <v>8.4729039999999998</v>
      </c>
      <c r="J357" s="3">
        <v>8.4265629999999998</v>
      </c>
      <c r="K357" s="3">
        <f t="shared" si="21"/>
        <v>8.5406143333333322</v>
      </c>
      <c r="L357" s="3">
        <f t="shared" si="22"/>
        <v>-4.2182666666667146E-2</v>
      </c>
      <c r="M357" s="3">
        <f t="shared" si="23"/>
        <v>0.86537530528773088</v>
      </c>
    </row>
    <row r="358" spans="1:13">
      <c r="A358" s="3" t="s">
        <v>5445</v>
      </c>
      <c r="B358" s="3" t="s">
        <v>5672</v>
      </c>
      <c r="C358" s="3" t="s">
        <v>5722</v>
      </c>
      <c r="D358" s="3">
        <v>14.593747</v>
      </c>
      <c r="E358" s="3">
        <v>15.081659</v>
      </c>
      <c r="F358" s="3">
        <v>15.040812499999999</v>
      </c>
      <c r="G358" s="3">
        <f t="shared" si="20"/>
        <v>14.905406166666667</v>
      </c>
      <c r="H358" s="3">
        <v>14.950735999999999</v>
      </c>
      <c r="I358" s="3">
        <v>14.850504000000001</v>
      </c>
      <c r="J358" s="3">
        <v>15.024806999999999</v>
      </c>
      <c r="K358" s="3">
        <f t="shared" si="21"/>
        <v>14.942015666666668</v>
      </c>
      <c r="L358" s="3">
        <f t="shared" si="22"/>
        <v>3.660950000000085E-2</v>
      </c>
      <c r="M358" s="3">
        <f t="shared" si="23"/>
        <v>0.83452511481085268</v>
      </c>
    </row>
    <row r="359" spans="1:13">
      <c r="A359" s="3" t="s">
        <v>2520</v>
      </c>
      <c r="B359" s="3" t="s">
        <v>2519</v>
      </c>
      <c r="C359" s="3" t="s">
        <v>5722</v>
      </c>
      <c r="D359" s="3">
        <v>8.0626739999999995</v>
      </c>
      <c r="E359" s="3">
        <v>8.5739439999999991</v>
      </c>
      <c r="F359" s="3">
        <v>7.6406869999999998</v>
      </c>
      <c r="G359" s="3">
        <f t="shared" si="20"/>
        <v>8.092435</v>
      </c>
      <c r="H359" s="3">
        <v>7.9110545999999999</v>
      </c>
      <c r="I359" s="3">
        <v>7.7910757000000004</v>
      </c>
      <c r="J359" s="3">
        <v>8.9196270000000002</v>
      </c>
      <c r="K359" s="3">
        <f t="shared" si="21"/>
        <v>8.2072524333333323</v>
      </c>
      <c r="L359" s="3">
        <f t="shared" si="22"/>
        <v>0.11481743333333227</v>
      </c>
      <c r="M359" s="3">
        <f t="shared" si="23"/>
        <v>0.81044585284248205</v>
      </c>
    </row>
    <row r="360" spans="1:13">
      <c r="A360" s="3" t="s">
        <v>21</v>
      </c>
      <c r="B360" s="3" t="s">
        <v>4243</v>
      </c>
      <c r="C360" s="3" t="s">
        <v>5722</v>
      </c>
      <c r="D360" s="3">
        <v>6.8512959999999996</v>
      </c>
      <c r="E360" s="3">
        <v>6.7399180000000003</v>
      </c>
      <c r="F360" s="3">
        <v>6.7981059999999998</v>
      </c>
      <c r="G360" s="3">
        <f t="shared" si="20"/>
        <v>6.7964400000000005</v>
      </c>
      <c r="H360" s="3">
        <v>6.5392736999999999</v>
      </c>
      <c r="I360" s="3">
        <v>6.4305830000000004</v>
      </c>
      <c r="J360" s="3">
        <v>7.1530550000000002</v>
      </c>
      <c r="K360" s="3">
        <f t="shared" si="21"/>
        <v>6.7076372333333341</v>
      </c>
      <c r="L360" s="3">
        <f t="shared" si="22"/>
        <v>-8.8802766666666422E-2</v>
      </c>
      <c r="M360" s="3">
        <f t="shared" si="23"/>
        <v>0.71582315223368975</v>
      </c>
    </row>
    <row r="361" spans="1:13">
      <c r="A361" s="3" t="s">
        <v>21</v>
      </c>
      <c r="B361" s="3" t="s">
        <v>2521</v>
      </c>
      <c r="C361" s="3" t="s">
        <v>5722</v>
      </c>
      <c r="D361" s="3">
        <v>6.4354430000000002</v>
      </c>
      <c r="E361" s="3">
        <v>6.0884786000000002</v>
      </c>
      <c r="F361" s="3">
        <v>6.432887</v>
      </c>
      <c r="G361" s="3">
        <f t="shared" si="20"/>
        <v>6.3189362000000004</v>
      </c>
      <c r="H361" s="3">
        <v>6.2665879999999996</v>
      </c>
      <c r="I361" s="3">
        <v>6.3446426000000002</v>
      </c>
      <c r="J361" s="3">
        <v>6.8413652999999996</v>
      </c>
      <c r="K361" s="3">
        <f t="shared" si="21"/>
        <v>6.4841986333333326</v>
      </c>
      <c r="L361" s="3">
        <f t="shared" si="22"/>
        <v>0.16526243333333213</v>
      </c>
      <c r="M361" s="3">
        <f t="shared" si="23"/>
        <v>0.4825290642725536</v>
      </c>
    </row>
    <row r="362" spans="1:13">
      <c r="A362" s="3" t="s">
        <v>21</v>
      </c>
      <c r="B362" s="3" t="s">
        <v>5268</v>
      </c>
      <c r="C362" s="3" t="s">
        <v>5722</v>
      </c>
      <c r="D362" s="3">
        <v>7.4944606</v>
      </c>
      <c r="E362" s="3">
        <v>6.8078593999999999</v>
      </c>
      <c r="F362" s="3">
        <v>7.3234763000000003</v>
      </c>
      <c r="G362" s="3">
        <f t="shared" si="20"/>
        <v>7.2085987666666673</v>
      </c>
      <c r="H362" s="3">
        <v>7.1503663</v>
      </c>
      <c r="I362" s="3">
        <v>7.3118090000000002</v>
      </c>
      <c r="J362" s="3">
        <v>7.3571939999999998</v>
      </c>
      <c r="K362" s="3">
        <f t="shared" si="21"/>
        <v>7.2731230999999994</v>
      </c>
      <c r="L362" s="3">
        <f t="shared" si="22"/>
        <v>6.4524333333332073E-2</v>
      </c>
      <c r="M362" s="3">
        <f t="shared" si="23"/>
        <v>0.77972482148650535</v>
      </c>
    </row>
    <row r="363" spans="1:13">
      <c r="A363" s="3" t="s">
        <v>21</v>
      </c>
      <c r="B363" s="3" t="s">
        <v>4230</v>
      </c>
      <c r="C363" s="3" t="s">
        <v>5722</v>
      </c>
      <c r="D363" s="3">
        <v>5.5748353000000002</v>
      </c>
      <c r="E363" s="3">
        <v>5.4325833000000001</v>
      </c>
      <c r="F363" s="3">
        <v>5.7502903999999999</v>
      </c>
      <c r="G363" s="3">
        <f t="shared" si="20"/>
        <v>5.585903000000001</v>
      </c>
      <c r="H363" s="3">
        <v>5.4549583999999998</v>
      </c>
      <c r="I363" s="3">
        <v>5.4304952999999996</v>
      </c>
      <c r="J363" s="3">
        <v>5.8825820000000002</v>
      </c>
      <c r="K363" s="3">
        <f t="shared" si="21"/>
        <v>5.5893452333333329</v>
      </c>
      <c r="L363" s="3">
        <f t="shared" si="22"/>
        <v>3.4422333333319344E-3</v>
      </c>
      <c r="M363" s="3">
        <f t="shared" si="23"/>
        <v>0.98509316806598191</v>
      </c>
    </row>
    <row r="364" spans="1:13">
      <c r="A364" s="3" t="s">
        <v>21</v>
      </c>
      <c r="B364" s="3" t="s">
        <v>2138</v>
      </c>
      <c r="C364" s="3" t="s">
        <v>5722</v>
      </c>
      <c r="D364" s="3">
        <v>6.5055547000000002</v>
      </c>
      <c r="E364" s="3">
        <v>6.5073322999999998</v>
      </c>
      <c r="F364" s="3">
        <v>7.2654642999999997</v>
      </c>
      <c r="G364" s="3">
        <f t="shared" si="20"/>
        <v>6.7594504333333321</v>
      </c>
      <c r="H364" s="3">
        <v>6.9840929999999997</v>
      </c>
      <c r="I364" s="3">
        <v>7.0245743000000003</v>
      </c>
      <c r="J364" s="3">
        <v>7.9919070000000003</v>
      </c>
      <c r="K364" s="3">
        <f t="shared" si="21"/>
        <v>7.3335247666666667</v>
      </c>
      <c r="L364" s="3">
        <f t="shared" si="22"/>
        <v>0.57407433333333469</v>
      </c>
      <c r="M364" s="3">
        <f t="shared" si="23"/>
        <v>0.2390944793681081</v>
      </c>
    </row>
    <row r="365" spans="1:13">
      <c r="A365" s="3" t="s">
        <v>21</v>
      </c>
      <c r="B365" s="3" t="s">
        <v>5269</v>
      </c>
      <c r="C365" s="3" t="s">
        <v>5722</v>
      </c>
      <c r="D365" s="3">
        <v>5.5171055999999998</v>
      </c>
      <c r="E365" s="3">
        <v>5.7072380000000003</v>
      </c>
      <c r="F365" s="3">
        <v>6.5483209999999996</v>
      </c>
      <c r="G365" s="3">
        <f t="shared" si="20"/>
        <v>5.9242215333333332</v>
      </c>
      <c r="H365" s="3">
        <v>5.9619755999999997</v>
      </c>
      <c r="I365" s="3">
        <v>5.9617699999999996</v>
      </c>
      <c r="J365" s="3">
        <v>6.9899186999999996</v>
      </c>
      <c r="K365" s="3">
        <f t="shared" si="21"/>
        <v>6.3045547666666666</v>
      </c>
      <c r="L365" s="3">
        <f t="shared" si="22"/>
        <v>0.38033323333333335</v>
      </c>
      <c r="M365" s="3">
        <f t="shared" si="23"/>
        <v>0.46085375295909675</v>
      </c>
    </row>
    <row r="366" spans="1:13">
      <c r="A366" s="3" t="s">
        <v>21</v>
      </c>
      <c r="B366" s="3" t="s">
        <v>1092</v>
      </c>
      <c r="C366" s="3" t="s">
        <v>5722</v>
      </c>
      <c r="D366" s="3">
        <v>6.3659486999999997</v>
      </c>
      <c r="E366" s="3">
        <v>6.4232272999999998</v>
      </c>
      <c r="F366" s="3">
        <v>6.6977279999999997</v>
      </c>
      <c r="G366" s="3">
        <f t="shared" si="20"/>
        <v>6.4956346666666667</v>
      </c>
      <c r="H366" s="3">
        <v>6.5241069999999999</v>
      </c>
      <c r="I366" s="3">
        <v>6.7096042999999996</v>
      </c>
      <c r="J366" s="3">
        <v>7.4700420000000003</v>
      </c>
      <c r="K366" s="3">
        <f t="shared" si="21"/>
        <v>6.9012510999999996</v>
      </c>
      <c r="L366" s="3">
        <f t="shared" si="22"/>
        <v>0.40561643333333297</v>
      </c>
      <c r="M366" s="3">
        <f t="shared" si="23"/>
        <v>0.25689871798316516</v>
      </c>
    </row>
    <row r="367" spans="1:13">
      <c r="A367" s="3" t="s">
        <v>21</v>
      </c>
      <c r="B367" s="3" t="s">
        <v>3584</v>
      </c>
      <c r="C367" s="3" t="s">
        <v>5722</v>
      </c>
      <c r="D367" s="3">
        <v>7.1123433</v>
      </c>
      <c r="E367" s="3">
        <v>6.3548039999999997</v>
      </c>
      <c r="F367" s="3">
        <v>6.5435949999999998</v>
      </c>
      <c r="G367" s="3">
        <f t="shared" si="20"/>
        <v>6.6702474333333335</v>
      </c>
      <c r="H367" s="3">
        <v>6.3967685999999997</v>
      </c>
      <c r="I367" s="3">
        <v>6.9597889999999998</v>
      </c>
      <c r="J367" s="3">
        <v>6.1612286999999997</v>
      </c>
      <c r="K367" s="3">
        <f t="shared" si="21"/>
        <v>6.5059287666666661</v>
      </c>
      <c r="L367" s="3">
        <f t="shared" si="22"/>
        <v>-0.16431866666666739</v>
      </c>
      <c r="M367" s="3">
        <f t="shared" si="23"/>
        <v>0.643255931570204</v>
      </c>
    </row>
    <row r="368" spans="1:13">
      <c r="A368" s="3" t="s">
        <v>21</v>
      </c>
      <c r="B368" s="3" t="s">
        <v>1056</v>
      </c>
      <c r="C368" s="3" t="s">
        <v>5722</v>
      </c>
      <c r="D368" s="3">
        <v>9.0320780000000003</v>
      </c>
      <c r="E368" s="3">
        <v>8.0681799999999999</v>
      </c>
      <c r="F368" s="3">
        <v>8.8926010000000009</v>
      </c>
      <c r="G368" s="3">
        <f t="shared" si="20"/>
        <v>8.6642863333333349</v>
      </c>
      <c r="H368" s="3">
        <v>8.4542339999999996</v>
      </c>
      <c r="I368" s="3">
        <v>8.93262</v>
      </c>
      <c r="J368" s="3">
        <v>7.4003100000000002</v>
      </c>
      <c r="K368" s="3">
        <f t="shared" si="21"/>
        <v>8.2623879999999996</v>
      </c>
      <c r="L368" s="3">
        <f t="shared" si="22"/>
        <v>-0.40189833333333524</v>
      </c>
      <c r="M368" s="3">
        <f t="shared" si="23"/>
        <v>0.500623849985675</v>
      </c>
    </row>
    <row r="369" spans="1:13">
      <c r="A369" s="3" t="s">
        <v>21</v>
      </c>
      <c r="B369" s="3" t="s">
        <v>2473</v>
      </c>
      <c r="C369" s="3" t="s">
        <v>5722</v>
      </c>
      <c r="D369" s="3">
        <v>7.8815613000000004</v>
      </c>
      <c r="E369" s="3">
        <v>7.1971436000000004</v>
      </c>
      <c r="F369" s="3">
        <v>7.8882966000000003</v>
      </c>
      <c r="G369" s="3">
        <f t="shared" si="20"/>
        <v>7.6556671666666674</v>
      </c>
      <c r="H369" s="3">
        <v>8.0200150000000008</v>
      </c>
      <c r="I369" s="3">
        <v>7.7865359999999999</v>
      </c>
      <c r="J369" s="3">
        <v>6.94217</v>
      </c>
      <c r="K369" s="3">
        <f t="shared" si="21"/>
        <v>7.5829069999999996</v>
      </c>
      <c r="L369" s="3">
        <f t="shared" si="22"/>
        <v>-7.2760166666667736E-2</v>
      </c>
      <c r="M369" s="3">
        <f t="shared" si="23"/>
        <v>0.86439972668224441</v>
      </c>
    </row>
    <row r="370" spans="1:13">
      <c r="A370" s="3" t="s">
        <v>21</v>
      </c>
      <c r="B370" s="3" t="s">
        <v>3685</v>
      </c>
      <c r="C370" s="3" t="s">
        <v>5722</v>
      </c>
      <c r="D370" s="3">
        <v>5.5180945000000001</v>
      </c>
      <c r="E370" s="3">
        <v>5.7328175999999997</v>
      </c>
      <c r="F370" s="3">
        <v>5.8963736999999998</v>
      </c>
      <c r="G370" s="3">
        <f t="shared" si="20"/>
        <v>5.7157619333333329</v>
      </c>
      <c r="H370" s="3">
        <v>5.8369473999999997</v>
      </c>
      <c r="I370" s="3">
        <v>5.6030420000000003</v>
      </c>
      <c r="J370" s="3">
        <v>6.8888530000000001</v>
      </c>
      <c r="K370" s="3">
        <f t="shared" si="21"/>
        <v>6.1096141333333334</v>
      </c>
      <c r="L370" s="3">
        <f t="shared" si="22"/>
        <v>0.39385220000000043</v>
      </c>
      <c r="M370" s="3">
        <f t="shared" si="23"/>
        <v>0.39147578176898273</v>
      </c>
    </row>
    <row r="371" spans="1:13">
      <c r="A371" s="3" t="s">
        <v>3902</v>
      </c>
      <c r="B371" s="3" t="s">
        <v>3901</v>
      </c>
      <c r="C371" s="3" t="s">
        <v>5722</v>
      </c>
      <c r="D371" s="3">
        <v>7.8502374000000001</v>
      </c>
      <c r="E371" s="3">
        <v>7.1334596000000001</v>
      </c>
      <c r="F371" s="3">
        <v>8.2018599999999999</v>
      </c>
      <c r="G371" s="3">
        <f t="shared" si="20"/>
        <v>7.7285189999999995</v>
      </c>
      <c r="H371" s="3">
        <v>7.5018330000000004</v>
      </c>
      <c r="I371" s="3">
        <v>7.9301409999999999</v>
      </c>
      <c r="J371" s="3">
        <v>6.6143475</v>
      </c>
      <c r="K371" s="3">
        <f t="shared" si="21"/>
        <v>7.3487738333333334</v>
      </c>
      <c r="L371" s="3">
        <f t="shared" si="22"/>
        <v>-0.37974516666666602</v>
      </c>
      <c r="M371" s="3">
        <f t="shared" si="23"/>
        <v>0.48900871794765916</v>
      </c>
    </row>
    <row r="372" spans="1:13">
      <c r="A372" s="3" t="s">
        <v>21</v>
      </c>
      <c r="B372" s="3" t="s">
        <v>2646</v>
      </c>
      <c r="C372" s="3" t="s">
        <v>5722</v>
      </c>
      <c r="D372" s="3">
        <v>7.5041200000000003</v>
      </c>
      <c r="E372" s="3">
        <v>6.5490456000000004</v>
      </c>
      <c r="F372" s="3">
        <v>7.1422024000000004</v>
      </c>
      <c r="G372" s="3">
        <f t="shared" si="20"/>
        <v>7.0651226666666673</v>
      </c>
      <c r="H372" s="3">
        <v>6.7266025999999997</v>
      </c>
      <c r="I372" s="3">
        <v>7.2304963999999998</v>
      </c>
      <c r="J372" s="3">
        <v>6.2733369999999997</v>
      </c>
      <c r="K372" s="3">
        <f t="shared" si="21"/>
        <v>6.7434786666666655</v>
      </c>
      <c r="L372" s="3">
        <f t="shared" si="22"/>
        <v>-0.32164400000000182</v>
      </c>
      <c r="M372" s="3">
        <f t="shared" si="23"/>
        <v>0.45834417255213356</v>
      </c>
    </row>
    <row r="373" spans="1:13">
      <c r="A373" s="3" t="s">
        <v>15</v>
      </c>
      <c r="B373" s="3" t="s">
        <v>5220</v>
      </c>
      <c r="C373" s="3" t="s">
        <v>5722</v>
      </c>
      <c r="D373" s="3">
        <v>5.5430450000000002</v>
      </c>
      <c r="E373" s="3">
        <v>5.5906549999999999</v>
      </c>
      <c r="F373" s="3">
        <v>5.8909799999999999</v>
      </c>
      <c r="G373" s="3">
        <f t="shared" si="20"/>
        <v>5.6748933333333333</v>
      </c>
      <c r="H373" s="3">
        <v>5.8610043999999997</v>
      </c>
      <c r="I373" s="3">
        <v>5.7324133000000002</v>
      </c>
      <c r="J373" s="3">
        <v>6.5229496999999999</v>
      </c>
      <c r="K373" s="3">
        <f t="shared" si="21"/>
        <v>6.0387891333333341</v>
      </c>
      <c r="L373" s="3">
        <f t="shared" si="22"/>
        <v>0.36389580000000077</v>
      </c>
      <c r="M373" s="3">
        <f t="shared" si="23"/>
        <v>0.24611950451083767</v>
      </c>
    </row>
    <row r="374" spans="1:13">
      <c r="A374" s="3" t="s">
        <v>21</v>
      </c>
      <c r="B374" s="3" t="s">
        <v>4328</v>
      </c>
      <c r="C374" s="3" t="s">
        <v>5722</v>
      </c>
      <c r="D374" s="3">
        <v>5.5084179999999998</v>
      </c>
      <c r="E374" s="3">
        <v>5.7021537000000002</v>
      </c>
      <c r="F374" s="3">
        <v>5.737476</v>
      </c>
      <c r="G374" s="3">
        <f t="shared" si="20"/>
        <v>5.6493492333333331</v>
      </c>
      <c r="H374" s="3">
        <v>5.7709789999999996</v>
      </c>
      <c r="I374" s="3">
        <v>5.6340674999999996</v>
      </c>
      <c r="J374" s="3">
        <v>6.6310779999999996</v>
      </c>
      <c r="K374" s="3">
        <f t="shared" si="21"/>
        <v>6.0120414999999996</v>
      </c>
      <c r="L374" s="3">
        <f t="shared" si="22"/>
        <v>0.36269226666666654</v>
      </c>
      <c r="M374" s="3">
        <f t="shared" si="23"/>
        <v>0.32043562935362829</v>
      </c>
    </row>
    <row r="375" spans="1:13">
      <c r="A375" s="3" t="s">
        <v>21</v>
      </c>
      <c r="B375" s="3" t="s">
        <v>2474</v>
      </c>
      <c r="C375" s="3" t="s">
        <v>5722</v>
      </c>
      <c r="D375" s="3">
        <v>7.4402489999999997</v>
      </c>
      <c r="E375" s="3">
        <v>7.0105386000000003</v>
      </c>
      <c r="F375" s="3">
        <v>7.0390160000000002</v>
      </c>
      <c r="G375" s="3">
        <f t="shared" si="20"/>
        <v>7.1632678666666676</v>
      </c>
      <c r="H375" s="3">
        <v>7.2965407000000004</v>
      </c>
      <c r="I375" s="3">
        <v>7.3668212999999998</v>
      </c>
      <c r="J375" s="3">
        <v>7.2265470000000001</v>
      </c>
      <c r="K375" s="3">
        <f t="shared" si="21"/>
        <v>7.2966363333333328</v>
      </c>
      <c r="L375" s="3">
        <f t="shared" si="22"/>
        <v>0.13336846666666524</v>
      </c>
      <c r="M375" s="3">
        <f t="shared" si="23"/>
        <v>0.40832843291602167</v>
      </c>
    </row>
    <row r="376" spans="1:13">
      <c r="A376" s="3" t="s">
        <v>21</v>
      </c>
      <c r="B376" s="3" t="s">
        <v>5372</v>
      </c>
      <c r="C376" s="3" t="s">
        <v>5722</v>
      </c>
      <c r="D376" s="3">
        <v>7.3298779999999999</v>
      </c>
      <c r="E376" s="3">
        <v>7.0228219999999997</v>
      </c>
      <c r="F376" s="3">
        <v>7.3614199999999999</v>
      </c>
      <c r="G376" s="3">
        <f t="shared" si="20"/>
        <v>7.2380399999999989</v>
      </c>
      <c r="H376" s="3">
        <v>7.2368793</v>
      </c>
      <c r="I376" s="3">
        <v>7.4862149999999996</v>
      </c>
      <c r="J376" s="3">
        <v>7.4135970000000002</v>
      </c>
      <c r="K376" s="3">
        <f t="shared" si="21"/>
        <v>7.3788970999999997</v>
      </c>
      <c r="L376" s="3">
        <f t="shared" si="22"/>
        <v>0.14085710000000073</v>
      </c>
      <c r="M376" s="3">
        <f t="shared" si="23"/>
        <v>0.34259077587706044</v>
      </c>
    </row>
    <row r="377" spans="1:13">
      <c r="A377" s="3" t="s">
        <v>1393</v>
      </c>
      <c r="B377" s="3" t="s">
        <v>1392</v>
      </c>
      <c r="C377" s="3" t="s">
        <v>5722</v>
      </c>
      <c r="D377" s="3">
        <v>10.741816</v>
      </c>
      <c r="E377" s="3">
        <v>9.9720139999999997</v>
      </c>
      <c r="F377" s="3">
        <v>10.512351000000001</v>
      </c>
      <c r="G377" s="3">
        <f t="shared" si="20"/>
        <v>10.408727000000001</v>
      </c>
      <c r="H377" s="3">
        <v>9.9179809999999993</v>
      </c>
      <c r="I377" s="3">
        <v>10.520049999999999</v>
      </c>
      <c r="J377" s="3">
        <v>7.8445786999999996</v>
      </c>
      <c r="K377" s="3">
        <f t="shared" si="21"/>
        <v>9.4275365666666655</v>
      </c>
      <c r="L377" s="3">
        <f t="shared" si="22"/>
        <v>-0.98119043333333522</v>
      </c>
      <c r="M377" s="3">
        <f t="shared" si="23"/>
        <v>0.30857189940446467</v>
      </c>
    </row>
    <row r="378" spans="1:13">
      <c r="A378" s="3" t="s">
        <v>21</v>
      </c>
      <c r="B378" s="3" t="s">
        <v>3979</v>
      </c>
      <c r="C378" s="3" t="s">
        <v>5722</v>
      </c>
      <c r="D378" s="3">
        <v>10.543062000000001</v>
      </c>
      <c r="E378" s="3">
        <v>9.6473519999999997</v>
      </c>
      <c r="F378" s="3">
        <v>9.5080185000000004</v>
      </c>
      <c r="G378" s="3">
        <f t="shared" si="20"/>
        <v>9.8994775000000015</v>
      </c>
      <c r="H378" s="3">
        <v>9.5183870000000006</v>
      </c>
      <c r="I378" s="3">
        <v>10.009104000000001</v>
      </c>
      <c r="J378" s="3">
        <v>8.8558450000000004</v>
      </c>
      <c r="K378" s="3">
        <f t="shared" si="21"/>
        <v>9.461112</v>
      </c>
      <c r="L378" s="3">
        <f t="shared" si="22"/>
        <v>-0.43836550000000152</v>
      </c>
      <c r="M378" s="3">
        <f t="shared" si="23"/>
        <v>0.39979163496891801</v>
      </c>
    </row>
    <row r="379" spans="1:13">
      <c r="A379" s="3" t="s">
        <v>1052</v>
      </c>
      <c r="B379" s="3" t="s">
        <v>1051</v>
      </c>
      <c r="C379" s="3" t="s">
        <v>5722</v>
      </c>
      <c r="D379" s="3">
        <v>8.0924929999999993</v>
      </c>
      <c r="E379" s="3">
        <v>7.5897709999999998</v>
      </c>
      <c r="F379" s="3">
        <v>7.7655139999999996</v>
      </c>
      <c r="G379" s="3">
        <f t="shared" si="20"/>
        <v>7.8159260000000002</v>
      </c>
      <c r="H379" s="3">
        <v>7.5054382999999998</v>
      </c>
      <c r="I379" s="3">
        <v>7.7029680000000003</v>
      </c>
      <c r="J379" s="3">
        <v>7.7803955</v>
      </c>
      <c r="K379" s="3">
        <f t="shared" si="21"/>
        <v>7.6629339333333339</v>
      </c>
      <c r="L379" s="3">
        <f t="shared" si="22"/>
        <v>-0.1529920666666662</v>
      </c>
      <c r="M379" s="3">
        <f t="shared" si="23"/>
        <v>0.41528743974011484</v>
      </c>
    </row>
    <row r="380" spans="1:13">
      <c r="A380" s="3" t="s">
        <v>2827</v>
      </c>
      <c r="B380" s="3" t="s">
        <v>2826</v>
      </c>
      <c r="C380" s="3" t="s">
        <v>5722</v>
      </c>
      <c r="D380" s="3">
        <v>6.6759342999999998</v>
      </c>
      <c r="E380" s="3">
        <v>7.0441775</v>
      </c>
      <c r="F380" s="3">
        <v>6.7691090000000003</v>
      </c>
      <c r="G380" s="3">
        <f t="shared" si="20"/>
        <v>6.8297402666666658</v>
      </c>
      <c r="H380" s="3">
        <v>6.5635450000000004</v>
      </c>
      <c r="I380" s="3">
        <v>6.5225616000000004</v>
      </c>
      <c r="J380" s="3">
        <v>7.5310793</v>
      </c>
      <c r="K380" s="3">
        <f t="shared" si="21"/>
        <v>6.8723953000000009</v>
      </c>
      <c r="L380" s="3">
        <f t="shared" si="22"/>
        <v>4.2655033333335091E-2</v>
      </c>
      <c r="M380" s="3">
        <f t="shared" si="23"/>
        <v>0.90825272470217455</v>
      </c>
    </row>
    <row r="381" spans="1:13">
      <c r="A381" s="3" t="s">
        <v>15</v>
      </c>
      <c r="B381" s="3" t="s">
        <v>3561</v>
      </c>
      <c r="C381" s="3" t="s">
        <v>5722</v>
      </c>
      <c r="D381" s="3">
        <v>6.1367609999999999</v>
      </c>
      <c r="E381" s="3">
        <v>6.6786979999999998</v>
      </c>
      <c r="F381" s="3">
        <v>6.3245144</v>
      </c>
      <c r="G381" s="3">
        <f t="shared" si="20"/>
        <v>6.3799911333333341</v>
      </c>
      <c r="H381" s="3">
        <v>6.2512309999999998</v>
      </c>
      <c r="I381" s="3">
        <v>5.808878</v>
      </c>
      <c r="J381" s="3">
        <v>6.9536930000000003</v>
      </c>
      <c r="K381" s="3">
        <f t="shared" si="21"/>
        <v>6.3379340000000006</v>
      </c>
      <c r="L381" s="3">
        <f t="shared" si="22"/>
        <v>-4.2057133333333496E-2</v>
      </c>
      <c r="M381" s="3">
        <f t="shared" si="23"/>
        <v>0.91480432073695928</v>
      </c>
    </row>
    <row r="382" spans="1:13">
      <c r="A382" s="3" t="s">
        <v>21</v>
      </c>
      <c r="B382" s="3" t="s">
        <v>3925</v>
      </c>
      <c r="C382" s="3" t="s">
        <v>5722</v>
      </c>
      <c r="D382" s="3">
        <v>8.69937</v>
      </c>
      <c r="E382" s="3">
        <v>9.1428510000000003</v>
      </c>
      <c r="F382" s="3">
        <v>8.4494749999999996</v>
      </c>
      <c r="G382" s="3">
        <f t="shared" si="20"/>
        <v>8.7638986666666678</v>
      </c>
      <c r="H382" s="3">
        <v>8.3184470000000008</v>
      </c>
      <c r="I382" s="3">
        <v>8.1169419999999999</v>
      </c>
      <c r="J382" s="3">
        <v>7.9588749999999999</v>
      </c>
      <c r="K382" s="3">
        <f t="shared" si="21"/>
        <v>8.1314213333333338</v>
      </c>
      <c r="L382" s="3">
        <f t="shared" si="22"/>
        <v>-0.632477333333334</v>
      </c>
      <c r="M382" s="3">
        <f t="shared" si="23"/>
        <v>5.0052791659917405E-2</v>
      </c>
    </row>
    <row r="383" spans="1:13">
      <c r="A383" s="3" t="s">
        <v>214</v>
      </c>
      <c r="B383" s="3" t="s">
        <v>2501</v>
      </c>
      <c r="C383" s="3" t="s">
        <v>5722</v>
      </c>
      <c r="D383" s="3">
        <v>6.3401522999999997</v>
      </c>
      <c r="E383" s="3">
        <v>6.5211005000000002</v>
      </c>
      <c r="F383" s="3">
        <v>6.5318079999999998</v>
      </c>
      <c r="G383" s="3">
        <f t="shared" si="20"/>
        <v>6.4643535999999999</v>
      </c>
      <c r="H383" s="3">
        <v>6.2556744000000002</v>
      </c>
      <c r="I383" s="3">
        <v>6.1987386000000004</v>
      </c>
      <c r="J383" s="3">
        <v>6.8917619999999999</v>
      </c>
      <c r="K383" s="3">
        <f t="shared" si="21"/>
        <v>6.4487250000000005</v>
      </c>
      <c r="L383" s="3">
        <f t="shared" si="22"/>
        <v>-1.5628599999999437E-2</v>
      </c>
      <c r="M383" s="3">
        <f t="shared" si="23"/>
        <v>0.94923277714628962</v>
      </c>
    </row>
    <row r="384" spans="1:13">
      <c r="A384" s="3" t="s">
        <v>21</v>
      </c>
      <c r="B384" s="3" t="s">
        <v>4876</v>
      </c>
      <c r="C384" s="3" t="s">
        <v>5722</v>
      </c>
      <c r="D384" s="3">
        <v>5.6945214000000002</v>
      </c>
      <c r="E384" s="3">
        <v>6.1370173000000001</v>
      </c>
      <c r="F384" s="3">
        <v>6.4626593999999997</v>
      </c>
      <c r="G384" s="3">
        <f t="shared" si="20"/>
        <v>6.0980660333333327</v>
      </c>
      <c r="H384" s="3">
        <v>6.2511153000000004</v>
      </c>
      <c r="I384" s="3">
        <v>5.9966910000000002</v>
      </c>
      <c r="J384" s="3">
        <v>7.9035225000000002</v>
      </c>
      <c r="K384" s="3">
        <f t="shared" si="21"/>
        <v>6.7171096000000006</v>
      </c>
      <c r="L384" s="3">
        <f t="shared" si="22"/>
        <v>0.61904356666666782</v>
      </c>
      <c r="M384" s="3">
        <f t="shared" si="23"/>
        <v>0.38673840021002354</v>
      </c>
    </row>
    <row r="385" spans="1:13">
      <c r="A385" s="3" t="s">
        <v>15</v>
      </c>
      <c r="B385" s="3" t="s">
        <v>4210</v>
      </c>
      <c r="C385" s="3" t="s">
        <v>5722</v>
      </c>
      <c r="D385" s="3">
        <v>7.7217164</v>
      </c>
      <c r="E385" s="3">
        <v>7.6190069999999999</v>
      </c>
      <c r="F385" s="3">
        <v>6.738874</v>
      </c>
      <c r="G385" s="3">
        <f t="shared" si="20"/>
        <v>7.3598658000000006</v>
      </c>
      <c r="H385" s="3">
        <v>7.911842</v>
      </c>
      <c r="I385" s="3">
        <v>8.4238909999999994</v>
      </c>
      <c r="J385" s="3">
        <v>8.1489840000000004</v>
      </c>
      <c r="K385" s="3">
        <f t="shared" si="21"/>
        <v>8.1615723333333321</v>
      </c>
      <c r="L385" s="3">
        <f t="shared" si="22"/>
        <v>0.80170653333333153</v>
      </c>
      <c r="M385" s="3">
        <f t="shared" si="23"/>
        <v>8.0930925732895731E-2</v>
      </c>
    </row>
    <row r="386" spans="1:13">
      <c r="A386" s="3" t="s">
        <v>2504</v>
      </c>
      <c r="B386" s="3" t="s">
        <v>2503</v>
      </c>
      <c r="C386" s="3" t="s">
        <v>5722</v>
      </c>
      <c r="D386" s="3">
        <v>11.937825999999999</v>
      </c>
      <c r="E386" s="3">
        <v>12.154849</v>
      </c>
      <c r="F386" s="3">
        <v>12.195549</v>
      </c>
      <c r="G386" s="3">
        <f t="shared" ref="G386:G449" si="24">AVERAGE(D386:F386)</f>
        <v>12.096074666666667</v>
      </c>
      <c r="H386" s="3">
        <v>12.232583999999999</v>
      </c>
      <c r="I386" s="3">
        <v>11.815516000000001</v>
      </c>
      <c r="J386" s="3">
        <v>11.730722</v>
      </c>
      <c r="K386" s="3">
        <f t="shared" ref="K386:K449" si="25">AVERAGE(H386:J386)</f>
        <v>11.926273999999999</v>
      </c>
      <c r="L386" s="3">
        <f t="shared" ref="L386:L449" si="26">K386-G386</f>
        <v>-0.16980066666666715</v>
      </c>
      <c r="M386" s="3">
        <f t="shared" ref="M386:M449" si="27">_xlfn.T.TEST(D386:F386,H386:J386,2,2)</f>
        <v>0.38564773145187231</v>
      </c>
    </row>
    <row r="387" spans="1:13">
      <c r="A387" s="3" t="s">
        <v>1001</v>
      </c>
      <c r="B387" s="3" t="s">
        <v>5264</v>
      </c>
      <c r="C387" s="3" t="s">
        <v>5722</v>
      </c>
      <c r="D387" s="3">
        <v>9.3914384999999996</v>
      </c>
      <c r="E387" s="3">
        <v>9.9996069999999992</v>
      </c>
      <c r="F387" s="3">
        <v>9.7189720000000008</v>
      </c>
      <c r="G387" s="3">
        <f t="shared" si="24"/>
        <v>9.703339166666666</v>
      </c>
      <c r="H387" s="3">
        <v>10.55049</v>
      </c>
      <c r="I387" s="3">
        <v>11.173947999999999</v>
      </c>
      <c r="J387" s="3">
        <v>11.772206000000001</v>
      </c>
      <c r="K387" s="3">
        <f t="shared" si="25"/>
        <v>11.165548000000001</v>
      </c>
      <c r="L387" s="3">
        <f t="shared" si="26"/>
        <v>1.4622088333333352</v>
      </c>
      <c r="M387" s="3">
        <f t="shared" si="27"/>
        <v>2.0642841192337467E-2</v>
      </c>
    </row>
    <row r="388" spans="1:13">
      <c r="A388" s="3" t="s">
        <v>248</v>
      </c>
      <c r="B388" s="3" t="s">
        <v>2797</v>
      </c>
      <c r="C388" s="3" t="s">
        <v>5722</v>
      </c>
      <c r="D388" s="3">
        <v>7.2647705</v>
      </c>
      <c r="E388" s="3">
        <v>7.9912549999999998</v>
      </c>
      <c r="F388" s="3">
        <v>8.392099</v>
      </c>
      <c r="G388" s="3">
        <f t="shared" si="24"/>
        <v>7.8827081666666672</v>
      </c>
      <c r="H388" s="3">
        <v>7.8058566999999996</v>
      </c>
      <c r="I388" s="3">
        <v>7.7590060000000003</v>
      </c>
      <c r="J388" s="3">
        <v>8.9505529999999993</v>
      </c>
      <c r="K388" s="3">
        <f t="shared" si="25"/>
        <v>8.1718052333333322</v>
      </c>
      <c r="L388" s="3">
        <f t="shared" si="26"/>
        <v>0.28909706666666501</v>
      </c>
      <c r="M388" s="3">
        <f t="shared" si="27"/>
        <v>0.60147487025550161</v>
      </c>
    </row>
    <row r="389" spans="1:13">
      <c r="A389" s="3" t="s">
        <v>3948</v>
      </c>
      <c r="B389" s="3" t="s">
        <v>3947</v>
      </c>
      <c r="C389" s="3" t="s">
        <v>5722</v>
      </c>
      <c r="D389" s="3">
        <v>5.5410300000000001</v>
      </c>
      <c r="E389" s="3">
        <v>5.874136</v>
      </c>
      <c r="F389" s="3">
        <v>5.8540219999999996</v>
      </c>
      <c r="G389" s="3">
        <f t="shared" si="24"/>
        <v>5.7563959999999996</v>
      </c>
      <c r="H389" s="3">
        <v>5.9357834</v>
      </c>
      <c r="I389" s="3">
        <v>5.7829300000000003</v>
      </c>
      <c r="J389" s="3">
        <v>6.6980896000000003</v>
      </c>
      <c r="K389" s="3">
        <f t="shared" si="25"/>
        <v>6.1389343333333342</v>
      </c>
      <c r="L389" s="3">
        <f t="shared" si="26"/>
        <v>0.38253833333333453</v>
      </c>
      <c r="M389" s="3">
        <f t="shared" si="27"/>
        <v>0.27520266860435616</v>
      </c>
    </row>
    <row r="390" spans="1:13">
      <c r="A390" s="3" t="s">
        <v>248</v>
      </c>
      <c r="B390" s="3" t="s">
        <v>654</v>
      </c>
      <c r="C390" s="3" t="s">
        <v>5722</v>
      </c>
      <c r="D390" s="3">
        <v>9.444483</v>
      </c>
      <c r="E390" s="3">
        <v>9.2001360000000005</v>
      </c>
      <c r="F390" s="3">
        <v>9.1088660000000008</v>
      </c>
      <c r="G390" s="3">
        <f t="shared" si="24"/>
        <v>9.2511616666666665</v>
      </c>
      <c r="H390" s="3">
        <v>9.6106010000000008</v>
      </c>
      <c r="I390" s="3">
        <v>9.9448395000000005</v>
      </c>
      <c r="J390" s="3">
        <v>10.010884000000001</v>
      </c>
      <c r="K390" s="3">
        <f t="shared" si="25"/>
        <v>9.8554415000000013</v>
      </c>
      <c r="L390" s="3">
        <f t="shared" si="26"/>
        <v>0.60427983333333479</v>
      </c>
      <c r="M390" s="3">
        <f t="shared" si="27"/>
        <v>1.9227263854804333E-2</v>
      </c>
    </row>
    <row r="391" spans="1:13">
      <c r="A391" s="3" t="s">
        <v>2843</v>
      </c>
      <c r="B391" s="3" t="s">
        <v>2842</v>
      </c>
      <c r="C391" s="3" t="s">
        <v>5722</v>
      </c>
      <c r="D391" s="3">
        <v>9.789809</v>
      </c>
      <c r="E391" s="3">
        <v>10.181464</v>
      </c>
      <c r="F391" s="3">
        <v>9.8930019999999992</v>
      </c>
      <c r="G391" s="3">
        <f t="shared" si="24"/>
        <v>9.9547583333333325</v>
      </c>
      <c r="H391" s="3">
        <v>10.35633</v>
      </c>
      <c r="I391" s="3">
        <v>10.008251</v>
      </c>
      <c r="J391" s="3">
        <v>10.657875000000001</v>
      </c>
      <c r="K391" s="3">
        <f t="shared" si="25"/>
        <v>10.340818666666667</v>
      </c>
      <c r="L391" s="3">
        <f t="shared" si="26"/>
        <v>0.38606033333333478</v>
      </c>
      <c r="M391" s="3">
        <f t="shared" si="27"/>
        <v>0.15598200253875127</v>
      </c>
    </row>
    <row r="392" spans="1:13">
      <c r="A392" s="3" t="s">
        <v>21</v>
      </c>
      <c r="B392" s="3" t="s">
        <v>3954</v>
      </c>
      <c r="C392" s="3" t="s">
        <v>5722</v>
      </c>
      <c r="D392" s="3">
        <v>9.4318159999999995</v>
      </c>
      <c r="E392" s="3">
        <v>9.4083605000000006</v>
      </c>
      <c r="F392" s="3">
        <v>10.4478855</v>
      </c>
      <c r="G392" s="3">
        <f t="shared" si="24"/>
        <v>9.7626873333333322</v>
      </c>
      <c r="H392" s="3">
        <v>10.109988</v>
      </c>
      <c r="I392" s="3">
        <v>10.03932</v>
      </c>
      <c r="J392" s="3">
        <v>10.331555</v>
      </c>
      <c r="K392" s="3">
        <f t="shared" si="25"/>
        <v>10.160287666666667</v>
      </c>
      <c r="L392" s="3">
        <f t="shared" si="26"/>
        <v>0.39760033333333489</v>
      </c>
      <c r="M392" s="3">
        <f t="shared" si="27"/>
        <v>0.32397106540778708</v>
      </c>
    </row>
    <row r="393" spans="1:13">
      <c r="A393" s="3" t="s">
        <v>3943</v>
      </c>
      <c r="B393" s="3" t="s">
        <v>3942</v>
      </c>
      <c r="C393" s="3" t="s">
        <v>5722</v>
      </c>
      <c r="D393" s="3">
        <v>5.5360209999999999</v>
      </c>
      <c r="E393" s="3">
        <v>5.9196185999999997</v>
      </c>
      <c r="F393" s="3">
        <v>6.1718345000000001</v>
      </c>
      <c r="G393" s="3">
        <f t="shared" si="24"/>
        <v>5.8758246999999999</v>
      </c>
      <c r="H393" s="3">
        <v>6.0727314999999997</v>
      </c>
      <c r="I393" s="3">
        <v>5.7706885000000003</v>
      </c>
      <c r="J393" s="3">
        <v>7.5260543999999996</v>
      </c>
      <c r="K393" s="3">
        <f t="shared" si="25"/>
        <v>6.4564914666666668</v>
      </c>
      <c r="L393" s="3">
        <f t="shared" si="26"/>
        <v>0.58066676666666694</v>
      </c>
      <c r="M393" s="3">
        <f t="shared" si="27"/>
        <v>0.36782359072524845</v>
      </c>
    </row>
    <row r="394" spans="1:13">
      <c r="A394" s="3" t="s">
        <v>2837</v>
      </c>
      <c r="B394" s="3" t="s">
        <v>2836</v>
      </c>
      <c r="C394" s="3" t="s">
        <v>5722</v>
      </c>
      <c r="D394" s="3">
        <v>5.6846509999999997</v>
      </c>
      <c r="E394" s="3">
        <v>5.9932689999999997</v>
      </c>
      <c r="F394" s="3">
        <v>5.7027726000000003</v>
      </c>
      <c r="G394" s="3">
        <f t="shared" si="24"/>
        <v>5.7935641999999996</v>
      </c>
      <c r="H394" s="3">
        <v>5.8262587000000003</v>
      </c>
      <c r="I394" s="3">
        <v>5.8711209999999996</v>
      </c>
      <c r="J394" s="3">
        <v>6.2577971999999997</v>
      </c>
      <c r="K394" s="3">
        <f t="shared" si="25"/>
        <v>5.9850589666666663</v>
      </c>
      <c r="L394" s="3">
        <f t="shared" si="26"/>
        <v>0.19149476666666665</v>
      </c>
      <c r="M394" s="3">
        <f t="shared" si="27"/>
        <v>0.32196988342106769</v>
      </c>
    </row>
    <row r="395" spans="1:13">
      <c r="A395" s="3" t="s">
        <v>4888</v>
      </c>
      <c r="B395" s="3" t="s">
        <v>4887</v>
      </c>
      <c r="C395" s="3" t="s">
        <v>5722</v>
      </c>
      <c r="D395" s="3">
        <v>6.7568855000000001</v>
      </c>
      <c r="E395" s="3">
        <v>6.9173559999999998</v>
      </c>
      <c r="F395" s="3">
        <v>7.0463313999999997</v>
      </c>
      <c r="G395" s="3">
        <f t="shared" si="24"/>
        <v>6.9068576333333338</v>
      </c>
      <c r="H395" s="3">
        <v>7.1444179999999999</v>
      </c>
      <c r="I395" s="3">
        <v>7.2285380000000004</v>
      </c>
      <c r="J395" s="3">
        <v>8.1285609999999995</v>
      </c>
      <c r="K395" s="3">
        <f t="shared" si="25"/>
        <v>7.5005056666666663</v>
      </c>
      <c r="L395" s="3">
        <f t="shared" si="26"/>
        <v>0.59364803333333249</v>
      </c>
      <c r="M395" s="3">
        <f t="shared" si="27"/>
        <v>0.14261954485520145</v>
      </c>
    </row>
    <row r="396" spans="1:13">
      <c r="A396" s="3" t="s">
        <v>15</v>
      </c>
      <c r="B396" s="3" t="s">
        <v>3941</v>
      </c>
      <c r="C396" s="3" t="s">
        <v>5722</v>
      </c>
      <c r="D396" s="3">
        <v>6.5388000000000002</v>
      </c>
      <c r="E396" s="3">
        <v>6.6531070000000003</v>
      </c>
      <c r="F396" s="3">
        <v>6.6675430000000002</v>
      </c>
      <c r="G396" s="3">
        <f t="shared" si="24"/>
        <v>6.6198166666666678</v>
      </c>
      <c r="H396" s="3">
        <v>7.1400104000000004</v>
      </c>
      <c r="I396" s="3">
        <v>7.543183</v>
      </c>
      <c r="J396" s="3">
        <v>7.8967619999999998</v>
      </c>
      <c r="K396" s="3">
        <f t="shared" si="25"/>
        <v>7.5266517999999998</v>
      </c>
      <c r="L396" s="3">
        <f t="shared" si="26"/>
        <v>0.90683513333333199</v>
      </c>
      <c r="M396" s="3">
        <f t="shared" si="27"/>
        <v>1.5123141711796437E-2</v>
      </c>
    </row>
    <row r="397" spans="1:13">
      <c r="A397" s="3" t="s">
        <v>15</v>
      </c>
      <c r="B397" s="3" t="s">
        <v>2511</v>
      </c>
      <c r="C397" s="3" t="s">
        <v>5722</v>
      </c>
      <c r="D397" s="3">
        <v>9.4674569999999996</v>
      </c>
      <c r="E397" s="3">
        <v>9.665915</v>
      </c>
      <c r="F397" s="3">
        <v>9.5504800000000003</v>
      </c>
      <c r="G397" s="3">
        <f t="shared" si="24"/>
        <v>9.5612840000000006</v>
      </c>
      <c r="H397" s="3">
        <v>10.033837999999999</v>
      </c>
      <c r="I397" s="3">
        <v>9.7558170000000004</v>
      </c>
      <c r="J397" s="3">
        <v>9.3067419999999998</v>
      </c>
      <c r="K397" s="3">
        <f t="shared" si="25"/>
        <v>9.6987989999999993</v>
      </c>
      <c r="L397" s="3">
        <f t="shared" si="26"/>
        <v>0.13751499999999872</v>
      </c>
      <c r="M397" s="3">
        <f t="shared" si="27"/>
        <v>0.56496818881825317</v>
      </c>
    </row>
    <row r="398" spans="1:13">
      <c r="A398" s="3" t="s">
        <v>15</v>
      </c>
      <c r="B398" s="3" t="s">
        <v>2564</v>
      </c>
      <c r="C398" s="3" t="s">
        <v>5722</v>
      </c>
      <c r="D398" s="3">
        <v>9.8540270000000003</v>
      </c>
      <c r="E398" s="3">
        <v>9.8690820000000006</v>
      </c>
      <c r="F398" s="3">
        <v>10.23419</v>
      </c>
      <c r="G398" s="3">
        <f t="shared" si="24"/>
        <v>9.9857663333333324</v>
      </c>
      <c r="H398" s="3">
        <v>10.262169999999999</v>
      </c>
      <c r="I398" s="3">
        <v>10.304090499999999</v>
      </c>
      <c r="J398" s="3">
        <v>10.445855</v>
      </c>
      <c r="K398" s="3">
        <f t="shared" si="25"/>
        <v>10.337371833333334</v>
      </c>
      <c r="L398" s="3">
        <f t="shared" si="26"/>
        <v>0.35160550000000157</v>
      </c>
      <c r="M398" s="3">
        <f t="shared" si="27"/>
        <v>6.1163283283056959E-2</v>
      </c>
    </row>
    <row r="399" spans="1:13">
      <c r="A399" s="3" t="s">
        <v>85</v>
      </c>
      <c r="B399" s="3" t="s">
        <v>4449</v>
      </c>
      <c r="C399" s="3" t="s">
        <v>5722</v>
      </c>
      <c r="D399" s="3">
        <v>10.684291</v>
      </c>
      <c r="E399" s="3">
        <v>10.822685</v>
      </c>
      <c r="F399" s="3">
        <v>11.394482999999999</v>
      </c>
      <c r="G399" s="3">
        <f t="shared" si="24"/>
        <v>10.967153000000001</v>
      </c>
      <c r="H399" s="3">
        <v>9.5268440000000005</v>
      </c>
      <c r="I399" s="3">
        <v>10.060708999999999</v>
      </c>
      <c r="J399" s="3">
        <v>10.767454000000001</v>
      </c>
      <c r="K399" s="3">
        <f t="shared" si="25"/>
        <v>10.118335666666667</v>
      </c>
      <c r="L399" s="3">
        <f t="shared" si="26"/>
        <v>-0.84881733333333464</v>
      </c>
      <c r="M399" s="3">
        <f t="shared" si="27"/>
        <v>0.11332379511427702</v>
      </c>
    </row>
    <row r="400" spans="1:13">
      <c r="A400" s="3" t="s">
        <v>3069</v>
      </c>
      <c r="B400" s="3" t="s">
        <v>3068</v>
      </c>
      <c r="C400" s="3" t="s">
        <v>5722</v>
      </c>
      <c r="D400" s="3">
        <v>10.761848000000001</v>
      </c>
      <c r="E400" s="3">
        <v>10.99024</v>
      </c>
      <c r="F400" s="3">
        <v>11.550867</v>
      </c>
      <c r="G400" s="3">
        <f t="shared" si="24"/>
        <v>11.100985</v>
      </c>
      <c r="H400" s="3">
        <v>11.088932</v>
      </c>
      <c r="I400" s="3">
        <v>11.126530000000001</v>
      </c>
      <c r="J400" s="3">
        <v>11.783776</v>
      </c>
      <c r="K400" s="3">
        <f t="shared" si="25"/>
        <v>11.333079333333336</v>
      </c>
      <c r="L400" s="3">
        <f t="shared" si="26"/>
        <v>0.23209433333333607</v>
      </c>
      <c r="M400" s="3">
        <f t="shared" si="27"/>
        <v>0.51501466605209645</v>
      </c>
    </row>
    <row r="401" spans="1:13">
      <c r="A401" s="3" t="s">
        <v>1630</v>
      </c>
      <c r="B401" s="3" t="s">
        <v>1629</v>
      </c>
      <c r="C401" s="3" t="s">
        <v>5722</v>
      </c>
      <c r="D401" s="3">
        <v>10.705176</v>
      </c>
      <c r="E401" s="3">
        <v>11.348532000000001</v>
      </c>
      <c r="F401" s="3">
        <v>10.986957</v>
      </c>
      <c r="G401" s="3">
        <f t="shared" si="24"/>
        <v>11.013555000000002</v>
      </c>
      <c r="H401" s="3">
        <v>10.615539</v>
      </c>
      <c r="I401" s="3">
        <v>9.674118</v>
      </c>
      <c r="J401" s="3">
        <v>9.4752220000000005</v>
      </c>
      <c r="K401" s="3">
        <f t="shared" si="25"/>
        <v>9.9216263333333341</v>
      </c>
      <c r="L401" s="3">
        <f t="shared" si="26"/>
        <v>-1.0919286666666679</v>
      </c>
      <c r="M401" s="3">
        <f t="shared" si="27"/>
        <v>5.1689386202256993E-2</v>
      </c>
    </row>
    <row r="402" spans="1:13">
      <c r="A402" s="3" t="s">
        <v>21</v>
      </c>
      <c r="B402" s="3" t="s">
        <v>106</v>
      </c>
      <c r="C402" s="3" t="s">
        <v>5722</v>
      </c>
      <c r="D402" s="3">
        <v>9.0722670000000001</v>
      </c>
      <c r="E402" s="3">
        <v>9.9702260000000003</v>
      </c>
      <c r="F402" s="3">
        <v>9.6307299999999998</v>
      </c>
      <c r="G402" s="3">
        <f t="shared" si="24"/>
        <v>9.557741</v>
      </c>
      <c r="H402" s="3">
        <v>9.2166859999999993</v>
      </c>
      <c r="I402" s="3">
        <v>8.6428980000000006</v>
      </c>
      <c r="J402" s="3">
        <v>9.0210249999999998</v>
      </c>
      <c r="K402" s="3">
        <f t="shared" si="25"/>
        <v>8.9602029999999999</v>
      </c>
      <c r="L402" s="3">
        <f t="shared" si="26"/>
        <v>-0.59753800000000012</v>
      </c>
      <c r="M402" s="3">
        <f t="shared" si="27"/>
        <v>0.12731575152979688</v>
      </c>
    </row>
    <row r="403" spans="1:13">
      <c r="A403" s="3" t="s">
        <v>4382</v>
      </c>
      <c r="B403" s="3" t="s">
        <v>4381</v>
      </c>
      <c r="C403" s="3" t="s">
        <v>5722</v>
      </c>
      <c r="D403" s="3">
        <v>7.127802</v>
      </c>
      <c r="E403" s="3">
        <v>7.1818247</v>
      </c>
      <c r="F403" s="3">
        <v>7.1272444999999998</v>
      </c>
      <c r="G403" s="3">
        <f t="shared" si="24"/>
        <v>7.1456237333333332</v>
      </c>
      <c r="H403" s="3">
        <v>7.3130980000000001</v>
      </c>
      <c r="I403" s="3">
        <v>7.1803675</v>
      </c>
      <c r="J403" s="3">
        <v>7.7606970000000004</v>
      </c>
      <c r="K403" s="3">
        <f t="shared" si="25"/>
        <v>7.4180541666666668</v>
      </c>
      <c r="L403" s="3">
        <f t="shared" si="26"/>
        <v>0.27243043333333361</v>
      </c>
      <c r="M403" s="3">
        <f t="shared" si="27"/>
        <v>0.19754932329125835</v>
      </c>
    </row>
    <row r="404" spans="1:13">
      <c r="A404" s="3" t="s">
        <v>3025</v>
      </c>
      <c r="B404" s="3" t="s">
        <v>3024</v>
      </c>
      <c r="C404" s="3" t="s">
        <v>5722</v>
      </c>
      <c r="D404" s="3">
        <v>6.7031106999999999</v>
      </c>
      <c r="E404" s="3">
        <v>7.0467443000000003</v>
      </c>
      <c r="F404" s="3">
        <v>7.1478232999999998</v>
      </c>
      <c r="G404" s="3">
        <f t="shared" si="24"/>
        <v>6.9658927666666663</v>
      </c>
      <c r="H404" s="3">
        <v>7.0618886999999999</v>
      </c>
      <c r="I404" s="3">
        <v>6.8804015999999999</v>
      </c>
      <c r="J404" s="3">
        <v>8.1087319999999998</v>
      </c>
      <c r="K404" s="3">
        <f t="shared" si="25"/>
        <v>7.3503407666666662</v>
      </c>
      <c r="L404" s="3">
        <f t="shared" si="26"/>
        <v>0.3844479999999999</v>
      </c>
      <c r="M404" s="3">
        <f t="shared" si="27"/>
        <v>0.39705714187743762</v>
      </c>
    </row>
    <row r="405" spans="1:13">
      <c r="A405" s="3" t="s">
        <v>15</v>
      </c>
      <c r="B405" s="3" t="s">
        <v>4396</v>
      </c>
      <c r="C405" s="3" t="s">
        <v>5722</v>
      </c>
      <c r="D405" s="3">
        <v>7.9156930000000001</v>
      </c>
      <c r="E405" s="3">
        <v>8.5113489999999992</v>
      </c>
      <c r="F405" s="3">
        <v>8.7159150000000007</v>
      </c>
      <c r="G405" s="3">
        <f t="shared" si="24"/>
        <v>8.3809856666666676</v>
      </c>
      <c r="H405" s="3">
        <v>8.4337140000000002</v>
      </c>
      <c r="I405" s="3">
        <v>8.450412</v>
      </c>
      <c r="J405" s="3">
        <v>9.5206320000000009</v>
      </c>
      <c r="K405" s="3">
        <f t="shared" si="25"/>
        <v>8.8015860000000004</v>
      </c>
      <c r="L405" s="3">
        <f t="shared" si="26"/>
        <v>0.4206003333333328</v>
      </c>
      <c r="M405" s="3">
        <f t="shared" si="27"/>
        <v>0.38568745035730934</v>
      </c>
    </row>
    <row r="406" spans="1:13">
      <c r="A406" s="3" t="s">
        <v>47</v>
      </c>
      <c r="B406" s="3" t="s">
        <v>46</v>
      </c>
      <c r="C406" s="3" t="s">
        <v>5722</v>
      </c>
      <c r="D406" s="3">
        <v>9.1626609999999999</v>
      </c>
      <c r="E406" s="3">
        <v>8.9861789999999999</v>
      </c>
      <c r="F406" s="3">
        <v>8.3572749999999996</v>
      </c>
      <c r="G406" s="3">
        <f t="shared" si="24"/>
        <v>8.8353716666666671</v>
      </c>
      <c r="H406" s="3">
        <v>9.6934339999999999</v>
      </c>
      <c r="I406" s="3">
        <v>9.7972560000000009</v>
      </c>
      <c r="J406" s="3">
        <v>9.1580700000000004</v>
      </c>
      <c r="K406" s="3">
        <f t="shared" si="25"/>
        <v>9.5495866666666682</v>
      </c>
      <c r="L406" s="3">
        <f t="shared" si="26"/>
        <v>0.71421500000000115</v>
      </c>
      <c r="M406" s="3">
        <f t="shared" si="27"/>
        <v>8.569048741375504E-2</v>
      </c>
    </row>
    <row r="407" spans="1:13">
      <c r="A407" s="3" t="s">
        <v>1579</v>
      </c>
      <c r="B407" s="3" t="s">
        <v>1578</v>
      </c>
      <c r="C407" s="3" t="s">
        <v>5722</v>
      </c>
      <c r="D407" s="3">
        <v>5.7579539999999998</v>
      </c>
      <c r="E407" s="3">
        <v>5.7602586999999996</v>
      </c>
      <c r="F407" s="3">
        <v>5.7746680000000001</v>
      </c>
      <c r="G407" s="3">
        <f t="shared" si="24"/>
        <v>5.7642935666666659</v>
      </c>
      <c r="H407" s="3">
        <v>6.0593669999999999</v>
      </c>
      <c r="I407" s="3">
        <v>5.9471129999999999</v>
      </c>
      <c r="J407" s="3">
        <v>6.3182716000000001</v>
      </c>
      <c r="K407" s="3">
        <f t="shared" si="25"/>
        <v>6.108250533333333</v>
      </c>
      <c r="L407" s="3">
        <f t="shared" si="26"/>
        <v>0.34395696666666709</v>
      </c>
      <c r="M407" s="3">
        <f t="shared" si="27"/>
        <v>3.5311728198010629E-2</v>
      </c>
    </row>
    <row r="408" spans="1:13">
      <c r="A408" s="3" t="s">
        <v>4355</v>
      </c>
      <c r="B408" s="3" t="s">
        <v>4354</v>
      </c>
      <c r="C408" s="3" t="s">
        <v>5722</v>
      </c>
      <c r="D408" s="3">
        <v>8.0806020000000007</v>
      </c>
      <c r="E408" s="3">
        <v>7.3501269999999996</v>
      </c>
      <c r="F408" s="3">
        <v>8.302308</v>
      </c>
      <c r="G408" s="3">
        <f t="shared" si="24"/>
        <v>7.9110123333333329</v>
      </c>
      <c r="H408" s="3">
        <v>7.9515700000000002</v>
      </c>
      <c r="I408" s="3">
        <v>8.0443549999999995</v>
      </c>
      <c r="J408" s="3">
        <v>6.3483239999999999</v>
      </c>
      <c r="K408" s="3">
        <f t="shared" si="25"/>
        <v>7.4480829999999996</v>
      </c>
      <c r="L408" s="3">
        <f t="shared" si="26"/>
        <v>-0.4629293333333333</v>
      </c>
      <c r="M408" s="3">
        <f t="shared" si="27"/>
        <v>0.4975141608479644</v>
      </c>
    </row>
    <row r="409" spans="1:13">
      <c r="A409" s="3" t="s">
        <v>17</v>
      </c>
      <c r="B409" s="3" t="s">
        <v>16</v>
      </c>
      <c r="C409" s="3" t="s">
        <v>5722</v>
      </c>
      <c r="D409" s="3">
        <v>6.7387069999999998</v>
      </c>
      <c r="E409" s="3">
        <v>6.8348680000000002</v>
      </c>
      <c r="F409" s="3">
        <v>7.2170129999999997</v>
      </c>
      <c r="G409" s="3">
        <f t="shared" si="24"/>
        <v>6.9301959999999996</v>
      </c>
      <c r="H409" s="3">
        <v>7.3553743000000003</v>
      </c>
      <c r="I409" s="3">
        <v>7.1494939999999998</v>
      </c>
      <c r="J409" s="3">
        <v>8.1510119999999997</v>
      </c>
      <c r="K409" s="3">
        <f t="shared" si="25"/>
        <v>7.5519600999999996</v>
      </c>
      <c r="L409" s="3">
        <f t="shared" si="26"/>
        <v>0.62176410000000004</v>
      </c>
      <c r="M409" s="3">
        <f t="shared" si="27"/>
        <v>0.14011710238335084</v>
      </c>
    </row>
    <row r="410" spans="1:13">
      <c r="A410" s="3" t="s">
        <v>4358</v>
      </c>
      <c r="B410" s="3" t="s">
        <v>4357</v>
      </c>
      <c r="C410" s="3" t="s">
        <v>5722</v>
      </c>
      <c r="D410" s="3">
        <v>6.2448730000000001</v>
      </c>
      <c r="E410" s="3">
        <v>6.7353100000000001</v>
      </c>
      <c r="F410" s="3">
        <v>7.1670813999999998</v>
      </c>
      <c r="G410" s="3">
        <f t="shared" si="24"/>
        <v>6.7157548</v>
      </c>
      <c r="H410" s="3">
        <v>7.0701109999999998</v>
      </c>
      <c r="I410" s="3">
        <v>6.9313190000000002</v>
      </c>
      <c r="J410" s="3">
        <v>7.4893374000000001</v>
      </c>
      <c r="K410" s="3">
        <f t="shared" si="25"/>
        <v>7.1635891333333328</v>
      </c>
      <c r="L410" s="3">
        <f t="shared" si="26"/>
        <v>0.44783433333333278</v>
      </c>
      <c r="M410" s="3">
        <f t="shared" si="27"/>
        <v>0.22793272259441277</v>
      </c>
    </row>
    <row r="411" spans="1:13">
      <c r="A411" s="3" t="s">
        <v>21</v>
      </c>
      <c r="B411" s="3" t="s">
        <v>3038</v>
      </c>
      <c r="C411" s="3" t="s">
        <v>5722</v>
      </c>
      <c r="D411" s="3">
        <v>7.1646942999999998</v>
      </c>
      <c r="E411" s="3">
        <v>7.3626800000000001</v>
      </c>
      <c r="F411" s="3">
        <v>7.5196756999999996</v>
      </c>
      <c r="G411" s="3">
        <f t="shared" si="24"/>
        <v>7.3490166666666665</v>
      </c>
      <c r="H411" s="3">
        <v>7.4528449999999999</v>
      </c>
      <c r="I411" s="3">
        <v>7.7184743999999998</v>
      </c>
      <c r="J411" s="3">
        <v>8.3274340000000002</v>
      </c>
      <c r="K411" s="3">
        <f t="shared" si="25"/>
        <v>7.8329177999999997</v>
      </c>
      <c r="L411" s="3">
        <f t="shared" si="26"/>
        <v>0.48390113333333318</v>
      </c>
      <c r="M411" s="3">
        <f t="shared" si="27"/>
        <v>0.15729604480669429</v>
      </c>
    </row>
    <row r="412" spans="1:13">
      <c r="A412" s="3" t="s">
        <v>1607</v>
      </c>
      <c r="B412" s="3" t="s">
        <v>1606</v>
      </c>
      <c r="C412" s="3" t="s">
        <v>5722</v>
      </c>
      <c r="D412" s="3">
        <v>5.5610200000000001</v>
      </c>
      <c r="E412" s="3">
        <v>5.8047440000000003</v>
      </c>
      <c r="F412" s="3">
        <v>5.8164910000000001</v>
      </c>
      <c r="G412" s="3">
        <f t="shared" si="24"/>
        <v>5.7274183333333335</v>
      </c>
      <c r="H412" s="3">
        <v>5.6924590000000004</v>
      </c>
      <c r="I412" s="3">
        <v>5.6626854</v>
      </c>
      <c r="J412" s="3">
        <v>6.4391020000000001</v>
      </c>
      <c r="K412" s="3">
        <f t="shared" si="25"/>
        <v>5.9314154666666665</v>
      </c>
      <c r="L412" s="3">
        <f t="shared" si="26"/>
        <v>0.20399713333333303</v>
      </c>
      <c r="M412" s="3">
        <f t="shared" si="27"/>
        <v>0.48787022734587526</v>
      </c>
    </row>
    <row r="413" spans="1:13">
      <c r="A413" s="3" t="s">
        <v>65</v>
      </c>
      <c r="B413" s="3" t="s">
        <v>64</v>
      </c>
      <c r="C413" s="3" t="s">
        <v>5722</v>
      </c>
      <c r="D413" s="3">
        <v>9.5479380000000003</v>
      </c>
      <c r="E413" s="3">
        <v>10.190861</v>
      </c>
      <c r="F413" s="3">
        <v>9.7522490000000008</v>
      </c>
      <c r="G413" s="3">
        <f t="shared" si="24"/>
        <v>9.8303493333333325</v>
      </c>
      <c r="H413" s="3">
        <v>10.409977</v>
      </c>
      <c r="I413" s="3">
        <v>9.9495970000000007</v>
      </c>
      <c r="J413" s="3">
        <v>10.053205</v>
      </c>
      <c r="K413" s="3">
        <f t="shared" si="25"/>
        <v>10.137593000000001</v>
      </c>
      <c r="L413" s="3">
        <f t="shared" si="26"/>
        <v>0.30724366666666825</v>
      </c>
      <c r="M413" s="3">
        <f t="shared" si="27"/>
        <v>0.26184241400711317</v>
      </c>
    </row>
    <row r="414" spans="1:13">
      <c r="A414" s="3" t="s">
        <v>4351</v>
      </c>
      <c r="B414" s="3" t="s">
        <v>4350</v>
      </c>
      <c r="C414" s="3" t="s">
        <v>5722</v>
      </c>
      <c r="D414" s="3">
        <v>10.789379</v>
      </c>
      <c r="E414" s="3">
        <v>11.732298999999999</v>
      </c>
      <c r="F414" s="3">
        <v>11.910373999999999</v>
      </c>
      <c r="G414" s="3">
        <f t="shared" si="24"/>
        <v>11.477350666666666</v>
      </c>
      <c r="H414" s="3">
        <v>13.563094</v>
      </c>
      <c r="I414" s="3">
        <v>14.268072</v>
      </c>
      <c r="J414" s="3">
        <v>14.515219</v>
      </c>
      <c r="K414" s="3">
        <f t="shared" si="25"/>
        <v>14.115461666666667</v>
      </c>
      <c r="L414" s="3">
        <f t="shared" si="26"/>
        <v>2.6381110000000003</v>
      </c>
      <c r="M414" s="3">
        <f t="shared" si="27"/>
        <v>4.2200203478596791E-3</v>
      </c>
    </row>
    <row r="415" spans="1:13">
      <c r="A415" s="3" t="s">
        <v>2989</v>
      </c>
      <c r="B415" s="3" t="s">
        <v>2988</v>
      </c>
      <c r="C415" s="3" t="s">
        <v>5722</v>
      </c>
      <c r="D415" s="3">
        <v>8.7984080000000002</v>
      </c>
      <c r="E415" s="3">
        <v>9.0206300000000006</v>
      </c>
      <c r="F415" s="3">
        <v>8.6480420000000002</v>
      </c>
      <c r="G415" s="3">
        <f t="shared" si="24"/>
        <v>8.8223599999999998</v>
      </c>
      <c r="H415" s="3">
        <v>9.6628685000000001</v>
      </c>
      <c r="I415" s="3">
        <v>9.5570210000000007</v>
      </c>
      <c r="J415" s="3">
        <v>10.318277</v>
      </c>
      <c r="K415" s="3">
        <f t="shared" si="25"/>
        <v>9.8460555000000003</v>
      </c>
      <c r="L415" s="3">
        <f t="shared" si="26"/>
        <v>1.0236955000000005</v>
      </c>
      <c r="M415" s="3">
        <f t="shared" si="27"/>
        <v>1.7329727131351318E-2</v>
      </c>
    </row>
    <row r="416" spans="1:13">
      <c r="A416" s="3" t="s">
        <v>1922</v>
      </c>
      <c r="B416" s="3" t="s">
        <v>4349</v>
      </c>
      <c r="C416" s="3" t="s">
        <v>5722</v>
      </c>
      <c r="D416" s="3">
        <v>10.654552000000001</v>
      </c>
      <c r="E416" s="3">
        <v>11.007999999999999</v>
      </c>
      <c r="F416" s="3">
        <v>10.804522</v>
      </c>
      <c r="G416" s="3">
        <f t="shared" si="24"/>
        <v>10.822357999999999</v>
      </c>
      <c r="H416" s="3">
        <v>10.783348999999999</v>
      </c>
      <c r="I416" s="3">
        <v>9.8345640000000003</v>
      </c>
      <c r="J416" s="3">
        <v>8.0774229999999996</v>
      </c>
      <c r="K416" s="3">
        <f t="shared" si="25"/>
        <v>9.5651120000000009</v>
      </c>
      <c r="L416" s="3">
        <f t="shared" si="26"/>
        <v>-1.2572459999999985</v>
      </c>
      <c r="M416" s="3">
        <f t="shared" si="27"/>
        <v>0.19082160571000725</v>
      </c>
    </row>
    <row r="417" spans="1:13">
      <c r="A417" s="3" t="s">
        <v>9</v>
      </c>
      <c r="B417" s="3" t="s">
        <v>8</v>
      </c>
      <c r="C417" s="3" t="s">
        <v>5722</v>
      </c>
      <c r="D417" s="3">
        <v>5.8923034999999997</v>
      </c>
      <c r="E417" s="3">
        <v>6.0817620000000003</v>
      </c>
      <c r="F417" s="3">
        <v>6.3382763999999998</v>
      </c>
      <c r="G417" s="3">
        <f t="shared" si="24"/>
        <v>6.1041139666666666</v>
      </c>
      <c r="H417" s="3">
        <v>6.0955005</v>
      </c>
      <c r="I417" s="3">
        <v>6.1451570000000002</v>
      </c>
      <c r="J417" s="3">
        <v>6.9692043999999997</v>
      </c>
      <c r="K417" s="3">
        <f t="shared" si="25"/>
        <v>6.4032872999999997</v>
      </c>
      <c r="L417" s="3">
        <f t="shared" si="26"/>
        <v>0.29917333333333307</v>
      </c>
      <c r="M417" s="3">
        <f t="shared" si="27"/>
        <v>0.3910910027957159</v>
      </c>
    </row>
    <row r="418" spans="1:13">
      <c r="A418" s="3" t="s">
        <v>3030</v>
      </c>
      <c r="B418" s="3" t="s">
        <v>3029</v>
      </c>
      <c r="C418" s="3" t="s">
        <v>5722</v>
      </c>
      <c r="D418" s="3">
        <v>10.486625999999999</v>
      </c>
      <c r="E418" s="3">
        <v>10.111829999999999</v>
      </c>
      <c r="F418" s="3">
        <v>9.6958000000000002</v>
      </c>
      <c r="G418" s="3">
        <f t="shared" si="24"/>
        <v>10.098085333333332</v>
      </c>
      <c r="H418" s="3">
        <v>9.8654010000000003</v>
      </c>
      <c r="I418" s="3">
        <v>12.004884000000001</v>
      </c>
      <c r="J418" s="3">
        <v>10.457993500000001</v>
      </c>
      <c r="K418" s="3">
        <f t="shared" si="25"/>
        <v>10.776092833333335</v>
      </c>
      <c r="L418" s="3">
        <f t="shared" si="26"/>
        <v>0.6780075000000032</v>
      </c>
      <c r="M418" s="3">
        <f t="shared" si="27"/>
        <v>0.37353453265092568</v>
      </c>
    </row>
    <row r="419" spans="1:13">
      <c r="A419" s="3" t="s">
        <v>4388</v>
      </c>
      <c r="B419" s="3" t="s">
        <v>4387</v>
      </c>
      <c r="C419" s="3" t="s">
        <v>5722</v>
      </c>
      <c r="D419" s="3">
        <v>8.2300570000000004</v>
      </c>
      <c r="E419" s="3">
        <v>8.2059569999999997</v>
      </c>
      <c r="F419" s="3">
        <v>7.6076629999999996</v>
      </c>
      <c r="G419" s="3">
        <f t="shared" si="24"/>
        <v>8.0145590000000002</v>
      </c>
      <c r="H419" s="3">
        <v>7.8657709999999996</v>
      </c>
      <c r="I419" s="3">
        <v>8.5313210000000002</v>
      </c>
      <c r="J419" s="3">
        <v>8.7822390000000006</v>
      </c>
      <c r="K419" s="3">
        <f t="shared" si="25"/>
        <v>8.3931103333333343</v>
      </c>
      <c r="L419" s="3">
        <f t="shared" si="26"/>
        <v>0.37855133333333413</v>
      </c>
      <c r="M419" s="3">
        <f t="shared" si="27"/>
        <v>0.32905010114217476</v>
      </c>
    </row>
    <row r="420" spans="1:13">
      <c r="A420" s="3" t="s">
        <v>15</v>
      </c>
      <c r="B420" s="3" t="s">
        <v>57</v>
      </c>
      <c r="C420" s="3" t="s">
        <v>5722</v>
      </c>
      <c r="D420" s="3">
        <v>10.723229999999999</v>
      </c>
      <c r="E420" s="3">
        <v>10.76641</v>
      </c>
      <c r="F420" s="3">
        <v>10.808242</v>
      </c>
      <c r="G420" s="3">
        <f t="shared" si="24"/>
        <v>10.765960666666667</v>
      </c>
      <c r="H420" s="3">
        <v>11.749295</v>
      </c>
      <c r="I420" s="3">
        <v>12.45679</v>
      </c>
      <c r="J420" s="3">
        <v>12.535176</v>
      </c>
      <c r="K420" s="3">
        <f t="shared" si="25"/>
        <v>12.247087000000001</v>
      </c>
      <c r="L420" s="3">
        <f t="shared" si="26"/>
        <v>1.481126333333334</v>
      </c>
      <c r="M420" s="3">
        <f t="shared" si="27"/>
        <v>4.1340552336525975E-3</v>
      </c>
    </row>
    <row r="421" spans="1:13">
      <c r="A421" s="3" t="s">
        <v>15</v>
      </c>
      <c r="B421" s="3" t="s">
        <v>4383</v>
      </c>
      <c r="C421" s="3" t="s">
        <v>5722</v>
      </c>
      <c r="D421" s="3">
        <v>9.2311219999999992</v>
      </c>
      <c r="E421" s="3">
        <v>9.5162189999999995</v>
      </c>
      <c r="F421" s="3">
        <v>9.8876749999999998</v>
      </c>
      <c r="G421" s="3">
        <f t="shared" si="24"/>
        <v>9.545005333333334</v>
      </c>
      <c r="H421" s="3">
        <v>9.4144500000000004</v>
      </c>
      <c r="I421" s="3">
        <v>9.0497359999999993</v>
      </c>
      <c r="J421" s="3">
        <v>8.9350839999999998</v>
      </c>
      <c r="K421" s="3">
        <f t="shared" si="25"/>
        <v>9.1330899999999993</v>
      </c>
      <c r="L421" s="3">
        <f t="shared" si="26"/>
        <v>-0.41191533333333474</v>
      </c>
      <c r="M421" s="3">
        <f t="shared" si="27"/>
        <v>0.15959615619506867</v>
      </c>
    </row>
    <row r="422" spans="1:13">
      <c r="A422" s="3" t="s">
        <v>335</v>
      </c>
      <c r="B422" s="3" t="s">
        <v>3000</v>
      </c>
      <c r="C422" s="3" t="s">
        <v>5722</v>
      </c>
      <c r="D422" s="3">
        <v>9.4851399999999995</v>
      </c>
      <c r="E422" s="3">
        <v>10.377813</v>
      </c>
      <c r="F422" s="3">
        <v>10.271537</v>
      </c>
      <c r="G422" s="3">
        <f t="shared" si="24"/>
        <v>10.044829999999999</v>
      </c>
      <c r="H422" s="3">
        <v>10.255374</v>
      </c>
      <c r="I422" s="3">
        <v>9.6245259999999995</v>
      </c>
      <c r="J422" s="3">
        <v>10.636046</v>
      </c>
      <c r="K422" s="3">
        <f t="shared" si="25"/>
        <v>10.171982</v>
      </c>
      <c r="L422" s="3">
        <f t="shared" si="26"/>
        <v>0.1271520000000006</v>
      </c>
      <c r="M422" s="3">
        <f t="shared" si="27"/>
        <v>0.770739888228824</v>
      </c>
    </row>
    <row r="423" spans="1:13">
      <c r="A423" s="3" t="s">
        <v>1575</v>
      </c>
      <c r="B423" s="3" t="s">
        <v>1574</v>
      </c>
      <c r="C423" s="3" t="s">
        <v>5722</v>
      </c>
      <c r="D423" s="3">
        <v>5.4818579999999999</v>
      </c>
      <c r="E423" s="3">
        <v>5.7855534999999998</v>
      </c>
      <c r="F423" s="3">
        <v>6.1992754999999997</v>
      </c>
      <c r="G423" s="3">
        <f t="shared" si="24"/>
        <v>5.8222290000000001</v>
      </c>
      <c r="H423" s="3">
        <v>5.9672660000000004</v>
      </c>
      <c r="I423" s="3">
        <v>5.6875724999999999</v>
      </c>
      <c r="J423" s="3">
        <v>6.7956757999999997</v>
      </c>
      <c r="K423" s="3">
        <f t="shared" si="25"/>
        <v>6.1501714333333339</v>
      </c>
      <c r="L423" s="3">
        <f t="shared" si="26"/>
        <v>0.32794243333333384</v>
      </c>
      <c r="M423" s="3">
        <f t="shared" si="27"/>
        <v>0.45023338336711138</v>
      </c>
    </row>
    <row r="424" spans="1:13">
      <c r="A424" s="3" t="s">
        <v>34</v>
      </c>
      <c r="B424" s="3" t="s">
        <v>33</v>
      </c>
      <c r="C424" s="3" t="s">
        <v>5722</v>
      </c>
      <c r="D424" s="3">
        <v>5.4977922000000001</v>
      </c>
      <c r="E424" s="3">
        <v>5.5048237000000002</v>
      </c>
      <c r="F424" s="3">
        <v>5.9360929999999996</v>
      </c>
      <c r="G424" s="3">
        <f t="shared" si="24"/>
        <v>5.6462363000000009</v>
      </c>
      <c r="H424" s="3">
        <v>5.7185509999999997</v>
      </c>
      <c r="I424" s="3">
        <v>5.6215672000000003</v>
      </c>
      <c r="J424" s="3">
        <v>6.1737184999999997</v>
      </c>
      <c r="K424" s="3">
        <f t="shared" si="25"/>
        <v>5.837945566666666</v>
      </c>
      <c r="L424" s="3">
        <f t="shared" si="26"/>
        <v>0.1917092666666651</v>
      </c>
      <c r="M424" s="3">
        <f t="shared" si="27"/>
        <v>0.43948922967087373</v>
      </c>
    </row>
    <row r="425" spans="1:13">
      <c r="A425" s="3" t="s">
        <v>4553</v>
      </c>
      <c r="B425" s="3" t="s">
        <v>4552</v>
      </c>
      <c r="C425" s="3" t="s">
        <v>5722</v>
      </c>
      <c r="D425" s="3">
        <v>5.3251084999999998</v>
      </c>
      <c r="E425" s="3">
        <v>5.5077094999999998</v>
      </c>
      <c r="F425" s="3">
        <v>6.1151609999999996</v>
      </c>
      <c r="G425" s="3">
        <f t="shared" si="24"/>
        <v>5.6493263333333337</v>
      </c>
      <c r="H425" s="3">
        <v>5.7405160000000004</v>
      </c>
      <c r="I425" s="3">
        <v>5.9073089999999997</v>
      </c>
      <c r="J425" s="3">
        <v>6.7358985000000002</v>
      </c>
      <c r="K425" s="3">
        <f t="shared" si="25"/>
        <v>6.1279078333333343</v>
      </c>
      <c r="L425" s="3">
        <f t="shared" si="26"/>
        <v>0.47858150000000066</v>
      </c>
      <c r="M425" s="3">
        <f t="shared" si="27"/>
        <v>0.28659520372357106</v>
      </c>
    </row>
    <row r="426" spans="1:13">
      <c r="A426" s="3" t="s">
        <v>85</v>
      </c>
      <c r="B426" s="3" t="s">
        <v>2954</v>
      </c>
      <c r="C426" s="3" t="s">
        <v>5722</v>
      </c>
      <c r="D426" s="3">
        <v>5.5303079999999998</v>
      </c>
      <c r="E426" s="3">
        <v>5.6962469999999996</v>
      </c>
      <c r="F426" s="3">
        <v>5.8622949999999996</v>
      </c>
      <c r="G426" s="3">
        <f t="shared" si="24"/>
        <v>5.6962833333333336</v>
      </c>
      <c r="H426" s="3">
        <v>5.9425699999999999</v>
      </c>
      <c r="I426" s="3">
        <v>5.8288064000000004</v>
      </c>
      <c r="J426" s="3">
        <v>6.7036090000000002</v>
      </c>
      <c r="K426" s="3">
        <f t="shared" si="25"/>
        <v>6.1583284666666671</v>
      </c>
      <c r="L426" s="3">
        <f t="shared" si="26"/>
        <v>0.46204513333333352</v>
      </c>
      <c r="M426" s="3">
        <f t="shared" si="27"/>
        <v>0.18735255400531822</v>
      </c>
    </row>
    <row r="427" spans="1:13">
      <c r="A427" s="3" t="s">
        <v>4548</v>
      </c>
      <c r="B427" s="3" t="s">
        <v>4547</v>
      </c>
      <c r="C427" s="3" t="s">
        <v>5722</v>
      </c>
      <c r="D427" s="3">
        <v>8.0916350000000001</v>
      </c>
      <c r="E427" s="3">
        <v>8.4829109999999996</v>
      </c>
      <c r="F427" s="3">
        <v>8.5757440000000003</v>
      </c>
      <c r="G427" s="3">
        <f t="shared" si="24"/>
        <v>8.3834299999999988</v>
      </c>
      <c r="H427" s="3">
        <v>8.9453479999999992</v>
      </c>
      <c r="I427" s="3">
        <v>9.2763209999999994</v>
      </c>
      <c r="J427" s="3">
        <v>9.2104199999999992</v>
      </c>
      <c r="K427" s="3">
        <f t="shared" si="25"/>
        <v>9.1440296666666665</v>
      </c>
      <c r="L427" s="3">
        <f t="shared" si="26"/>
        <v>0.76059966666666767</v>
      </c>
      <c r="M427" s="3">
        <f t="shared" si="27"/>
        <v>1.3302089149130867E-2</v>
      </c>
    </row>
    <row r="428" spans="1:13">
      <c r="A428" s="3" t="s">
        <v>1619</v>
      </c>
      <c r="B428" s="3" t="s">
        <v>1618</v>
      </c>
      <c r="C428" s="3" t="s">
        <v>5722</v>
      </c>
      <c r="D428" s="3">
        <v>6.0501110000000002</v>
      </c>
      <c r="E428" s="3">
        <v>6.5964980000000004</v>
      </c>
      <c r="F428" s="3">
        <v>6.7697244000000003</v>
      </c>
      <c r="G428" s="3">
        <f t="shared" si="24"/>
        <v>6.4721111333333345</v>
      </c>
      <c r="H428" s="3">
        <v>6.7507489999999999</v>
      </c>
      <c r="I428" s="3">
        <v>6.4549484000000001</v>
      </c>
      <c r="J428" s="3">
        <v>8.3441899999999993</v>
      </c>
      <c r="K428" s="3">
        <f t="shared" si="25"/>
        <v>7.1832957999999998</v>
      </c>
      <c r="L428" s="3">
        <f t="shared" si="26"/>
        <v>0.71118466666666524</v>
      </c>
      <c r="M428" s="3">
        <f t="shared" si="27"/>
        <v>0.31902453701980132</v>
      </c>
    </row>
    <row r="429" spans="1:13">
      <c r="A429" s="3" t="s">
        <v>3065</v>
      </c>
      <c r="B429" s="3" t="s">
        <v>3064</v>
      </c>
      <c r="C429" s="3" t="s">
        <v>5722</v>
      </c>
      <c r="D429" s="3">
        <v>5.6040140000000003</v>
      </c>
      <c r="E429" s="3">
        <v>5.7685412999999999</v>
      </c>
      <c r="F429" s="3">
        <v>5.5702049999999996</v>
      </c>
      <c r="G429" s="3">
        <f t="shared" si="24"/>
        <v>5.6475867666666666</v>
      </c>
      <c r="H429" s="3">
        <v>5.5565220000000002</v>
      </c>
      <c r="I429" s="3">
        <v>5.5193890000000003</v>
      </c>
      <c r="J429" s="3">
        <v>5.9720015999999996</v>
      </c>
      <c r="K429" s="3">
        <f t="shared" si="25"/>
        <v>5.6826375333333337</v>
      </c>
      <c r="L429" s="3">
        <f t="shared" si="26"/>
        <v>3.5050766666667066E-2</v>
      </c>
      <c r="M429" s="3">
        <f t="shared" si="27"/>
        <v>0.8347730414455734</v>
      </c>
    </row>
    <row r="430" spans="1:13">
      <c r="A430" s="3" t="s">
        <v>21</v>
      </c>
      <c r="B430" s="3" t="s">
        <v>4422</v>
      </c>
      <c r="C430" s="3" t="s">
        <v>5722</v>
      </c>
      <c r="D430" s="3">
        <v>6.7683945000000003</v>
      </c>
      <c r="E430" s="3">
        <v>7.4102683000000003</v>
      </c>
      <c r="F430" s="3">
        <v>7.5518827000000002</v>
      </c>
      <c r="G430" s="3">
        <f t="shared" si="24"/>
        <v>7.2435151666666675</v>
      </c>
      <c r="H430" s="3">
        <v>7.2928290000000002</v>
      </c>
      <c r="I430" s="3">
        <v>7.1182404000000004</v>
      </c>
      <c r="J430" s="3">
        <v>7.9000954999999999</v>
      </c>
      <c r="K430" s="3">
        <f t="shared" si="25"/>
        <v>7.4370549666666674</v>
      </c>
      <c r="L430" s="3">
        <f t="shared" si="26"/>
        <v>0.19353979999999993</v>
      </c>
      <c r="M430" s="3">
        <f t="shared" si="27"/>
        <v>0.59756749715573942</v>
      </c>
    </row>
    <row r="431" spans="1:13">
      <c r="A431" s="3" t="s">
        <v>81</v>
      </c>
      <c r="B431" s="3" t="s">
        <v>80</v>
      </c>
      <c r="C431" s="3" t="s">
        <v>5722</v>
      </c>
      <c r="D431" s="3">
        <v>6.807823</v>
      </c>
      <c r="E431" s="3">
        <v>7.6838550000000003</v>
      </c>
      <c r="F431" s="3">
        <v>7.7612800000000002</v>
      </c>
      <c r="G431" s="3">
        <f t="shared" si="24"/>
        <v>7.4176526666666662</v>
      </c>
      <c r="H431" s="3">
        <v>8.0736709999999992</v>
      </c>
      <c r="I431" s="3">
        <v>8.337593</v>
      </c>
      <c r="J431" s="3">
        <v>9.3500519999999998</v>
      </c>
      <c r="K431" s="3">
        <f t="shared" si="25"/>
        <v>8.5871053333333336</v>
      </c>
      <c r="L431" s="3">
        <f t="shared" si="26"/>
        <v>1.1694526666666674</v>
      </c>
      <c r="M431" s="3">
        <f t="shared" si="27"/>
        <v>7.7356875002873859E-2</v>
      </c>
    </row>
    <row r="432" spans="1:13">
      <c r="A432" s="3" t="s">
        <v>4421</v>
      </c>
      <c r="B432" s="3" t="s">
        <v>4420</v>
      </c>
      <c r="C432" s="3" t="s">
        <v>5722</v>
      </c>
      <c r="D432" s="3">
        <v>5.7556276000000004</v>
      </c>
      <c r="E432" s="3">
        <v>6.0190352999999996</v>
      </c>
      <c r="F432" s="3">
        <v>6.4894819999999998</v>
      </c>
      <c r="G432" s="3">
        <f t="shared" si="24"/>
        <v>6.0880482999999996</v>
      </c>
      <c r="H432" s="3">
        <v>6.3886513999999996</v>
      </c>
      <c r="I432" s="3">
        <v>6.4577460000000002</v>
      </c>
      <c r="J432" s="3">
        <v>6.97288</v>
      </c>
      <c r="K432" s="3">
        <f t="shared" si="25"/>
        <v>6.6064258000000002</v>
      </c>
      <c r="L432" s="3">
        <f t="shared" si="26"/>
        <v>0.5183775000000006</v>
      </c>
      <c r="M432" s="3">
        <f t="shared" si="27"/>
        <v>0.14085236955669278</v>
      </c>
    </row>
    <row r="433" spans="1:13">
      <c r="A433" s="3" t="s">
        <v>3101</v>
      </c>
      <c r="B433" s="3" t="s">
        <v>3100</v>
      </c>
      <c r="C433" s="3" t="s">
        <v>5722</v>
      </c>
      <c r="D433" s="3">
        <v>8.0489250000000006</v>
      </c>
      <c r="E433" s="3">
        <v>8.8413450000000005</v>
      </c>
      <c r="F433" s="3">
        <v>8.8165990000000001</v>
      </c>
      <c r="G433" s="3">
        <f t="shared" si="24"/>
        <v>8.5689563333333343</v>
      </c>
      <c r="H433" s="3">
        <v>8.7249440000000007</v>
      </c>
      <c r="I433" s="3">
        <v>8.2734170000000002</v>
      </c>
      <c r="J433" s="3">
        <v>8.9617290000000001</v>
      </c>
      <c r="K433" s="3">
        <f t="shared" si="25"/>
        <v>8.6533633333333331</v>
      </c>
      <c r="L433" s="3">
        <f t="shared" si="26"/>
        <v>8.4406999999998789E-2</v>
      </c>
      <c r="M433" s="3">
        <f t="shared" si="27"/>
        <v>0.8103302062685579</v>
      </c>
    </row>
    <row r="434" spans="1:13">
      <c r="A434" s="3" t="s">
        <v>1674</v>
      </c>
      <c r="B434" s="3" t="s">
        <v>1673</v>
      </c>
      <c r="C434" s="3" t="s">
        <v>5722</v>
      </c>
      <c r="D434" s="3">
        <v>7.3726735000000003</v>
      </c>
      <c r="E434" s="3">
        <v>7.9400215000000003</v>
      </c>
      <c r="F434" s="3">
        <v>8.1080799999999993</v>
      </c>
      <c r="G434" s="3">
        <f t="shared" si="24"/>
        <v>7.8069249999999997</v>
      </c>
      <c r="H434" s="3">
        <v>7.802994</v>
      </c>
      <c r="I434" s="3">
        <v>7.4745708000000004</v>
      </c>
      <c r="J434" s="3">
        <v>8.9347650000000005</v>
      </c>
      <c r="K434" s="3">
        <f t="shared" si="25"/>
        <v>8.0707766000000003</v>
      </c>
      <c r="L434" s="3">
        <f t="shared" si="26"/>
        <v>0.26385160000000063</v>
      </c>
      <c r="M434" s="3">
        <f t="shared" si="27"/>
        <v>0.62230328300441418</v>
      </c>
    </row>
    <row r="435" spans="1:13">
      <c r="A435" s="3" t="s">
        <v>75</v>
      </c>
      <c r="B435" s="3" t="s">
        <v>74</v>
      </c>
      <c r="C435" s="3" t="s">
        <v>5722</v>
      </c>
      <c r="D435" s="3">
        <v>8.3276479999999999</v>
      </c>
      <c r="E435" s="3">
        <v>8.8684729999999998</v>
      </c>
      <c r="F435" s="3">
        <v>9.5201820000000001</v>
      </c>
      <c r="G435" s="3">
        <f t="shared" si="24"/>
        <v>8.9054343333333321</v>
      </c>
      <c r="H435" s="3">
        <v>8.8282910000000001</v>
      </c>
      <c r="I435" s="3">
        <v>8.7224655000000002</v>
      </c>
      <c r="J435" s="3">
        <v>9.5465029999999995</v>
      </c>
      <c r="K435" s="3">
        <f t="shared" si="25"/>
        <v>9.0324198333333339</v>
      </c>
      <c r="L435" s="3">
        <f t="shared" si="26"/>
        <v>0.12698550000000175</v>
      </c>
      <c r="M435" s="3">
        <f t="shared" si="27"/>
        <v>0.78298866553764146</v>
      </c>
    </row>
    <row r="436" spans="1:13">
      <c r="A436" s="3" t="s">
        <v>1117</v>
      </c>
      <c r="B436" s="3" t="s">
        <v>4413</v>
      </c>
      <c r="C436" s="3" t="s">
        <v>5722</v>
      </c>
      <c r="D436" s="3">
        <v>9.2019819999999992</v>
      </c>
      <c r="E436" s="3">
        <v>9.1703539999999997</v>
      </c>
      <c r="F436" s="3">
        <v>8.8629999999999995</v>
      </c>
      <c r="G436" s="3">
        <f t="shared" si="24"/>
        <v>9.0784453333333328</v>
      </c>
      <c r="H436" s="3">
        <v>9.102195</v>
      </c>
      <c r="I436" s="3">
        <v>9.720879</v>
      </c>
      <c r="J436" s="3">
        <v>9.4889220000000005</v>
      </c>
      <c r="K436" s="3">
        <f t="shared" si="25"/>
        <v>9.4373319999999996</v>
      </c>
      <c r="L436" s="3">
        <f t="shared" si="26"/>
        <v>0.3588866666666668</v>
      </c>
      <c r="M436" s="3">
        <f t="shared" si="27"/>
        <v>0.16318882337599483</v>
      </c>
    </row>
    <row r="437" spans="1:13">
      <c r="A437" s="3" t="s">
        <v>3056</v>
      </c>
      <c r="B437" s="3" t="s">
        <v>3055</v>
      </c>
      <c r="C437" s="3" t="s">
        <v>5722</v>
      </c>
      <c r="D437" s="3">
        <v>9.2326060000000005</v>
      </c>
      <c r="E437" s="3">
        <v>9.6672100000000007</v>
      </c>
      <c r="F437" s="3">
        <v>9.5496230000000004</v>
      </c>
      <c r="G437" s="3">
        <f t="shared" si="24"/>
        <v>9.4831463333333339</v>
      </c>
      <c r="H437" s="3">
        <v>9.7070969999999992</v>
      </c>
      <c r="I437" s="3">
        <v>10.125294999999999</v>
      </c>
      <c r="J437" s="3">
        <v>10.728911999999999</v>
      </c>
      <c r="K437" s="3">
        <f t="shared" si="25"/>
        <v>10.187101333333333</v>
      </c>
      <c r="L437" s="3">
        <f t="shared" si="26"/>
        <v>0.70395499999999878</v>
      </c>
      <c r="M437" s="3">
        <f t="shared" si="27"/>
        <v>9.5335955423549765E-2</v>
      </c>
    </row>
    <row r="438" spans="1:13">
      <c r="A438" s="3" t="s">
        <v>15</v>
      </c>
      <c r="B438" s="3" t="s">
        <v>157</v>
      </c>
      <c r="C438" s="3" t="s">
        <v>5722</v>
      </c>
      <c r="D438" s="3">
        <v>7.6009425999999998</v>
      </c>
      <c r="E438" s="3">
        <v>7.7561454999999997</v>
      </c>
      <c r="F438" s="3">
        <v>7.8150589999999998</v>
      </c>
      <c r="G438" s="3">
        <f t="shared" si="24"/>
        <v>7.7240490333333325</v>
      </c>
      <c r="H438" s="3">
        <v>7.600282</v>
      </c>
      <c r="I438" s="3">
        <v>7.7124350000000002</v>
      </c>
      <c r="J438" s="3">
        <v>7.8773436999999999</v>
      </c>
      <c r="K438" s="3">
        <f t="shared" si="25"/>
        <v>7.7300202333333337</v>
      </c>
      <c r="L438" s="3">
        <f t="shared" si="26"/>
        <v>5.9712000000011756E-3</v>
      </c>
      <c r="M438" s="3">
        <f t="shared" si="27"/>
        <v>0.95643434024624718</v>
      </c>
    </row>
    <row r="439" spans="1:13">
      <c r="A439" s="3" t="s">
        <v>2245</v>
      </c>
      <c r="B439" s="3" t="s">
        <v>2244</v>
      </c>
      <c r="C439" s="3" t="s">
        <v>5722</v>
      </c>
      <c r="D439" s="3">
        <v>7.1104390000000004</v>
      </c>
      <c r="E439" s="3">
        <v>7.4155569999999997</v>
      </c>
      <c r="F439" s="3">
        <v>7.4126105000000004</v>
      </c>
      <c r="G439" s="3">
        <f t="shared" si="24"/>
        <v>7.3128688333333329</v>
      </c>
      <c r="H439" s="3">
        <v>7.660679</v>
      </c>
      <c r="I439" s="3">
        <v>7.5868370000000001</v>
      </c>
      <c r="J439" s="3">
        <v>9.0737504999999992</v>
      </c>
      <c r="K439" s="3">
        <f t="shared" si="25"/>
        <v>8.107088833333334</v>
      </c>
      <c r="L439" s="3">
        <f t="shared" si="26"/>
        <v>0.79422000000000104</v>
      </c>
      <c r="M439" s="3">
        <f t="shared" si="27"/>
        <v>0.18336666839569726</v>
      </c>
    </row>
    <row r="440" spans="1:13">
      <c r="A440" s="3" t="s">
        <v>3216</v>
      </c>
      <c r="B440" s="3" t="s">
        <v>3215</v>
      </c>
      <c r="C440" s="3" t="s">
        <v>5722</v>
      </c>
      <c r="D440" s="3">
        <v>10.379892999999999</v>
      </c>
      <c r="E440" s="3">
        <v>10.330474000000001</v>
      </c>
      <c r="F440" s="3">
        <v>10.2900095</v>
      </c>
      <c r="G440" s="3">
        <f t="shared" si="24"/>
        <v>10.333458833333333</v>
      </c>
      <c r="H440" s="3">
        <v>10.869076</v>
      </c>
      <c r="I440" s="3">
        <v>11.584327999999999</v>
      </c>
      <c r="J440" s="3">
        <v>12.061653</v>
      </c>
      <c r="K440" s="3">
        <f t="shared" si="25"/>
        <v>11.505018999999999</v>
      </c>
      <c r="L440" s="3">
        <f t="shared" si="26"/>
        <v>1.1715601666666657</v>
      </c>
      <c r="M440" s="3">
        <f t="shared" si="27"/>
        <v>2.801173206898646E-2</v>
      </c>
    </row>
    <row r="441" spans="1:13">
      <c r="A441" s="3" t="s">
        <v>1464</v>
      </c>
      <c r="B441" s="3" t="s">
        <v>4712</v>
      </c>
      <c r="C441" s="3" t="s">
        <v>5722</v>
      </c>
      <c r="D441" s="3">
        <v>8.7893329999999992</v>
      </c>
      <c r="E441" s="3">
        <v>8.6375390000000003</v>
      </c>
      <c r="F441" s="3">
        <v>8.8044609999999999</v>
      </c>
      <c r="G441" s="3">
        <f t="shared" si="24"/>
        <v>8.7437776666666664</v>
      </c>
      <c r="H441" s="3">
        <v>9.0717990000000004</v>
      </c>
      <c r="I441" s="3">
        <v>9.4832750000000008</v>
      </c>
      <c r="J441" s="3">
        <v>9.6585370000000008</v>
      </c>
      <c r="K441" s="3">
        <f t="shared" si="25"/>
        <v>9.4045369999999995</v>
      </c>
      <c r="L441" s="3">
        <f t="shared" si="26"/>
        <v>0.66075933333333303</v>
      </c>
      <c r="M441" s="3">
        <f t="shared" si="27"/>
        <v>2.2100938788270783E-2</v>
      </c>
    </row>
    <row r="442" spans="1:13">
      <c r="A442" s="3" t="s">
        <v>246</v>
      </c>
      <c r="B442" s="3" t="s">
        <v>245</v>
      </c>
      <c r="C442" s="3" t="s">
        <v>5722</v>
      </c>
      <c r="D442" s="3">
        <v>7.5162373000000002</v>
      </c>
      <c r="E442" s="3">
        <v>7.3894159999999998</v>
      </c>
      <c r="F442" s="3">
        <v>7.1769642999999999</v>
      </c>
      <c r="G442" s="3">
        <f t="shared" si="24"/>
        <v>7.3608725333333327</v>
      </c>
      <c r="H442" s="3">
        <v>7.4801807</v>
      </c>
      <c r="I442" s="3">
        <v>7.6801740000000001</v>
      </c>
      <c r="J442" s="3">
        <v>7.4705396000000004</v>
      </c>
      <c r="K442" s="3">
        <f t="shared" si="25"/>
        <v>7.5436314333333341</v>
      </c>
      <c r="L442" s="3">
        <f t="shared" si="26"/>
        <v>0.18275890000000139</v>
      </c>
      <c r="M442" s="3">
        <f t="shared" si="27"/>
        <v>0.20324241658609729</v>
      </c>
    </row>
    <row r="443" spans="1:13">
      <c r="A443" s="3" t="s">
        <v>282</v>
      </c>
      <c r="B443" s="3" t="s">
        <v>4330</v>
      </c>
      <c r="C443" s="3" t="s">
        <v>5722</v>
      </c>
      <c r="D443" s="3">
        <v>10.079855999999999</v>
      </c>
      <c r="E443" s="3">
        <v>10.30842</v>
      </c>
      <c r="F443" s="3">
        <v>9.8492820000000005</v>
      </c>
      <c r="G443" s="3">
        <f t="shared" si="24"/>
        <v>10.079186</v>
      </c>
      <c r="H443" s="3">
        <v>10.709344</v>
      </c>
      <c r="I443" s="3">
        <v>10.107839999999999</v>
      </c>
      <c r="J443" s="3">
        <v>9.1517079999999993</v>
      </c>
      <c r="K443" s="3">
        <f t="shared" si="25"/>
        <v>9.989630666666665</v>
      </c>
      <c r="L443" s="3">
        <f t="shared" si="26"/>
        <v>-8.9555333333334985E-2</v>
      </c>
      <c r="M443" s="3">
        <f t="shared" si="27"/>
        <v>0.8588996097669428</v>
      </c>
    </row>
    <row r="444" spans="1:13">
      <c r="A444" s="3" t="s">
        <v>3192</v>
      </c>
      <c r="B444" s="3" t="s">
        <v>3191</v>
      </c>
      <c r="C444" s="3" t="s">
        <v>5722</v>
      </c>
      <c r="D444" s="3">
        <v>11.642889</v>
      </c>
      <c r="E444" s="3">
        <v>12.033239999999999</v>
      </c>
      <c r="F444" s="3">
        <v>11.964670999999999</v>
      </c>
      <c r="G444" s="3">
        <f t="shared" si="24"/>
        <v>11.880266666666666</v>
      </c>
      <c r="H444" s="3">
        <v>12.789282999999999</v>
      </c>
      <c r="I444" s="3">
        <v>12.229621</v>
      </c>
      <c r="J444" s="3">
        <v>11.389443999999999</v>
      </c>
      <c r="K444" s="3">
        <f t="shared" si="25"/>
        <v>12.136115999999999</v>
      </c>
      <c r="L444" s="3">
        <f t="shared" si="26"/>
        <v>0.25584933333333382</v>
      </c>
      <c r="M444" s="3">
        <f t="shared" si="27"/>
        <v>0.57896336099069279</v>
      </c>
    </row>
    <row r="445" spans="1:13">
      <c r="A445" s="3" t="s">
        <v>1917</v>
      </c>
      <c r="B445" s="3" t="s">
        <v>1916</v>
      </c>
      <c r="C445" s="3" t="s">
        <v>5722</v>
      </c>
      <c r="D445" s="3">
        <v>10.660577</v>
      </c>
      <c r="E445" s="3">
        <v>10.9811</v>
      </c>
      <c r="F445" s="3">
        <v>10.859403</v>
      </c>
      <c r="G445" s="3">
        <f t="shared" si="24"/>
        <v>10.833693333333335</v>
      </c>
      <c r="H445" s="3">
        <v>11.683348000000001</v>
      </c>
      <c r="I445" s="3">
        <v>11.445334000000001</v>
      </c>
      <c r="J445" s="3">
        <v>10.696479999999999</v>
      </c>
      <c r="K445" s="3">
        <f t="shared" si="25"/>
        <v>11.275053999999999</v>
      </c>
      <c r="L445" s="3">
        <f t="shared" si="26"/>
        <v>0.44136066666666451</v>
      </c>
      <c r="M445" s="3">
        <f t="shared" si="27"/>
        <v>0.22967503117878996</v>
      </c>
    </row>
    <row r="446" spans="1:13">
      <c r="A446" s="3" t="s">
        <v>177</v>
      </c>
      <c r="B446" s="3" t="s">
        <v>176</v>
      </c>
      <c r="C446" s="3" t="s">
        <v>5722</v>
      </c>
      <c r="D446" s="3">
        <v>6.6822509999999999</v>
      </c>
      <c r="E446" s="3">
        <v>7.0652359999999996</v>
      </c>
      <c r="F446" s="3">
        <v>6.6070995000000003</v>
      </c>
      <c r="G446" s="3">
        <f t="shared" si="24"/>
        <v>6.7848621666666666</v>
      </c>
      <c r="H446" s="3">
        <v>7.2690349999999997</v>
      </c>
      <c r="I446" s="3">
        <v>7.409332</v>
      </c>
      <c r="J446" s="3">
        <v>7.9955783</v>
      </c>
      <c r="K446" s="3">
        <f t="shared" si="25"/>
        <v>7.5579817666666669</v>
      </c>
      <c r="L446" s="3">
        <f t="shared" si="26"/>
        <v>0.77311960000000024</v>
      </c>
      <c r="M446" s="3">
        <f t="shared" si="27"/>
        <v>4.2824693263028492E-2</v>
      </c>
    </row>
    <row r="447" spans="1:13">
      <c r="A447" s="3" t="s">
        <v>4952</v>
      </c>
      <c r="B447" s="3" t="s">
        <v>4951</v>
      </c>
      <c r="C447" s="3" t="s">
        <v>5722</v>
      </c>
      <c r="D447" s="3">
        <v>9.4995329999999996</v>
      </c>
      <c r="E447" s="3">
        <v>9.6904459999999997</v>
      </c>
      <c r="F447" s="3">
        <v>9.6103070000000006</v>
      </c>
      <c r="G447" s="3">
        <f t="shared" si="24"/>
        <v>9.6000953333333339</v>
      </c>
      <c r="H447" s="3">
        <v>9.7784460000000006</v>
      </c>
      <c r="I447" s="3">
        <v>9.8878400000000006</v>
      </c>
      <c r="J447" s="3">
        <v>9.8176039999999993</v>
      </c>
      <c r="K447" s="3">
        <f t="shared" si="25"/>
        <v>9.8279633333333329</v>
      </c>
      <c r="L447" s="3">
        <f t="shared" si="26"/>
        <v>0.22786799999999907</v>
      </c>
      <c r="M447" s="3">
        <f t="shared" si="27"/>
        <v>2.3498450090682965E-2</v>
      </c>
    </row>
    <row r="448" spans="1:13">
      <c r="A448" s="3" t="s">
        <v>1852</v>
      </c>
      <c r="B448" s="3" t="s">
        <v>1851</v>
      </c>
      <c r="C448" s="3" t="s">
        <v>5722</v>
      </c>
      <c r="D448" s="3">
        <v>8.0270399999999995</v>
      </c>
      <c r="E448" s="3">
        <v>8.1112780000000004</v>
      </c>
      <c r="F448" s="3">
        <v>7.9121994999999998</v>
      </c>
      <c r="G448" s="3">
        <f t="shared" si="24"/>
        <v>8.0168391666666654</v>
      </c>
      <c r="H448" s="3">
        <v>7.3505459999999996</v>
      </c>
      <c r="I448" s="3">
        <v>8.2433099999999992</v>
      </c>
      <c r="J448" s="3">
        <v>8.4229269999999996</v>
      </c>
      <c r="K448" s="3">
        <f t="shared" si="25"/>
        <v>8.0055943333333328</v>
      </c>
      <c r="L448" s="3">
        <f t="shared" si="26"/>
        <v>-1.1244833333332593E-2</v>
      </c>
      <c r="M448" s="3">
        <f t="shared" si="27"/>
        <v>0.9749493577599202</v>
      </c>
    </row>
    <row r="449" spans="1:13">
      <c r="A449" s="3" t="s">
        <v>1852</v>
      </c>
      <c r="B449" s="3" t="s">
        <v>5622</v>
      </c>
      <c r="C449" s="3" t="s">
        <v>5722</v>
      </c>
      <c r="D449" s="3">
        <v>10.578379999999999</v>
      </c>
      <c r="E449" s="3">
        <v>10.269788999999999</v>
      </c>
      <c r="F449" s="3">
        <v>10.372</v>
      </c>
      <c r="G449" s="3">
        <f t="shared" si="24"/>
        <v>10.406723</v>
      </c>
      <c r="H449" s="3">
        <v>9.5122970000000002</v>
      </c>
      <c r="I449" s="3">
        <v>10.498953999999999</v>
      </c>
      <c r="J449" s="3">
        <v>9.390352</v>
      </c>
      <c r="K449" s="3">
        <f t="shared" si="25"/>
        <v>9.8005343333333332</v>
      </c>
      <c r="L449" s="3">
        <f t="shared" si="26"/>
        <v>-0.60618866666666626</v>
      </c>
      <c r="M449" s="3">
        <f t="shared" si="27"/>
        <v>0.16981552051775511</v>
      </c>
    </row>
    <row r="450" spans="1:13">
      <c r="A450" s="3" t="s">
        <v>1693</v>
      </c>
      <c r="B450" s="3" t="s">
        <v>1692</v>
      </c>
      <c r="C450" s="3" t="s">
        <v>5722</v>
      </c>
      <c r="D450" s="3">
        <v>10.498317</v>
      </c>
      <c r="E450" s="3">
        <v>11.302956</v>
      </c>
      <c r="F450" s="3">
        <v>11.159219</v>
      </c>
      <c r="G450" s="3">
        <f t="shared" ref="G450:G513" si="28">AVERAGE(D450:F450)</f>
        <v>10.986830666666668</v>
      </c>
      <c r="H450" s="3">
        <v>11.425291</v>
      </c>
      <c r="I450" s="3">
        <v>10.830454</v>
      </c>
      <c r="J450" s="3">
        <v>11.648934000000001</v>
      </c>
      <c r="K450" s="3">
        <f t="shared" ref="K450:K513" si="29">AVERAGE(H450:J450)</f>
        <v>11.301559666666668</v>
      </c>
      <c r="L450" s="3">
        <f t="shared" ref="L450:L513" si="30">K450-G450</f>
        <v>0.31472899999999981</v>
      </c>
      <c r="M450" s="3">
        <f t="shared" ref="M450:M513" si="31">_xlfn.T.TEST(D450:F450,H450:J450,2,2)</f>
        <v>0.41681243724898775</v>
      </c>
    </row>
    <row r="451" spans="1:13">
      <c r="A451" s="3" t="s">
        <v>21</v>
      </c>
      <c r="B451" s="3" t="s">
        <v>3283</v>
      </c>
      <c r="C451" s="3" t="s">
        <v>5722</v>
      </c>
      <c r="D451" s="3">
        <v>8.5601040000000008</v>
      </c>
      <c r="E451" s="3">
        <v>8.8101819999999993</v>
      </c>
      <c r="F451" s="3">
        <v>9.0155569999999994</v>
      </c>
      <c r="G451" s="3">
        <f t="shared" si="28"/>
        <v>8.795281000000001</v>
      </c>
      <c r="H451" s="3">
        <v>9.1337220000000006</v>
      </c>
      <c r="I451" s="3">
        <v>9.806317</v>
      </c>
      <c r="J451" s="3">
        <v>9.8805230000000002</v>
      </c>
      <c r="K451" s="3">
        <f t="shared" si="29"/>
        <v>9.6068540000000002</v>
      </c>
      <c r="L451" s="3">
        <f t="shared" si="30"/>
        <v>0.81157299999999921</v>
      </c>
      <c r="M451" s="3">
        <f t="shared" si="31"/>
        <v>4.0411349143430704E-2</v>
      </c>
    </row>
    <row r="452" spans="1:13">
      <c r="A452" s="3" t="s">
        <v>156</v>
      </c>
      <c r="B452" s="3" t="s">
        <v>4478</v>
      </c>
      <c r="C452" s="3" t="s">
        <v>5722</v>
      </c>
      <c r="D452" s="3">
        <v>8.146172</v>
      </c>
      <c r="E452" s="3">
        <v>8.4126630000000002</v>
      </c>
      <c r="F452" s="3">
        <v>8.1557410000000008</v>
      </c>
      <c r="G452" s="3">
        <f t="shared" si="28"/>
        <v>8.2381919999999997</v>
      </c>
      <c r="H452" s="3">
        <v>11.571081</v>
      </c>
      <c r="I452" s="3">
        <v>10.900213000000001</v>
      </c>
      <c r="J452" s="3">
        <v>11.565191</v>
      </c>
      <c r="K452" s="3">
        <f t="shared" si="29"/>
        <v>11.345495</v>
      </c>
      <c r="L452" s="3">
        <f t="shared" si="30"/>
        <v>3.1073029999999999</v>
      </c>
      <c r="M452" s="3">
        <f t="shared" si="31"/>
        <v>2.0243847065459371E-4</v>
      </c>
    </row>
    <row r="453" spans="1:13">
      <c r="A453" s="3" t="s">
        <v>709</v>
      </c>
      <c r="B453" s="3" t="s">
        <v>708</v>
      </c>
      <c r="C453" s="3" t="s">
        <v>5722</v>
      </c>
      <c r="D453" s="3">
        <v>11.111784</v>
      </c>
      <c r="E453" s="3">
        <v>11.903074999999999</v>
      </c>
      <c r="F453" s="3">
        <v>11.772394</v>
      </c>
      <c r="G453" s="3">
        <f t="shared" si="28"/>
        <v>11.595751</v>
      </c>
      <c r="H453" s="3">
        <v>12.522484</v>
      </c>
      <c r="I453" s="3">
        <v>12.186382999999999</v>
      </c>
      <c r="J453" s="3">
        <v>12.133941</v>
      </c>
      <c r="K453" s="3">
        <f t="shared" si="29"/>
        <v>12.280935999999999</v>
      </c>
      <c r="L453" s="3">
        <f t="shared" si="30"/>
        <v>0.68518499999999882</v>
      </c>
      <c r="M453" s="3">
        <f t="shared" si="31"/>
        <v>6.6384387511229603E-2</v>
      </c>
    </row>
    <row r="454" spans="1:13">
      <c r="A454" s="3" t="s">
        <v>15</v>
      </c>
      <c r="B454" s="3" t="s">
        <v>1677</v>
      </c>
      <c r="C454" s="3" t="s">
        <v>5722</v>
      </c>
      <c r="D454" s="3">
        <v>6.4008107000000001</v>
      </c>
      <c r="E454" s="3">
        <v>6.6785994000000004</v>
      </c>
      <c r="F454" s="3">
        <v>6.2123290000000004</v>
      </c>
      <c r="G454" s="3">
        <f t="shared" si="28"/>
        <v>6.4305797</v>
      </c>
      <c r="H454" s="3">
        <v>6.2280793000000001</v>
      </c>
      <c r="I454" s="3">
        <v>6.3206816000000003</v>
      </c>
      <c r="J454" s="3">
        <v>6.8334637000000003</v>
      </c>
      <c r="K454" s="3">
        <f t="shared" si="29"/>
        <v>6.4607415333333336</v>
      </c>
      <c r="L454" s="3">
        <f t="shared" si="30"/>
        <v>3.0161833333333554E-2</v>
      </c>
      <c r="M454" s="3">
        <f t="shared" si="31"/>
        <v>0.90279997643256338</v>
      </c>
    </row>
    <row r="455" spans="1:13">
      <c r="A455" s="3" t="s">
        <v>3328</v>
      </c>
      <c r="B455" s="3" t="s">
        <v>3327</v>
      </c>
      <c r="C455" s="3" t="s">
        <v>5722</v>
      </c>
      <c r="D455" s="3">
        <v>12.69514</v>
      </c>
      <c r="E455" s="3">
        <v>12.661663000000001</v>
      </c>
      <c r="F455" s="3">
        <v>12.850317</v>
      </c>
      <c r="G455" s="3">
        <f t="shared" si="28"/>
        <v>12.735706666666667</v>
      </c>
      <c r="H455" s="3">
        <v>13.31443</v>
      </c>
      <c r="I455" s="3">
        <v>14.550406000000001</v>
      </c>
      <c r="J455" s="3">
        <v>14.584614999999999</v>
      </c>
      <c r="K455" s="3">
        <f t="shared" si="29"/>
        <v>14.149816999999999</v>
      </c>
      <c r="L455" s="3">
        <f t="shared" si="30"/>
        <v>1.4141103333333316</v>
      </c>
      <c r="M455" s="3">
        <f t="shared" si="31"/>
        <v>2.8507791187832355E-2</v>
      </c>
    </row>
    <row r="456" spans="1:13">
      <c r="A456" s="3" t="s">
        <v>1444</v>
      </c>
      <c r="B456" s="3" t="s">
        <v>1443</v>
      </c>
      <c r="C456" s="3" t="s">
        <v>5722</v>
      </c>
      <c r="D456" s="3">
        <v>6.6089529999999996</v>
      </c>
      <c r="E456" s="3">
        <v>7.3793591999999997</v>
      </c>
      <c r="F456" s="3">
        <v>7.1662080000000001</v>
      </c>
      <c r="G456" s="3">
        <f t="shared" si="28"/>
        <v>7.0515067333333334</v>
      </c>
      <c r="H456" s="3">
        <v>7.3468920000000004</v>
      </c>
      <c r="I456" s="3">
        <v>7.1356919999999997</v>
      </c>
      <c r="J456" s="3">
        <v>8.3718310000000002</v>
      </c>
      <c r="K456" s="3">
        <f t="shared" si="29"/>
        <v>7.6181383333333335</v>
      </c>
      <c r="L456" s="3">
        <f t="shared" si="30"/>
        <v>0.56663160000000001</v>
      </c>
      <c r="M456" s="3">
        <f t="shared" si="31"/>
        <v>0.27233506670019431</v>
      </c>
    </row>
    <row r="457" spans="1:13">
      <c r="A457" s="3" t="s">
        <v>21</v>
      </c>
      <c r="B457" s="3" t="s">
        <v>3346</v>
      </c>
      <c r="C457" s="3" t="s">
        <v>5722</v>
      </c>
      <c r="D457" s="3">
        <v>10.572232</v>
      </c>
      <c r="E457" s="3">
        <v>10.609909999999999</v>
      </c>
      <c r="F457" s="3">
        <v>10.747683</v>
      </c>
      <c r="G457" s="3">
        <f t="shared" si="28"/>
        <v>10.643275000000001</v>
      </c>
      <c r="H457" s="3">
        <v>11.189244</v>
      </c>
      <c r="I457" s="3">
        <v>11.325612</v>
      </c>
      <c r="J457" s="3">
        <v>11.391736999999999</v>
      </c>
      <c r="K457" s="3">
        <f t="shared" si="29"/>
        <v>11.302197666666666</v>
      </c>
      <c r="L457" s="3">
        <f t="shared" si="30"/>
        <v>0.65892266666666544</v>
      </c>
      <c r="M457" s="3">
        <f t="shared" si="31"/>
        <v>1.1839735309131392E-3</v>
      </c>
    </row>
    <row r="458" spans="1:13">
      <c r="A458" s="3" t="s">
        <v>1765</v>
      </c>
      <c r="B458" s="3" t="s">
        <v>1764</v>
      </c>
      <c r="C458" s="3" t="s">
        <v>5722</v>
      </c>
      <c r="D458" s="3">
        <v>12.623582000000001</v>
      </c>
      <c r="E458" s="3">
        <v>12.984802</v>
      </c>
      <c r="F458" s="3">
        <v>12.926914999999999</v>
      </c>
      <c r="G458" s="3">
        <f t="shared" si="28"/>
        <v>12.845099666666668</v>
      </c>
      <c r="H458" s="3">
        <v>13.462187</v>
      </c>
      <c r="I458" s="3">
        <v>13.650544</v>
      </c>
      <c r="J458" s="3">
        <v>13.4052305</v>
      </c>
      <c r="K458" s="3">
        <f t="shared" si="29"/>
        <v>13.505987166666666</v>
      </c>
      <c r="L458" s="3">
        <f t="shared" si="30"/>
        <v>0.66088749999999763</v>
      </c>
      <c r="M458" s="3">
        <f t="shared" si="31"/>
        <v>7.9275359597429998E-3</v>
      </c>
    </row>
    <row r="459" spans="1:13">
      <c r="A459" s="3" t="s">
        <v>5646</v>
      </c>
      <c r="B459" s="3" t="s">
        <v>5645</v>
      </c>
      <c r="C459" s="3" t="s">
        <v>5722</v>
      </c>
      <c r="D459" s="3">
        <v>12.284093</v>
      </c>
      <c r="E459" s="3">
        <v>12.484361</v>
      </c>
      <c r="F459" s="3">
        <v>12.600911</v>
      </c>
      <c r="G459" s="3">
        <f t="shared" si="28"/>
        <v>12.456455</v>
      </c>
      <c r="H459" s="3">
        <v>13.118717</v>
      </c>
      <c r="I459" s="3">
        <v>13.457307999999999</v>
      </c>
      <c r="J459" s="3">
        <v>13.130571</v>
      </c>
      <c r="K459" s="3">
        <f t="shared" si="29"/>
        <v>13.235532000000001</v>
      </c>
      <c r="L459" s="3">
        <f t="shared" si="30"/>
        <v>0.77907700000000091</v>
      </c>
      <c r="M459" s="3">
        <f t="shared" si="31"/>
        <v>5.7178774665850038E-3</v>
      </c>
    </row>
    <row r="460" spans="1:13">
      <c r="A460" s="3" t="s">
        <v>21</v>
      </c>
      <c r="B460" s="3" t="s">
        <v>1723</v>
      </c>
      <c r="C460" s="3" t="s">
        <v>5722</v>
      </c>
      <c r="D460" s="3">
        <v>8.1226179999999992</v>
      </c>
      <c r="E460" s="3">
        <v>7.3904633999999998</v>
      </c>
      <c r="F460" s="3">
        <v>7.8450784999999996</v>
      </c>
      <c r="G460" s="3">
        <f t="shared" si="28"/>
        <v>7.786053299999999</v>
      </c>
      <c r="H460" s="3">
        <v>7.4247813000000003</v>
      </c>
      <c r="I460" s="3">
        <v>7.5802217000000001</v>
      </c>
      <c r="J460" s="3">
        <v>6.2317200000000001</v>
      </c>
      <c r="K460" s="3">
        <f t="shared" si="29"/>
        <v>7.0789076666666668</v>
      </c>
      <c r="L460" s="3">
        <f t="shared" si="30"/>
        <v>-0.70714563333333214</v>
      </c>
      <c r="M460" s="3">
        <f t="shared" si="31"/>
        <v>0.21190642497669282</v>
      </c>
    </row>
    <row r="461" spans="1:13">
      <c r="A461" s="3" t="s">
        <v>1235</v>
      </c>
      <c r="B461" s="3" t="s">
        <v>3308</v>
      </c>
      <c r="C461" s="3" t="s">
        <v>5722</v>
      </c>
      <c r="D461" s="3">
        <v>7.7533000000000003</v>
      </c>
      <c r="E461" s="3">
        <v>7.9457215999999997</v>
      </c>
      <c r="F461" s="3">
        <v>8.0076339999999995</v>
      </c>
      <c r="G461" s="3">
        <f t="shared" si="28"/>
        <v>7.9022185333333326</v>
      </c>
      <c r="H461" s="3">
        <v>7.9262075000000003</v>
      </c>
      <c r="I461" s="3">
        <v>7.8351680000000004</v>
      </c>
      <c r="J461" s="3">
        <v>8.5524240000000002</v>
      </c>
      <c r="K461" s="3">
        <f t="shared" si="29"/>
        <v>8.1045998333333333</v>
      </c>
      <c r="L461" s="3">
        <f t="shared" si="30"/>
        <v>0.20238130000000076</v>
      </c>
      <c r="M461" s="3">
        <f t="shared" si="31"/>
        <v>0.44321465281852329</v>
      </c>
    </row>
    <row r="462" spans="1:13">
      <c r="A462" s="3" t="s">
        <v>4518</v>
      </c>
      <c r="B462" s="3" t="s">
        <v>4517</v>
      </c>
      <c r="C462" s="3" t="s">
        <v>5722</v>
      </c>
      <c r="D462" s="3">
        <v>6.0142993999999996</v>
      </c>
      <c r="E462" s="3">
        <v>6.2311873000000002</v>
      </c>
      <c r="F462" s="3">
        <v>6.8946420000000002</v>
      </c>
      <c r="G462" s="3">
        <f t="shared" si="28"/>
        <v>6.3800429000000003</v>
      </c>
      <c r="H462" s="3">
        <v>6.3366594000000003</v>
      </c>
      <c r="I462" s="3">
        <v>6.3824673000000001</v>
      </c>
      <c r="J462" s="3">
        <v>7.5303426</v>
      </c>
      <c r="K462" s="3">
        <f t="shared" si="29"/>
        <v>6.7498231000000004</v>
      </c>
      <c r="L462" s="3">
        <f t="shared" si="30"/>
        <v>0.36978020000000011</v>
      </c>
      <c r="M462" s="3">
        <f t="shared" si="31"/>
        <v>0.47699275536930308</v>
      </c>
    </row>
    <row r="463" spans="1:13">
      <c r="A463" s="3" t="s">
        <v>737</v>
      </c>
      <c r="B463" s="3" t="s">
        <v>736</v>
      </c>
      <c r="C463" s="3" t="s">
        <v>5722</v>
      </c>
      <c r="D463" s="3">
        <v>9.5101969999999998</v>
      </c>
      <c r="E463" s="3">
        <v>9.8994420000000005</v>
      </c>
      <c r="F463" s="3">
        <v>9.8245179999999994</v>
      </c>
      <c r="G463" s="3">
        <f t="shared" si="28"/>
        <v>9.7447189999999981</v>
      </c>
      <c r="H463" s="3">
        <v>9.7193489999999994</v>
      </c>
      <c r="I463" s="3">
        <v>10.07418</v>
      </c>
      <c r="J463" s="3">
        <v>10.312932</v>
      </c>
      <c r="K463" s="3">
        <f t="shared" si="29"/>
        <v>10.035487</v>
      </c>
      <c r="L463" s="3">
        <f t="shared" si="30"/>
        <v>0.29076800000000169</v>
      </c>
      <c r="M463" s="3">
        <f t="shared" si="31"/>
        <v>0.237751922982536</v>
      </c>
    </row>
    <row r="464" spans="1:13">
      <c r="A464" s="3" t="s">
        <v>1712</v>
      </c>
      <c r="B464" s="3" t="s">
        <v>1711</v>
      </c>
      <c r="C464" s="3" t="s">
        <v>5722</v>
      </c>
      <c r="D464" s="3">
        <v>5.2589363999999996</v>
      </c>
      <c r="E464" s="3">
        <v>5.3894580000000003</v>
      </c>
      <c r="F464" s="3">
        <v>5.3796080000000002</v>
      </c>
      <c r="G464" s="3">
        <f t="shared" si="28"/>
        <v>5.3426674666666676</v>
      </c>
      <c r="H464" s="3">
        <v>5.3483850000000004</v>
      </c>
      <c r="I464" s="3">
        <v>5.2614359999999998</v>
      </c>
      <c r="J464" s="3">
        <v>5.7512702999999998</v>
      </c>
      <c r="K464" s="3">
        <f t="shared" si="29"/>
        <v>5.4536970999999994</v>
      </c>
      <c r="L464" s="3">
        <f t="shared" si="30"/>
        <v>0.11102963333333182</v>
      </c>
      <c r="M464" s="3">
        <f t="shared" si="31"/>
        <v>0.51749871725646057</v>
      </c>
    </row>
    <row r="465" spans="1:13">
      <c r="A465" s="3" t="s">
        <v>21</v>
      </c>
      <c r="B465" s="3" t="s">
        <v>3302</v>
      </c>
      <c r="C465" s="3" t="s">
        <v>5722</v>
      </c>
      <c r="D465" s="3">
        <v>5.9419500000000003</v>
      </c>
      <c r="E465" s="3">
        <v>6.1118626999999996</v>
      </c>
      <c r="F465" s="3">
        <v>6.3175470000000002</v>
      </c>
      <c r="G465" s="3">
        <f t="shared" si="28"/>
        <v>6.1237865666666664</v>
      </c>
      <c r="H465" s="3">
        <v>6.0468387999999997</v>
      </c>
      <c r="I465" s="3">
        <v>6.0783339999999999</v>
      </c>
      <c r="J465" s="3">
        <v>6.4201836999999999</v>
      </c>
      <c r="K465" s="3">
        <f t="shared" si="29"/>
        <v>6.1817855000000002</v>
      </c>
      <c r="L465" s="3">
        <f t="shared" si="30"/>
        <v>5.7998933333333724E-2</v>
      </c>
      <c r="M465" s="3">
        <f t="shared" si="31"/>
        <v>0.73765760714799966</v>
      </c>
    </row>
    <row r="466" spans="1:13">
      <c r="A466" s="3" t="s">
        <v>2152</v>
      </c>
      <c r="B466" s="3" t="s">
        <v>2151</v>
      </c>
      <c r="C466" s="3" t="s">
        <v>5722</v>
      </c>
      <c r="D466" s="3">
        <v>10.078896500000001</v>
      </c>
      <c r="E466" s="3">
        <v>10.669764000000001</v>
      </c>
      <c r="F466" s="3">
        <v>10.595279</v>
      </c>
      <c r="G466" s="3">
        <f t="shared" si="28"/>
        <v>10.447979833333333</v>
      </c>
      <c r="H466" s="3">
        <v>10.821018</v>
      </c>
      <c r="I466" s="3">
        <v>10.562576</v>
      </c>
      <c r="J466" s="3">
        <v>10.997640000000001</v>
      </c>
      <c r="K466" s="3">
        <f t="shared" si="29"/>
        <v>10.793744666666669</v>
      </c>
      <c r="L466" s="3">
        <f t="shared" si="30"/>
        <v>0.34576483333333563</v>
      </c>
      <c r="M466" s="3">
        <f t="shared" si="31"/>
        <v>0.19864159875796236</v>
      </c>
    </row>
    <row r="467" spans="1:13">
      <c r="A467" s="3" t="s">
        <v>4597</v>
      </c>
      <c r="B467" s="3" t="s">
        <v>4596</v>
      </c>
      <c r="C467" s="3" t="s">
        <v>5722</v>
      </c>
      <c r="D467" s="3">
        <v>6.8080935</v>
      </c>
      <c r="E467" s="3">
        <v>7.0499320000000001</v>
      </c>
      <c r="F467" s="3">
        <v>6.9190639999999997</v>
      </c>
      <c r="G467" s="3">
        <f t="shared" si="28"/>
        <v>6.9256964999999999</v>
      </c>
      <c r="H467" s="3">
        <v>6.9106554999999998</v>
      </c>
      <c r="I467" s="3">
        <v>6.7464203999999999</v>
      </c>
      <c r="J467" s="3">
        <v>7.4611520000000002</v>
      </c>
      <c r="K467" s="3">
        <f t="shared" si="29"/>
        <v>7.0394093</v>
      </c>
      <c r="L467" s="3">
        <f t="shared" si="30"/>
        <v>0.11371280000000006</v>
      </c>
      <c r="M467" s="3">
        <f t="shared" si="31"/>
        <v>0.64294586937623599</v>
      </c>
    </row>
    <row r="468" spans="1:13">
      <c r="A468" s="3" t="s">
        <v>3243</v>
      </c>
      <c r="B468" s="3" t="s">
        <v>3242</v>
      </c>
      <c r="C468" s="3" t="s">
        <v>5722</v>
      </c>
      <c r="D468" s="3">
        <v>5.741911</v>
      </c>
      <c r="E468" s="3">
        <v>5.7351108000000002</v>
      </c>
      <c r="F468" s="3">
        <v>6.2618565999999998</v>
      </c>
      <c r="G468" s="3">
        <f t="shared" si="28"/>
        <v>5.9129594666666661</v>
      </c>
      <c r="H468" s="3">
        <v>5.9660640000000003</v>
      </c>
      <c r="I468" s="3">
        <v>5.8219532999999997</v>
      </c>
      <c r="J468" s="3">
        <v>6.5814180000000002</v>
      </c>
      <c r="K468" s="3">
        <f t="shared" si="29"/>
        <v>6.1231450999999995</v>
      </c>
      <c r="L468" s="3">
        <f t="shared" si="30"/>
        <v>0.2101856333333334</v>
      </c>
      <c r="M468" s="3">
        <f t="shared" si="31"/>
        <v>0.51006260846470575</v>
      </c>
    </row>
    <row r="469" spans="1:13">
      <c r="A469" s="3" t="s">
        <v>15</v>
      </c>
      <c r="B469" s="3" t="s">
        <v>2224</v>
      </c>
      <c r="C469" s="3" t="s">
        <v>5722</v>
      </c>
      <c r="D469" s="3">
        <v>7.3932424000000001</v>
      </c>
      <c r="E469" s="3">
        <v>7.7873596999999997</v>
      </c>
      <c r="F469" s="3">
        <v>8.6190949999999997</v>
      </c>
      <c r="G469" s="3">
        <f t="shared" si="28"/>
        <v>7.9332323666666662</v>
      </c>
      <c r="H469" s="3">
        <v>8.3718149999999998</v>
      </c>
      <c r="I469" s="3">
        <v>8.3194049999999997</v>
      </c>
      <c r="J469" s="3">
        <v>9.2617039999999999</v>
      </c>
      <c r="K469" s="3">
        <f t="shared" si="29"/>
        <v>8.6509746666666683</v>
      </c>
      <c r="L469" s="3">
        <f t="shared" si="30"/>
        <v>0.71774230000000205</v>
      </c>
      <c r="M469" s="3">
        <f t="shared" si="31"/>
        <v>0.20400137201877497</v>
      </c>
    </row>
    <row r="470" spans="1:13">
      <c r="A470" s="3" t="s">
        <v>21</v>
      </c>
      <c r="B470" s="3" t="s">
        <v>228</v>
      </c>
      <c r="C470" s="3" t="s">
        <v>5722</v>
      </c>
      <c r="D470" s="3">
        <v>7.05443</v>
      </c>
      <c r="E470" s="3">
        <v>7.1382969999999997</v>
      </c>
      <c r="F470" s="3">
        <v>7.5514169999999998</v>
      </c>
      <c r="G470" s="3">
        <f t="shared" si="28"/>
        <v>7.2480479999999998</v>
      </c>
      <c r="H470" s="3">
        <v>7.0018729999999998</v>
      </c>
      <c r="I470" s="3">
        <v>7.2305818000000004</v>
      </c>
      <c r="J470" s="3">
        <v>6.1569532999999996</v>
      </c>
      <c r="K470" s="3">
        <f t="shared" si="29"/>
        <v>6.796469366666666</v>
      </c>
      <c r="L470" s="3">
        <f t="shared" si="30"/>
        <v>-0.45157863333333381</v>
      </c>
      <c r="M470" s="3">
        <f t="shared" si="31"/>
        <v>0.2789471800866884</v>
      </c>
    </row>
    <row r="471" spans="1:13">
      <c r="A471" s="3" t="s">
        <v>1915</v>
      </c>
      <c r="B471" s="3" t="s">
        <v>1914</v>
      </c>
      <c r="C471" s="3" t="s">
        <v>5722</v>
      </c>
      <c r="D471" s="3">
        <v>6.2722205999999998</v>
      </c>
      <c r="E471" s="3">
        <v>6.947063</v>
      </c>
      <c r="F471" s="3">
        <v>7.0096720000000001</v>
      </c>
      <c r="G471" s="3">
        <f t="shared" si="28"/>
        <v>6.7429851999999997</v>
      </c>
      <c r="H471" s="3">
        <v>6.7724833000000002</v>
      </c>
      <c r="I471" s="3">
        <v>6.7271023000000003</v>
      </c>
      <c r="J471" s="3">
        <v>7.8011713</v>
      </c>
      <c r="K471" s="3">
        <f t="shared" si="29"/>
        <v>7.1002523000000002</v>
      </c>
      <c r="L471" s="3">
        <f t="shared" si="30"/>
        <v>0.3572671000000005</v>
      </c>
      <c r="M471" s="3">
        <f t="shared" si="31"/>
        <v>0.44564881351104446</v>
      </c>
    </row>
    <row r="472" spans="1:13">
      <c r="A472" s="3" t="s">
        <v>21</v>
      </c>
      <c r="B472" s="3" t="s">
        <v>3170</v>
      </c>
      <c r="C472" s="3" t="s">
        <v>5722</v>
      </c>
      <c r="D472" s="3">
        <v>5.9333577000000002</v>
      </c>
      <c r="E472" s="3">
        <v>6.2573356999999996</v>
      </c>
      <c r="F472" s="3">
        <v>6.8822913000000003</v>
      </c>
      <c r="G472" s="3">
        <f t="shared" si="28"/>
        <v>6.3576615666666667</v>
      </c>
      <c r="H472" s="3">
        <v>6.3492493999999997</v>
      </c>
      <c r="I472" s="3">
        <v>6.1111129999999996</v>
      </c>
      <c r="J472" s="3">
        <v>7.0983286000000003</v>
      </c>
      <c r="K472" s="3">
        <f t="shared" si="29"/>
        <v>6.5195636666666665</v>
      </c>
      <c r="L472" s="3">
        <f t="shared" si="30"/>
        <v>0.16190209999999983</v>
      </c>
      <c r="M472" s="3">
        <f t="shared" si="31"/>
        <v>0.7114040081947266</v>
      </c>
    </row>
    <row r="473" spans="1:13">
      <c r="A473" s="3" t="s">
        <v>248</v>
      </c>
      <c r="B473" s="3" t="s">
        <v>5656</v>
      </c>
      <c r="C473" s="3" t="s">
        <v>5722</v>
      </c>
      <c r="D473" s="3">
        <v>6.7727250000000003</v>
      </c>
      <c r="E473" s="3">
        <v>7.7594732999999998</v>
      </c>
      <c r="F473" s="3">
        <v>6.7679109999999998</v>
      </c>
      <c r="G473" s="3">
        <f t="shared" si="28"/>
        <v>7.1000364333333339</v>
      </c>
      <c r="H473" s="3">
        <v>6.5594543999999999</v>
      </c>
      <c r="I473" s="3">
        <v>6.3641540000000001</v>
      </c>
      <c r="J473" s="3">
        <v>7.6490739999999997</v>
      </c>
      <c r="K473" s="3">
        <f t="shared" si="29"/>
        <v>6.857560799999999</v>
      </c>
      <c r="L473" s="3">
        <f t="shared" si="30"/>
        <v>-0.24247563333333488</v>
      </c>
      <c r="M473" s="3">
        <f t="shared" si="31"/>
        <v>0.66419191433614277</v>
      </c>
    </row>
    <row r="474" spans="1:13">
      <c r="A474" s="3" t="s">
        <v>221</v>
      </c>
      <c r="B474" s="3" t="s">
        <v>220</v>
      </c>
      <c r="C474" s="3" t="s">
        <v>5722</v>
      </c>
      <c r="D474" s="3">
        <v>7.1589947</v>
      </c>
      <c r="E474" s="3">
        <v>8.0512920000000001</v>
      </c>
      <c r="F474" s="3">
        <v>7.7663799999999998</v>
      </c>
      <c r="G474" s="3">
        <f t="shared" si="28"/>
        <v>7.6588889000000009</v>
      </c>
      <c r="H474" s="3">
        <v>7.8479967000000004</v>
      </c>
      <c r="I474" s="3">
        <v>7.6160709999999998</v>
      </c>
      <c r="J474" s="3">
        <v>8.1436960000000003</v>
      </c>
      <c r="K474" s="3">
        <f t="shared" si="29"/>
        <v>7.8692545666666662</v>
      </c>
      <c r="L474" s="3">
        <f t="shared" si="30"/>
        <v>0.21036566666666534</v>
      </c>
      <c r="M474" s="3">
        <f t="shared" si="31"/>
        <v>0.52729663615600586</v>
      </c>
    </row>
    <row r="475" spans="1:13">
      <c r="A475" s="3" t="s">
        <v>1905</v>
      </c>
      <c r="B475" s="3" t="s">
        <v>1904</v>
      </c>
      <c r="C475" s="3" t="s">
        <v>5722</v>
      </c>
      <c r="D475" s="3">
        <v>8.2789739999999998</v>
      </c>
      <c r="E475" s="3">
        <v>8.4280720000000002</v>
      </c>
      <c r="F475" s="3">
        <v>8.5703180000000003</v>
      </c>
      <c r="G475" s="3">
        <f t="shared" si="28"/>
        <v>8.4257879999999989</v>
      </c>
      <c r="H475" s="3">
        <v>9.6446509999999996</v>
      </c>
      <c r="I475" s="3">
        <v>11.055806</v>
      </c>
      <c r="J475" s="3">
        <v>11.216585</v>
      </c>
      <c r="K475" s="3">
        <f t="shared" si="29"/>
        <v>10.639014000000001</v>
      </c>
      <c r="L475" s="3">
        <f t="shared" si="30"/>
        <v>2.2132260000000024</v>
      </c>
      <c r="M475" s="3">
        <f t="shared" si="31"/>
        <v>1.1961507505270393E-2</v>
      </c>
    </row>
    <row r="476" spans="1:13">
      <c r="A476" s="3" t="s">
        <v>248</v>
      </c>
      <c r="B476" s="3" t="s">
        <v>3166</v>
      </c>
      <c r="C476" s="3" t="s">
        <v>5722</v>
      </c>
      <c r="D476" s="3">
        <v>7.053871</v>
      </c>
      <c r="E476" s="3">
        <v>7.4331965000000002</v>
      </c>
      <c r="F476" s="3">
        <v>7.6734704999999996</v>
      </c>
      <c r="G476" s="3">
        <f t="shared" si="28"/>
        <v>7.3868459999999994</v>
      </c>
      <c r="H476" s="3">
        <v>7.6423993000000001</v>
      </c>
      <c r="I476" s="3">
        <v>7.9648848000000001</v>
      </c>
      <c r="J476" s="3">
        <v>8.2327650000000006</v>
      </c>
      <c r="K476" s="3">
        <f t="shared" si="29"/>
        <v>7.9466830333333336</v>
      </c>
      <c r="L476" s="3">
        <f t="shared" si="30"/>
        <v>0.55983703333333423</v>
      </c>
      <c r="M476" s="3">
        <f t="shared" si="31"/>
        <v>8.7198018190406443E-2</v>
      </c>
    </row>
    <row r="477" spans="1:13">
      <c r="A477" s="3" t="s">
        <v>280</v>
      </c>
      <c r="B477" s="3" t="s">
        <v>279</v>
      </c>
      <c r="C477" s="3" t="s">
        <v>5722</v>
      </c>
      <c r="D477" s="3">
        <v>8.6728889999999996</v>
      </c>
      <c r="E477" s="3">
        <v>9.5126670000000004</v>
      </c>
      <c r="F477" s="3">
        <v>9.6583600000000001</v>
      </c>
      <c r="G477" s="3">
        <f t="shared" si="28"/>
        <v>9.281305333333334</v>
      </c>
      <c r="H477" s="3">
        <v>8.9619070000000001</v>
      </c>
      <c r="I477" s="3">
        <v>7.9551530000000001</v>
      </c>
      <c r="J477" s="3">
        <v>9.0996769999999998</v>
      </c>
      <c r="K477" s="3">
        <f t="shared" si="29"/>
        <v>8.672245666666667</v>
      </c>
      <c r="L477" s="3">
        <f t="shared" si="30"/>
        <v>-0.609059666666667</v>
      </c>
      <c r="M477" s="3">
        <f t="shared" si="31"/>
        <v>0.2679677940900172</v>
      </c>
    </row>
    <row r="478" spans="1:13">
      <c r="A478" s="3" t="s">
        <v>4579</v>
      </c>
      <c r="B478" s="3" t="s">
        <v>4578</v>
      </c>
      <c r="C478" s="3" t="s">
        <v>5722</v>
      </c>
      <c r="D478" s="3">
        <v>12.0227995</v>
      </c>
      <c r="E478" s="3">
        <v>12.644069</v>
      </c>
      <c r="F478" s="3">
        <v>12.639993</v>
      </c>
      <c r="G478" s="3">
        <f t="shared" si="28"/>
        <v>12.435620499999999</v>
      </c>
      <c r="H478" s="3">
        <v>12.215156</v>
      </c>
      <c r="I478" s="3">
        <v>11.155468000000001</v>
      </c>
      <c r="J478" s="3">
        <v>12.5099745</v>
      </c>
      <c r="K478" s="3">
        <f t="shared" si="29"/>
        <v>11.9601995</v>
      </c>
      <c r="L478" s="3">
        <f t="shared" si="30"/>
        <v>-0.47542099999999898</v>
      </c>
      <c r="M478" s="3">
        <f t="shared" si="31"/>
        <v>0.35989844149327743</v>
      </c>
    </row>
    <row r="479" spans="1:13">
      <c r="A479" s="3" t="s">
        <v>1852</v>
      </c>
      <c r="B479" s="3" t="s">
        <v>4249</v>
      </c>
      <c r="C479" s="3" t="s">
        <v>5722</v>
      </c>
      <c r="D479" s="3">
        <v>7.098484</v>
      </c>
      <c r="E479" s="3">
        <v>7.4966273000000001</v>
      </c>
      <c r="F479" s="3">
        <v>7.0599939999999997</v>
      </c>
      <c r="G479" s="3">
        <f t="shared" si="28"/>
        <v>7.2183684333333327</v>
      </c>
      <c r="H479" s="3">
        <v>7.4154014999999998</v>
      </c>
      <c r="I479" s="3">
        <v>7.6210922999999999</v>
      </c>
      <c r="J479" s="3">
        <v>8.3752890000000004</v>
      </c>
      <c r="K479" s="3">
        <f t="shared" si="29"/>
        <v>7.8039275999999989</v>
      </c>
      <c r="L479" s="3">
        <f t="shared" si="30"/>
        <v>0.58555916666666619</v>
      </c>
      <c r="M479" s="3">
        <f t="shared" si="31"/>
        <v>0.14448734489942727</v>
      </c>
    </row>
    <row r="480" spans="1:13">
      <c r="A480" s="3" t="s">
        <v>277</v>
      </c>
      <c r="B480" s="3" t="s">
        <v>2162</v>
      </c>
      <c r="C480" s="3" t="s">
        <v>5722</v>
      </c>
      <c r="D480" s="3">
        <v>5.6335470000000001</v>
      </c>
      <c r="E480" s="3">
        <v>5.6895585000000004</v>
      </c>
      <c r="F480" s="3">
        <v>5.7671742000000004</v>
      </c>
      <c r="G480" s="3">
        <f t="shared" si="28"/>
        <v>5.6967599</v>
      </c>
      <c r="H480" s="3">
        <v>5.7961945999999998</v>
      </c>
      <c r="I480" s="3">
        <v>5.7063220000000001</v>
      </c>
      <c r="J480" s="3">
        <v>6.0999454999999996</v>
      </c>
      <c r="K480" s="3">
        <f t="shared" si="29"/>
        <v>5.8674873666666665</v>
      </c>
      <c r="L480" s="3">
        <f t="shared" si="30"/>
        <v>0.17072746666666649</v>
      </c>
      <c r="M480" s="3">
        <f t="shared" si="31"/>
        <v>0.24448469081089941</v>
      </c>
    </row>
    <row r="481" spans="1:13">
      <c r="A481" s="3" t="s">
        <v>351</v>
      </c>
      <c r="B481" s="3" t="s">
        <v>350</v>
      </c>
      <c r="C481" s="3" t="s">
        <v>5722</v>
      </c>
      <c r="D481" s="3">
        <v>11.393909000000001</v>
      </c>
      <c r="E481" s="3">
        <v>12.055840999999999</v>
      </c>
      <c r="F481" s="3">
        <v>11.806559999999999</v>
      </c>
      <c r="G481" s="3">
        <f t="shared" si="28"/>
        <v>11.752103333333332</v>
      </c>
      <c r="H481" s="3">
        <v>11.461136</v>
      </c>
      <c r="I481" s="3">
        <v>11.281606</v>
      </c>
      <c r="J481" s="3">
        <v>12.747018000000001</v>
      </c>
      <c r="K481" s="3">
        <f t="shared" si="29"/>
        <v>11.829920000000001</v>
      </c>
      <c r="L481" s="3">
        <f t="shared" si="30"/>
        <v>7.7816666666668866E-2</v>
      </c>
      <c r="M481" s="3">
        <f t="shared" si="31"/>
        <v>0.88390793995869654</v>
      </c>
    </row>
    <row r="482" spans="1:13">
      <c r="A482" s="3" t="s">
        <v>1564</v>
      </c>
      <c r="B482" s="3" t="s">
        <v>1853</v>
      </c>
      <c r="C482" s="3" t="s">
        <v>5722</v>
      </c>
      <c r="D482" s="3">
        <v>6.1493735000000003</v>
      </c>
      <c r="E482" s="3">
        <v>6.1169859999999998</v>
      </c>
      <c r="F482" s="3">
        <v>6.2916702999999998</v>
      </c>
      <c r="G482" s="3">
        <f t="shared" si="28"/>
        <v>6.1860099333333336</v>
      </c>
      <c r="H482" s="3">
        <v>6.5083830000000003</v>
      </c>
      <c r="I482" s="3">
        <v>6.5118685000000003</v>
      </c>
      <c r="J482" s="3">
        <v>6.6681957000000001</v>
      </c>
      <c r="K482" s="3">
        <f t="shared" si="29"/>
        <v>6.5628157333333332</v>
      </c>
      <c r="L482" s="3">
        <f t="shared" si="30"/>
        <v>0.37680579999999964</v>
      </c>
      <c r="M482" s="3">
        <f t="shared" si="31"/>
        <v>7.4354175503384568E-3</v>
      </c>
    </row>
    <row r="483" spans="1:13">
      <c r="A483" s="3" t="s">
        <v>3596</v>
      </c>
      <c r="B483" s="3" t="s">
        <v>3595</v>
      </c>
      <c r="C483" s="3" t="s">
        <v>5722</v>
      </c>
      <c r="D483" s="3">
        <v>6.0205659999999996</v>
      </c>
      <c r="E483" s="3">
        <v>6.1067</v>
      </c>
      <c r="F483" s="3">
        <v>6.3281555000000003</v>
      </c>
      <c r="G483" s="3">
        <f t="shared" si="28"/>
        <v>6.1518071666666669</v>
      </c>
      <c r="H483" s="3">
        <v>6.0127125000000001</v>
      </c>
      <c r="I483" s="3">
        <v>6.0899362999999997</v>
      </c>
      <c r="J483" s="3">
        <v>7.0810630000000003</v>
      </c>
      <c r="K483" s="3">
        <f t="shared" si="29"/>
        <v>6.3945706000000007</v>
      </c>
      <c r="L483" s="3">
        <f t="shared" si="30"/>
        <v>0.24276343333333372</v>
      </c>
      <c r="M483" s="3">
        <f t="shared" si="31"/>
        <v>0.53268624721935531</v>
      </c>
    </row>
    <row r="484" spans="1:13">
      <c r="A484" s="3" t="s">
        <v>447</v>
      </c>
      <c r="B484" s="3" t="s">
        <v>5604</v>
      </c>
      <c r="C484" s="3" t="s">
        <v>5722</v>
      </c>
      <c r="D484" s="3">
        <v>6.5715193999999997</v>
      </c>
      <c r="E484" s="3">
        <v>6.7568210000000004</v>
      </c>
      <c r="F484" s="3">
        <v>6.7211765999999997</v>
      </c>
      <c r="G484" s="3">
        <f t="shared" si="28"/>
        <v>6.6831723333333342</v>
      </c>
      <c r="H484" s="3">
        <v>8.1564709999999998</v>
      </c>
      <c r="I484" s="3">
        <v>8.4917599999999993</v>
      </c>
      <c r="J484" s="3">
        <v>9.0405034999999998</v>
      </c>
      <c r="K484" s="3">
        <f t="shared" si="29"/>
        <v>8.5629115000000002</v>
      </c>
      <c r="L484" s="3">
        <f t="shared" si="30"/>
        <v>1.8797391666666661</v>
      </c>
      <c r="M484" s="3">
        <f t="shared" si="31"/>
        <v>2.0519360675281678E-3</v>
      </c>
    </row>
    <row r="485" spans="1:13">
      <c r="A485" s="3" t="s">
        <v>15</v>
      </c>
      <c r="B485" s="3" t="s">
        <v>332</v>
      </c>
      <c r="C485" s="3" t="s">
        <v>5722</v>
      </c>
      <c r="D485" s="3">
        <v>13.127058</v>
      </c>
      <c r="E485" s="3">
        <v>13.569046999999999</v>
      </c>
      <c r="F485" s="3">
        <v>13.527582000000001</v>
      </c>
      <c r="G485" s="3">
        <f t="shared" si="28"/>
        <v>13.407895666666667</v>
      </c>
      <c r="H485" s="3">
        <v>13.660188</v>
      </c>
      <c r="I485" s="3">
        <v>14.144791</v>
      </c>
      <c r="J485" s="3">
        <v>14.310945</v>
      </c>
      <c r="K485" s="3">
        <f t="shared" si="29"/>
        <v>14.038641333333333</v>
      </c>
      <c r="L485" s="3">
        <f t="shared" si="30"/>
        <v>0.63074566666666598</v>
      </c>
      <c r="M485" s="3">
        <f t="shared" si="31"/>
        <v>5.8814777093656352E-2</v>
      </c>
    </row>
    <row r="486" spans="1:13">
      <c r="A486" s="3" t="s">
        <v>15</v>
      </c>
      <c r="B486" s="3" t="s">
        <v>1837</v>
      </c>
      <c r="C486" s="3" t="s">
        <v>5722</v>
      </c>
      <c r="D486" s="3">
        <v>14.077026</v>
      </c>
      <c r="E486" s="3">
        <v>14.345794</v>
      </c>
      <c r="F486" s="3">
        <v>14.237487</v>
      </c>
      <c r="G486" s="3">
        <f t="shared" si="28"/>
        <v>14.220102333333335</v>
      </c>
      <c r="H486" s="3">
        <v>14.109344999999999</v>
      </c>
      <c r="I486" s="3">
        <v>14.710101999999999</v>
      </c>
      <c r="J486" s="3">
        <v>14.347042</v>
      </c>
      <c r="K486" s="3">
        <f t="shared" si="29"/>
        <v>14.388829666666666</v>
      </c>
      <c r="L486" s="3">
        <f t="shared" si="30"/>
        <v>0.16872733333333123</v>
      </c>
      <c r="M486" s="3">
        <f t="shared" si="31"/>
        <v>0.42765788316277376</v>
      </c>
    </row>
    <row r="487" spans="1:13">
      <c r="A487" s="3" t="s">
        <v>15</v>
      </c>
      <c r="B487" s="3" t="s">
        <v>1385</v>
      </c>
      <c r="C487" s="3" t="s">
        <v>5722</v>
      </c>
      <c r="D487" s="3">
        <v>14.377072999999999</v>
      </c>
      <c r="E487" s="3">
        <v>14.776108000000001</v>
      </c>
      <c r="F487" s="3">
        <v>14.443199</v>
      </c>
      <c r="G487" s="3">
        <f t="shared" si="28"/>
        <v>14.532126666666665</v>
      </c>
      <c r="H487" s="3">
        <v>14.320683499999999</v>
      </c>
      <c r="I487" s="3">
        <v>15.095148999999999</v>
      </c>
      <c r="J487" s="3">
        <v>14.389847</v>
      </c>
      <c r="K487" s="3">
        <f t="shared" si="29"/>
        <v>14.601893166666665</v>
      </c>
      <c r="L487" s="3">
        <f t="shared" si="30"/>
        <v>6.9766500000000065E-2</v>
      </c>
      <c r="M487" s="3">
        <f t="shared" si="31"/>
        <v>0.81324991079991615</v>
      </c>
    </row>
    <row r="488" spans="1:13">
      <c r="A488" s="3" t="s">
        <v>447</v>
      </c>
      <c r="B488" s="3" t="s">
        <v>446</v>
      </c>
      <c r="C488" s="3" t="s">
        <v>5722</v>
      </c>
      <c r="D488" s="3">
        <v>11.654543</v>
      </c>
      <c r="E488" s="3">
        <v>11.853759999999999</v>
      </c>
      <c r="F488" s="3">
        <v>11.720126</v>
      </c>
      <c r="G488" s="3">
        <f t="shared" si="28"/>
        <v>11.742809666666666</v>
      </c>
      <c r="H488" s="3">
        <v>11.305546</v>
      </c>
      <c r="I488" s="3">
        <v>11.764144999999999</v>
      </c>
      <c r="J488" s="3">
        <v>11.003332</v>
      </c>
      <c r="K488" s="3">
        <f t="shared" si="29"/>
        <v>11.357674333333334</v>
      </c>
      <c r="L488" s="3">
        <f t="shared" si="30"/>
        <v>-0.3851353333333325</v>
      </c>
      <c r="M488" s="3">
        <f t="shared" si="31"/>
        <v>0.16761486676082915</v>
      </c>
    </row>
    <row r="489" spans="1:13">
      <c r="A489" s="3" t="s">
        <v>1343</v>
      </c>
      <c r="B489" s="3" t="s">
        <v>4880</v>
      </c>
      <c r="C489" s="3" t="s">
        <v>5722</v>
      </c>
      <c r="D489" s="3">
        <v>10.082191</v>
      </c>
      <c r="E489" s="3">
        <v>10.317083999999999</v>
      </c>
      <c r="F489" s="3">
        <v>9.9818569999999998</v>
      </c>
      <c r="G489" s="3">
        <f t="shared" si="28"/>
        <v>10.127044</v>
      </c>
      <c r="H489" s="3">
        <v>9.7778919999999996</v>
      </c>
      <c r="I489" s="3">
        <v>9.7176650000000002</v>
      </c>
      <c r="J489" s="3">
        <v>9.2643795000000004</v>
      </c>
      <c r="K489" s="3">
        <f t="shared" si="29"/>
        <v>9.5866454999999995</v>
      </c>
      <c r="L489" s="3">
        <f t="shared" si="30"/>
        <v>-0.54039850000000023</v>
      </c>
      <c r="M489" s="3">
        <f t="shared" si="31"/>
        <v>4.6731603152891127E-2</v>
      </c>
    </row>
    <row r="490" spans="1:13">
      <c r="A490" s="3" t="s">
        <v>15</v>
      </c>
      <c r="B490" s="3" t="s">
        <v>4214</v>
      </c>
      <c r="C490" s="3" t="s">
        <v>5722</v>
      </c>
      <c r="D490" s="3">
        <v>10.755119000000001</v>
      </c>
      <c r="E490" s="3">
        <v>10.832005000000001</v>
      </c>
      <c r="F490" s="3">
        <v>10.618088</v>
      </c>
      <c r="G490" s="3">
        <f t="shared" si="28"/>
        <v>10.735070666666667</v>
      </c>
      <c r="H490" s="3">
        <v>10.75784</v>
      </c>
      <c r="I490" s="3">
        <v>10.988728</v>
      </c>
      <c r="J490" s="3">
        <v>11.2924595</v>
      </c>
      <c r="K490" s="3">
        <f t="shared" si="29"/>
        <v>11.013009166666668</v>
      </c>
      <c r="L490" s="3">
        <f t="shared" si="30"/>
        <v>0.2779385000000012</v>
      </c>
      <c r="M490" s="3">
        <f t="shared" si="31"/>
        <v>0.17132632657401156</v>
      </c>
    </row>
    <row r="491" spans="1:13">
      <c r="A491" s="3" t="s">
        <v>15</v>
      </c>
      <c r="B491" s="3" t="s">
        <v>1798</v>
      </c>
      <c r="C491" s="3" t="s">
        <v>5722</v>
      </c>
      <c r="D491" s="3">
        <v>7.8661623000000001</v>
      </c>
      <c r="E491" s="3">
        <v>8.1329809999999991</v>
      </c>
      <c r="F491" s="3">
        <v>8.2559050000000003</v>
      </c>
      <c r="G491" s="3">
        <f t="shared" si="28"/>
        <v>8.0850160999999989</v>
      </c>
      <c r="H491" s="3">
        <v>8.2587759999999992</v>
      </c>
      <c r="I491" s="3">
        <v>8.1431620000000002</v>
      </c>
      <c r="J491" s="3">
        <v>8.4024129999999992</v>
      </c>
      <c r="K491" s="3">
        <f t="shared" si="29"/>
        <v>8.2681170000000002</v>
      </c>
      <c r="L491" s="3">
        <f t="shared" si="30"/>
        <v>0.18310090000000123</v>
      </c>
      <c r="M491" s="3">
        <f t="shared" si="31"/>
        <v>0.25326530394965968</v>
      </c>
    </row>
    <row r="492" spans="1:13">
      <c r="A492" s="3" t="s">
        <v>15</v>
      </c>
      <c r="B492" s="3" t="s">
        <v>4213</v>
      </c>
      <c r="C492" s="3" t="s">
        <v>5722</v>
      </c>
      <c r="D492" s="3">
        <v>8.8307090000000006</v>
      </c>
      <c r="E492" s="3">
        <v>7.9626837000000004</v>
      </c>
      <c r="F492" s="3">
        <v>8.1650080000000003</v>
      </c>
      <c r="G492" s="3">
        <f t="shared" si="28"/>
        <v>8.3194669000000001</v>
      </c>
      <c r="H492" s="3">
        <v>7.8995490000000004</v>
      </c>
      <c r="I492" s="3">
        <v>8.5030230000000007</v>
      </c>
      <c r="J492" s="3">
        <v>8.0013895000000002</v>
      </c>
      <c r="K492" s="3">
        <f t="shared" si="29"/>
        <v>8.1346538333333331</v>
      </c>
      <c r="L492" s="3">
        <f t="shared" si="30"/>
        <v>-0.18481306666666697</v>
      </c>
      <c r="M492" s="3">
        <f t="shared" si="31"/>
        <v>0.59648730153432439</v>
      </c>
    </row>
    <row r="493" spans="1:13">
      <c r="A493" s="3" t="s">
        <v>1591</v>
      </c>
      <c r="B493" s="3" t="s">
        <v>3553</v>
      </c>
      <c r="C493" s="3" t="s">
        <v>5722</v>
      </c>
      <c r="D493" s="3">
        <v>9.4834080000000007</v>
      </c>
      <c r="E493" s="3">
        <v>9.7393689999999999</v>
      </c>
      <c r="F493" s="3">
        <v>10.317748999999999</v>
      </c>
      <c r="G493" s="3">
        <f t="shared" si="28"/>
        <v>9.8468420000000005</v>
      </c>
      <c r="H493" s="3">
        <v>10.18994</v>
      </c>
      <c r="I493" s="3">
        <v>11.24485</v>
      </c>
      <c r="J493" s="3">
        <v>11.941454999999999</v>
      </c>
      <c r="K493" s="3">
        <f t="shared" si="29"/>
        <v>11.125414999999998</v>
      </c>
      <c r="L493" s="3">
        <f t="shared" si="30"/>
        <v>1.278572999999998</v>
      </c>
      <c r="M493" s="3">
        <f t="shared" si="31"/>
        <v>8.6698249966710522E-2</v>
      </c>
    </row>
    <row r="494" spans="1:13">
      <c r="A494" s="3" t="s">
        <v>1591</v>
      </c>
      <c r="B494" s="3" t="s">
        <v>4572</v>
      </c>
      <c r="C494" s="3" t="s">
        <v>5722</v>
      </c>
      <c r="D494" s="3">
        <v>11.221662</v>
      </c>
      <c r="E494" s="3">
        <v>11.595445</v>
      </c>
      <c r="F494" s="3">
        <v>12.311529999999999</v>
      </c>
      <c r="G494" s="3">
        <f t="shared" si="28"/>
        <v>11.709545666666665</v>
      </c>
      <c r="H494" s="3">
        <v>12.358750000000001</v>
      </c>
      <c r="I494" s="3">
        <v>13.186132000000001</v>
      </c>
      <c r="J494" s="3">
        <v>13.948392999999999</v>
      </c>
      <c r="K494" s="3">
        <f t="shared" si="29"/>
        <v>13.164425</v>
      </c>
      <c r="L494" s="3">
        <f t="shared" si="30"/>
        <v>1.4548793333333343</v>
      </c>
      <c r="M494" s="3">
        <f t="shared" si="31"/>
        <v>6.000086985225328E-2</v>
      </c>
    </row>
    <row r="495" spans="1:13">
      <c r="A495" s="3" t="s">
        <v>15</v>
      </c>
      <c r="B495" s="3" t="s">
        <v>3322</v>
      </c>
      <c r="C495" s="3" t="s">
        <v>5722</v>
      </c>
      <c r="D495" s="3">
        <v>8.0724649999999993</v>
      </c>
      <c r="E495" s="3">
        <v>7.5808783000000002</v>
      </c>
      <c r="F495" s="3">
        <v>7.5583859999999996</v>
      </c>
      <c r="G495" s="3">
        <f t="shared" si="28"/>
        <v>7.7372430999999997</v>
      </c>
      <c r="H495" s="3">
        <v>7.7036369999999996</v>
      </c>
      <c r="I495" s="3">
        <v>8.2393699999999992</v>
      </c>
      <c r="J495" s="3">
        <v>6.9598217</v>
      </c>
      <c r="K495" s="3">
        <f t="shared" si="29"/>
        <v>7.6342762333333321</v>
      </c>
      <c r="L495" s="3">
        <f t="shared" si="30"/>
        <v>-0.10296686666666766</v>
      </c>
      <c r="M495" s="3">
        <f t="shared" si="31"/>
        <v>0.8128153619879307</v>
      </c>
    </row>
    <row r="496" spans="1:13">
      <c r="A496" s="3" t="s">
        <v>15</v>
      </c>
      <c r="B496" s="3" t="s">
        <v>2058</v>
      </c>
      <c r="C496" s="3" t="s">
        <v>5722</v>
      </c>
      <c r="D496" s="3">
        <v>6.7352257</v>
      </c>
      <c r="E496" s="3">
        <v>7.0469239999999997</v>
      </c>
      <c r="F496" s="3">
        <v>7.7253327000000001</v>
      </c>
      <c r="G496" s="3">
        <f t="shared" si="28"/>
        <v>7.1691608000000002</v>
      </c>
      <c r="H496" s="3">
        <v>7.4944587</v>
      </c>
      <c r="I496" s="3">
        <v>7.2983339999999997</v>
      </c>
      <c r="J496" s="3">
        <v>8.7018280000000008</v>
      </c>
      <c r="K496" s="3">
        <f t="shared" si="29"/>
        <v>7.8315402333333326</v>
      </c>
      <c r="L496" s="3">
        <f t="shared" si="30"/>
        <v>0.66237943333333238</v>
      </c>
      <c r="M496" s="3">
        <f t="shared" si="31"/>
        <v>0.27737144035920125</v>
      </c>
    </row>
    <row r="497" spans="1:13">
      <c r="A497" s="3" t="s">
        <v>21</v>
      </c>
      <c r="B497" s="3" t="s">
        <v>5633</v>
      </c>
      <c r="C497" s="3" t="s">
        <v>5722</v>
      </c>
      <c r="D497" s="3">
        <v>7.5094155999999996</v>
      </c>
      <c r="E497" s="3">
        <v>7.0342773999999997</v>
      </c>
      <c r="F497" s="3">
        <v>7.3286629999999997</v>
      </c>
      <c r="G497" s="3">
        <f t="shared" si="28"/>
        <v>7.290785333333333</v>
      </c>
      <c r="H497" s="3">
        <v>6.9914775000000002</v>
      </c>
      <c r="I497" s="3">
        <v>7.3428079999999998</v>
      </c>
      <c r="J497" s="3">
        <v>6.2580080000000002</v>
      </c>
      <c r="K497" s="3">
        <f t="shared" si="29"/>
        <v>6.8640978333333331</v>
      </c>
      <c r="L497" s="3">
        <f t="shared" si="30"/>
        <v>-0.42668749999999989</v>
      </c>
      <c r="M497" s="3">
        <f t="shared" si="31"/>
        <v>0.28772619330354809</v>
      </c>
    </row>
    <row r="498" spans="1:13">
      <c r="A498" s="3" t="s">
        <v>54</v>
      </c>
      <c r="B498" s="3" t="s">
        <v>3345</v>
      </c>
      <c r="C498" s="3" t="s">
        <v>5722</v>
      </c>
      <c r="D498" s="3">
        <v>6.3050394000000001</v>
      </c>
      <c r="E498" s="3">
        <v>6.8544444999999996</v>
      </c>
      <c r="F498" s="3">
        <v>7.4608053999999999</v>
      </c>
      <c r="G498" s="3">
        <f t="shared" si="28"/>
        <v>6.8734297666666668</v>
      </c>
      <c r="H498" s="3">
        <v>7.4326572000000004</v>
      </c>
      <c r="I498" s="3">
        <v>7.0253873000000002</v>
      </c>
      <c r="J498" s="3">
        <v>9.3146699999999996</v>
      </c>
      <c r="K498" s="3">
        <f t="shared" si="29"/>
        <v>7.9242381666666661</v>
      </c>
      <c r="L498" s="3">
        <f t="shared" si="30"/>
        <v>1.0508083999999993</v>
      </c>
      <c r="M498" s="3">
        <f t="shared" si="31"/>
        <v>0.24922682070011906</v>
      </c>
    </row>
    <row r="499" spans="1:13">
      <c r="A499" s="3" t="s">
        <v>5141</v>
      </c>
      <c r="B499" s="3" t="s">
        <v>5140</v>
      </c>
      <c r="C499" s="3" t="s">
        <v>5722</v>
      </c>
      <c r="D499" s="3">
        <v>5.9848559999999997</v>
      </c>
      <c r="E499" s="3">
        <v>6.1668253000000002</v>
      </c>
      <c r="F499" s="3">
        <v>6.2312219999999998</v>
      </c>
      <c r="G499" s="3">
        <f t="shared" si="28"/>
        <v>6.1276344333333332</v>
      </c>
      <c r="H499" s="3">
        <v>6.2395753999999997</v>
      </c>
      <c r="I499" s="3">
        <v>6.0464764000000004</v>
      </c>
      <c r="J499" s="3">
        <v>6.6671515000000001</v>
      </c>
      <c r="K499" s="3">
        <f t="shared" si="29"/>
        <v>6.3177344333333325</v>
      </c>
      <c r="L499" s="3">
        <f t="shared" si="30"/>
        <v>0.19009999999999927</v>
      </c>
      <c r="M499" s="3">
        <f t="shared" si="31"/>
        <v>0.3906528435672732</v>
      </c>
    </row>
    <row r="500" spans="1:13">
      <c r="A500" s="3" t="s">
        <v>936</v>
      </c>
      <c r="B500" s="3" t="s">
        <v>935</v>
      </c>
      <c r="C500" s="3" t="s">
        <v>5722</v>
      </c>
      <c r="D500" s="3">
        <v>8.6606299999999994</v>
      </c>
      <c r="E500" s="3">
        <v>8.8494419999999998</v>
      </c>
      <c r="F500" s="3">
        <v>8.5409199999999998</v>
      </c>
      <c r="G500" s="3">
        <f t="shared" si="28"/>
        <v>8.6836640000000003</v>
      </c>
      <c r="H500" s="3">
        <v>9.2292439999999996</v>
      </c>
      <c r="I500" s="3">
        <v>8.7995020000000004</v>
      </c>
      <c r="J500" s="3">
        <v>8.1633340000000008</v>
      </c>
      <c r="K500" s="3">
        <f t="shared" si="29"/>
        <v>8.730693333333333</v>
      </c>
      <c r="L500" s="3">
        <f t="shared" si="30"/>
        <v>4.7029333333332701E-2</v>
      </c>
      <c r="M500" s="3">
        <f t="shared" si="31"/>
        <v>0.8910711057539733</v>
      </c>
    </row>
    <row r="501" spans="1:13">
      <c r="A501" s="3" t="s">
        <v>397</v>
      </c>
      <c r="B501" s="3" t="s">
        <v>882</v>
      </c>
      <c r="C501" s="3" t="s">
        <v>5722</v>
      </c>
      <c r="D501" s="3">
        <v>7.0982260000000004</v>
      </c>
      <c r="E501" s="3">
        <v>7.4431042999999999</v>
      </c>
      <c r="F501" s="3">
        <v>7.3758764000000001</v>
      </c>
      <c r="G501" s="3">
        <f t="shared" si="28"/>
        <v>7.3057355666666668</v>
      </c>
      <c r="H501" s="3">
        <v>7.5386319999999998</v>
      </c>
      <c r="I501" s="3">
        <v>7.5649519999999999</v>
      </c>
      <c r="J501" s="3">
        <v>8.6591214999999995</v>
      </c>
      <c r="K501" s="3">
        <f t="shared" si="29"/>
        <v>7.9209018333333328</v>
      </c>
      <c r="L501" s="3">
        <f t="shared" si="30"/>
        <v>0.61516626666666596</v>
      </c>
      <c r="M501" s="3">
        <f t="shared" si="31"/>
        <v>0.18439803583499234</v>
      </c>
    </row>
    <row r="502" spans="1:13">
      <c r="A502" s="3" t="s">
        <v>15</v>
      </c>
      <c r="B502" s="3" t="s">
        <v>5093</v>
      </c>
      <c r="C502" s="3" t="s">
        <v>5722</v>
      </c>
      <c r="D502" s="3">
        <v>7.5465416999999997</v>
      </c>
      <c r="E502" s="3">
        <v>8.0747359999999997</v>
      </c>
      <c r="F502" s="3">
        <v>7.7591076000000001</v>
      </c>
      <c r="G502" s="3">
        <f t="shared" si="28"/>
        <v>7.7934617666666668</v>
      </c>
      <c r="H502" s="3">
        <v>8.6984619999999993</v>
      </c>
      <c r="I502" s="3">
        <v>9.1941249999999997</v>
      </c>
      <c r="J502" s="3">
        <v>9.9323130000000006</v>
      </c>
      <c r="K502" s="3">
        <f t="shared" si="29"/>
        <v>9.2749666666666659</v>
      </c>
      <c r="L502" s="3">
        <f t="shared" si="30"/>
        <v>1.4815048999999991</v>
      </c>
      <c r="M502" s="3">
        <f t="shared" si="31"/>
        <v>1.9112969703457248E-2</v>
      </c>
    </row>
    <row r="503" spans="1:13">
      <c r="A503" s="3" t="s">
        <v>3767</v>
      </c>
      <c r="B503" s="3" t="s">
        <v>3766</v>
      </c>
      <c r="C503" s="3" t="s">
        <v>5722</v>
      </c>
      <c r="D503" s="3">
        <v>6.4081869999999999</v>
      </c>
      <c r="E503" s="3">
        <v>6.7370596000000003</v>
      </c>
      <c r="F503" s="3">
        <v>6.4754459999999998</v>
      </c>
      <c r="G503" s="3">
        <f t="shared" si="28"/>
        <v>6.5402308666666658</v>
      </c>
      <c r="H503" s="3">
        <v>6.4706086999999997</v>
      </c>
      <c r="I503" s="3">
        <v>6.4896425999999998</v>
      </c>
      <c r="J503" s="3">
        <v>7.6325592999999996</v>
      </c>
      <c r="K503" s="3">
        <f t="shared" si="29"/>
        <v>6.8642702</v>
      </c>
      <c r="L503" s="3">
        <f t="shared" si="30"/>
        <v>0.32403933333333423</v>
      </c>
      <c r="M503" s="3">
        <f t="shared" si="31"/>
        <v>0.46025871272564828</v>
      </c>
    </row>
    <row r="504" spans="1:13">
      <c r="A504" s="3" t="s">
        <v>248</v>
      </c>
      <c r="B504" s="3" t="s">
        <v>782</v>
      </c>
      <c r="C504" s="3" t="s">
        <v>5722</v>
      </c>
      <c r="D504" s="3">
        <v>7.1750493000000004</v>
      </c>
      <c r="E504" s="3">
        <v>7.7702730000000004</v>
      </c>
      <c r="F504" s="3">
        <v>7.3296875999999997</v>
      </c>
      <c r="G504" s="3">
        <f t="shared" si="28"/>
        <v>7.4250033000000002</v>
      </c>
      <c r="H504" s="3">
        <v>7.3472046999999998</v>
      </c>
      <c r="I504" s="3">
        <v>7.5982732999999998</v>
      </c>
      <c r="J504" s="3">
        <v>7.7866707000000002</v>
      </c>
      <c r="K504" s="3">
        <f t="shared" si="29"/>
        <v>7.5773828999999999</v>
      </c>
      <c r="L504" s="3">
        <f t="shared" si="30"/>
        <v>0.15237959999999973</v>
      </c>
      <c r="M504" s="3">
        <f t="shared" si="31"/>
        <v>0.52501984841554472</v>
      </c>
    </row>
    <row r="505" spans="1:13">
      <c r="A505" s="3" t="s">
        <v>2724</v>
      </c>
      <c r="B505" s="3" t="s">
        <v>3911</v>
      </c>
      <c r="C505" s="3" t="s">
        <v>5722</v>
      </c>
      <c r="D505" s="3">
        <v>9.5222259999999999</v>
      </c>
      <c r="E505" s="3">
        <v>10.098746</v>
      </c>
      <c r="F505" s="3">
        <v>9.7727430000000002</v>
      </c>
      <c r="G505" s="3">
        <f t="shared" si="28"/>
        <v>9.7979050000000001</v>
      </c>
      <c r="H505" s="3">
        <v>9.3143209999999996</v>
      </c>
      <c r="I505" s="3">
        <v>9.2442200000000003</v>
      </c>
      <c r="J505" s="3">
        <v>9.8364849999999997</v>
      </c>
      <c r="K505" s="3">
        <f t="shared" si="29"/>
        <v>9.465008666666666</v>
      </c>
      <c r="L505" s="3">
        <f t="shared" si="30"/>
        <v>-0.33289633333333413</v>
      </c>
      <c r="M505" s="3">
        <f t="shared" si="31"/>
        <v>0.25465436980771944</v>
      </c>
    </row>
    <row r="506" spans="1:13">
      <c r="A506" s="3" t="s">
        <v>21</v>
      </c>
      <c r="B506" s="3" t="s">
        <v>2653</v>
      </c>
      <c r="C506" s="3" t="s">
        <v>5722</v>
      </c>
      <c r="D506" s="3">
        <v>7.3018003</v>
      </c>
      <c r="E506" s="3">
        <v>6.5624630000000002</v>
      </c>
      <c r="F506" s="3">
        <v>7.1761169999999996</v>
      </c>
      <c r="G506" s="3">
        <f t="shared" si="28"/>
        <v>7.0134601000000005</v>
      </c>
      <c r="H506" s="3">
        <v>6.5205929999999999</v>
      </c>
      <c r="I506" s="3">
        <v>6.9279165000000003</v>
      </c>
      <c r="J506" s="3">
        <v>6.6504884000000004</v>
      </c>
      <c r="K506" s="3">
        <f t="shared" si="29"/>
        <v>6.6996659666666671</v>
      </c>
      <c r="L506" s="3">
        <f t="shared" si="30"/>
        <v>-0.31379413333333339</v>
      </c>
      <c r="M506" s="3">
        <f t="shared" si="31"/>
        <v>0.29085111000624436</v>
      </c>
    </row>
    <row r="507" spans="1:13">
      <c r="A507" s="3" t="s">
        <v>1343</v>
      </c>
      <c r="B507" s="3" t="s">
        <v>5237</v>
      </c>
      <c r="C507" s="3" t="s">
        <v>5722</v>
      </c>
      <c r="D507" s="3">
        <v>6.9309893000000002</v>
      </c>
      <c r="E507" s="3">
        <v>6.5510419999999998</v>
      </c>
      <c r="F507" s="3">
        <v>6.9706089999999996</v>
      </c>
      <c r="G507" s="3">
        <f t="shared" si="28"/>
        <v>6.8175467666666663</v>
      </c>
      <c r="H507" s="3">
        <v>6.5755853999999996</v>
      </c>
      <c r="I507" s="3">
        <v>6.7192574</v>
      </c>
      <c r="J507" s="3">
        <v>6.9099199999999996</v>
      </c>
      <c r="K507" s="3">
        <f t="shared" si="29"/>
        <v>6.7349209333333322</v>
      </c>
      <c r="L507" s="3">
        <f t="shared" si="30"/>
        <v>-8.2625833333334064E-2</v>
      </c>
      <c r="M507" s="3">
        <f t="shared" si="31"/>
        <v>0.64306532612850387</v>
      </c>
    </row>
    <row r="508" spans="1:13">
      <c r="A508" s="3" t="s">
        <v>473</v>
      </c>
      <c r="B508" s="3" t="s">
        <v>1536</v>
      </c>
      <c r="C508" s="3" t="s">
        <v>5722</v>
      </c>
      <c r="D508" s="3">
        <v>5.7108100000000004</v>
      </c>
      <c r="E508" s="3">
        <v>5.786931</v>
      </c>
      <c r="F508" s="3">
        <v>5.7420505999999998</v>
      </c>
      <c r="G508" s="3">
        <f t="shared" si="28"/>
        <v>5.7465972000000001</v>
      </c>
      <c r="H508" s="3">
        <v>5.7919179999999999</v>
      </c>
      <c r="I508" s="3">
        <v>5.6752542999999998</v>
      </c>
      <c r="J508" s="3">
        <v>6.3802820000000002</v>
      </c>
      <c r="K508" s="3">
        <f t="shared" si="29"/>
        <v>5.9491514333333333</v>
      </c>
      <c r="L508" s="3">
        <f t="shared" si="30"/>
        <v>0.20255423333333322</v>
      </c>
      <c r="M508" s="3">
        <f t="shared" si="31"/>
        <v>0.40793933266524962</v>
      </c>
    </row>
    <row r="509" spans="1:13">
      <c r="A509" s="3" t="s">
        <v>21</v>
      </c>
      <c r="B509" s="3" t="s">
        <v>2463</v>
      </c>
      <c r="C509" s="3" t="s">
        <v>5722</v>
      </c>
      <c r="D509" s="3">
        <v>5.7059959999999998</v>
      </c>
      <c r="E509" s="3">
        <v>5.6899600000000001</v>
      </c>
      <c r="F509" s="3">
        <v>5.8397893999999999</v>
      </c>
      <c r="G509" s="3">
        <f t="shared" si="28"/>
        <v>5.7452484666666663</v>
      </c>
      <c r="H509" s="3">
        <v>6.1103459999999998</v>
      </c>
      <c r="I509" s="3">
        <v>6.6949639999999997</v>
      </c>
      <c r="J509" s="3">
        <v>7.6659459999999999</v>
      </c>
      <c r="K509" s="3">
        <f t="shared" si="29"/>
        <v>6.8237519999999989</v>
      </c>
      <c r="L509" s="3">
        <f t="shared" si="30"/>
        <v>1.0785035333333326</v>
      </c>
      <c r="M509" s="3">
        <f t="shared" si="31"/>
        <v>7.7288326712179486E-2</v>
      </c>
    </row>
    <row r="510" spans="1:13">
      <c r="A510" s="3" t="s">
        <v>5369</v>
      </c>
      <c r="B510" s="3" t="s">
        <v>5368</v>
      </c>
      <c r="C510" s="3" t="s">
        <v>5722</v>
      </c>
      <c r="D510" s="3">
        <v>7.3907584999999996</v>
      </c>
      <c r="E510" s="3">
        <v>7.3327590000000002</v>
      </c>
      <c r="F510" s="3">
        <v>7.5444383999999998</v>
      </c>
      <c r="G510" s="3">
        <f t="shared" si="28"/>
        <v>7.4226519666666668</v>
      </c>
      <c r="H510" s="3">
        <v>7.1479179999999998</v>
      </c>
      <c r="I510" s="3">
        <v>7.2092356999999998</v>
      </c>
      <c r="J510" s="3">
        <v>7.8584914000000001</v>
      </c>
      <c r="K510" s="3">
        <f t="shared" si="29"/>
        <v>7.4052150333333335</v>
      </c>
      <c r="L510" s="3">
        <f t="shared" si="30"/>
        <v>-1.7436933333333293E-2</v>
      </c>
      <c r="M510" s="3">
        <f t="shared" si="31"/>
        <v>0.94463431800891329</v>
      </c>
    </row>
    <row r="511" spans="1:13">
      <c r="A511" s="3" t="s">
        <v>21</v>
      </c>
      <c r="B511" s="3" t="s">
        <v>2290</v>
      </c>
      <c r="C511" s="3" t="s">
        <v>5722</v>
      </c>
      <c r="D511" s="3">
        <v>5.5247109999999999</v>
      </c>
      <c r="E511" s="3">
        <v>5.8075123</v>
      </c>
      <c r="F511" s="3">
        <v>6.1734876999999999</v>
      </c>
      <c r="G511" s="3">
        <f t="shared" si="28"/>
        <v>5.8352369999999993</v>
      </c>
      <c r="H511" s="3">
        <v>5.9627533000000001</v>
      </c>
      <c r="I511" s="3">
        <v>5.9409504000000002</v>
      </c>
      <c r="J511" s="3">
        <v>7.0352889999999997</v>
      </c>
      <c r="K511" s="3">
        <f t="shared" si="29"/>
        <v>6.3129975666666667</v>
      </c>
      <c r="L511" s="3">
        <f t="shared" si="30"/>
        <v>0.47776056666666733</v>
      </c>
      <c r="M511" s="3">
        <f t="shared" si="31"/>
        <v>0.30568036171076751</v>
      </c>
    </row>
    <row r="512" spans="1:13">
      <c r="A512" s="3" t="s">
        <v>3581</v>
      </c>
      <c r="B512" s="3" t="s">
        <v>5062</v>
      </c>
      <c r="C512" s="3" t="s">
        <v>5722</v>
      </c>
      <c r="D512" s="3">
        <v>7.0302315000000002</v>
      </c>
      <c r="E512" s="3">
        <v>7.827718</v>
      </c>
      <c r="F512" s="3">
        <v>7.0954533</v>
      </c>
      <c r="G512" s="3">
        <f t="shared" si="28"/>
        <v>7.3178009333333334</v>
      </c>
      <c r="H512" s="3">
        <v>7.3428509999999996</v>
      </c>
      <c r="I512" s="3">
        <v>7.0927049999999996</v>
      </c>
      <c r="J512" s="3">
        <v>7.4667124999999999</v>
      </c>
      <c r="K512" s="3">
        <f t="shared" si="29"/>
        <v>7.300756166666666</v>
      </c>
      <c r="L512" s="3">
        <f t="shared" si="30"/>
        <v>-1.7044766666667321E-2</v>
      </c>
      <c r="M512" s="3">
        <f t="shared" si="31"/>
        <v>0.95410349250419069</v>
      </c>
    </row>
    <row r="513" spans="1:13">
      <c r="A513" s="3" t="s">
        <v>2264</v>
      </c>
      <c r="B513" s="3" t="s">
        <v>2263</v>
      </c>
      <c r="C513" s="3" t="s">
        <v>5722</v>
      </c>
      <c r="D513" s="3">
        <v>9.0246049999999993</v>
      </c>
      <c r="E513" s="3">
        <v>9.5783850000000008</v>
      </c>
      <c r="F513" s="3">
        <v>9.0828939999999996</v>
      </c>
      <c r="G513" s="3">
        <f t="shared" si="28"/>
        <v>9.2286279999999987</v>
      </c>
      <c r="H513" s="3">
        <v>9.3448130000000003</v>
      </c>
      <c r="I513" s="3">
        <v>9.3660949999999996</v>
      </c>
      <c r="J513" s="3">
        <v>8.0350730000000006</v>
      </c>
      <c r="K513" s="3">
        <f t="shared" si="29"/>
        <v>8.9153269999999996</v>
      </c>
      <c r="L513" s="3">
        <f t="shared" si="30"/>
        <v>-0.31330099999999916</v>
      </c>
      <c r="M513" s="3">
        <f t="shared" si="31"/>
        <v>0.54470656958524732</v>
      </c>
    </row>
    <row r="514" spans="1:13">
      <c r="A514" s="3" t="s">
        <v>819</v>
      </c>
      <c r="B514" s="3" t="s">
        <v>818</v>
      </c>
      <c r="C514" s="3" t="s">
        <v>5722</v>
      </c>
      <c r="D514" s="3">
        <v>6.0848050000000002</v>
      </c>
      <c r="E514" s="3">
        <v>6.4766225999999998</v>
      </c>
      <c r="F514" s="3">
        <v>6.5193510000000003</v>
      </c>
      <c r="G514" s="3">
        <f t="shared" ref="G514:G577" si="32">AVERAGE(D514:F514)</f>
        <v>6.360259533333334</v>
      </c>
      <c r="H514" s="3">
        <v>6.2455505999999996</v>
      </c>
      <c r="I514" s="3">
        <v>6.1406910000000003</v>
      </c>
      <c r="J514" s="3">
        <v>7.0550389999999998</v>
      </c>
      <c r="K514" s="3">
        <f t="shared" ref="K514:K577" si="33">AVERAGE(H514:J514)</f>
        <v>6.480426866666666</v>
      </c>
      <c r="L514" s="3">
        <f t="shared" ref="L514:L577" si="34">K514-G514</f>
        <v>0.12016733333333196</v>
      </c>
      <c r="M514" s="3">
        <f t="shared" ref="M514:M577" si="35">_xlfn.T.TEST(D514:F514,H514:J514,2,2)</f>
        <v>0.72656618545904916</v>
      </c>
    </row>
    <row r="515" spans="1:13">
      <c r="A515" s="3" t="s">
        <v>3703</v>
      </c>
      <c r="B515" s="3" t="s">
        <v>3702</v>
      </c>
      <c r="C515" s="3" t="s">
        <v>5722</v>
      </c>
      <c r="D515" s="3">
        <v>7.3498526000000002</v>
      </c>
      <c r="E515" s="3">
        <v>8.0495000000000001</v>
      </c>
      <c r="F515" s="3">
        <v>7.4798239999999998</v>
      </c>
      <c r="G515" s="3">
        <f t="shared" si="32"/>
        <v>7.6263922000000006</v>
      </c>
      <c r="H515" s="3">
        <v>7.9447894000000003</v>
      </c>
      <c r="I515" s="3">
        <v>7.9876393999999999</v>
      </c>
      <c r="J515" s="3">
        <v>7.8307066000000001</v>
      </c>
      <c r="K515" s="3">
        <f t="shared" si="33"/>
        <v>7.9210451333333332</v>
      </c>
      <c r="L515" s="3">
        <f t="shared" si="34"/>
        <v>0.29465293333333253</v>
      </c>
      <c r="M515" s="3">
        <f t="shared" si="35"/>
        <v>0.25131964193325229</v>
      </c>
    </row>
    <row r="516" spans="1:13">
      <c r="A516" s="3" t="s">
        <v>21</v>
      </c>
      <c r="B516" s="3" t="s">
        <v>822</v>
      </c>
      <c r="C516" s="3" t="s">
        <v>5722</v>
      </c>
      <c r="D516" s="3">
        <v>6.0410924000000001</v>
      </c>
      <c r="E516" s="3">
        <v>5.7156266999999996</v>
      </c>
      <c r="F516" s="3">
        <v>5.7848983</v>
      </c>
      <c r="G516" s="3">
        <f t="shared" si="32"/>
        <v>5.8472058000000002</v>
      </c>
      <c r="H516" s="3">
        <v>5.5942040000000004</v>
      </c>
      <c r="I516" s="3">
        <v>5.6426214999999997</v>
      </c>
      <c r="J516" s="3">
        <v>5.7212275999999997</v>
      </c>
      <c r="K516" s="3">
        <f t="shared" si="33"/>
        <v>5.6526843666666666</v>
      </c>
      <c r="L516" s="3">
        <f t="shared" si="34"/>
        <v>-0.1945214333333336</v>
      </c>
      <c r="M516" s="3">
        <f t="shared" si="35"/>
        <v>0.13948447160074792</v>
      </c>
    </row>
    <row r="517" spans="1:13">
      <c r="A517" s="3" t="s">
        <v>15</v>
      </c>
      <c r="B517" s="3" t="s">
        <v>2273</v>
      </c>
      <c r="C517" s="3" t="s">
        <v>5722</v>
      </c>
      <c r="D517" s="3">
        <v>7.4714660000000004</v>
      </c>
      <c r="E517" s="3">
        <v>6.3939614000000002</v>
      </c>
      <c r="F517" s="3">
        <v>6.9296569999999997</v>
      </c>
      <c r="G517" s="3">
        <f t="shared" si="32"/>
        <v>6.9316947999999998</v>
      </c>
      <c r="H517" s="3">
        <v>6.2845483</v>
      </c>
      <c r="I517" s="3">
        <v>6.9923204999999999</v>
      </c>
      <c r="J517" s="3">
        <v>6.3380732999999996</v>
      </c>
      <c r="K517" s="3">
        <f t="shared" si="33"/>
        <v>6.5383140333333332</v>
      </c>
      <c r="L517" s="3">
        <f t="shared" si="34"/>
        <v>-0.39338076666666666</v>
      </c>
      <c r="M517" s="3">
        <f t="shared" si="35"/>
        <v>0.36508569441840627</v>
      </c>
    </row>
    <row r="518" spans="1:13">
      <c r="A518" s="3" t="s">
        <v>21</v>
      </c>
      <c r="B518" s="3" t="s">
        <v>5039</v>
      </c>
      <c r="C518" s="3" t="s">
        <v>5722</v>
      </c>
      <c r="D518" s="3">
        <v>9.3212150000000005</v>
      </c>
      <c r="E518" s="3">
        <v>8.0046949999999999</v>
      </c>
      <c r="F518" s="3">
        <v>8.9944970000000009</v>
      </c>
      <c r="G518" s="3">
        <f t="shared" si="32"/>
        <v>8.7734690000000004</v>
      </c>
      <c r="H518" s="3">
        <v>8.2374480000000005</v>
      </c>
      <c r="I518" s="3">
        <v>8.8684130000000003</v>
      </c>
      <c r="J518" s="3">
        <v>6.6460876000000004</v>
      </c>
      <c r="K518" s="3">
        <f t="shared" si="33"/>
        <v>7.917316200000001</v>
      </c>
      <c r="L518" s="3">
        <f t="shared" si="34"/>
        <v>-0.85615279999999938</v>
      </c>
      <c r="M518" s="3">
        <f t="shared" si="35"/>
        <v>0.3288415760538963</v>
      </c>
    </row>
    <row r="519" spans="1:13">
      <c r="A519" s="3" t="s">
        <v>43</v>
      </c>
      <c r="B519" s="3" t="s">
        <v>800</v>
      </c>
      <c r="C519" s="3" t="s">
        <v>5722</v>
      </c>
      <c r="D519" s="3">
        <v>12.821256999999999</v>
      </c>
      <c r="E519" s="3">
        <v>12.204732999999999</v>
      </c>
      <c r="F519" s="3">
        <v>12.792453</v>
      </c>
      <c r="G519" s="3">
        <f t="shared" si="32"/>
        <v>12.606147666666667</v>
      </c>
      <c r="H519" s="3">
        <v>10.508538</v>
      </c>
      <c r="I519" s="3">
        <v>10.95261</v>
      </c>
      <c r="J519" s="3">
        <v>10.665791</v>
      </c>
      <c r="K519" s="3">
        <f t="shared" si="33"/>
        <v>10.708979666666666</v>
      </c>
      <c r="L519" s="3">
        <f t="shared" si="34"/>
        <v>-1.8971680000000006</v>
      </c>
      <c r="M519" s="3">
        <f t="shared" si="35"/>
        <v>1.3696396373824823E-3</v>
      </c>
    </row>
    <row r="520" spans="1:13">
      <c r="A520" s="3" t="s">
        <v>697</v>
      </c>
      <c r="B520" s="3" t="s">
        <v>3899</v>
      </c>
      <c r="C520" s="3" t="s">
        <v>5722</v>
      </c>
      <c r="D520" s="3">
        <v>9.8646999999999991</v>
      </c>
      <c r="E520" s="3">
        <v>9.8660200000000007</v>
      </c>
      <c r="F520" s="3">
        <v>10.059488</v>
      </c>
      <c r="G520" s="3">
        <f t="shared" si="32"/>
        <v>9.9300693333333339</v>
      </c>
      <c r="H520" s="3">
        <v>10.029717</v>
      </c>
      <c r="I520" s="3">
        <v>9.51037</v>
      </c>
      <c r="J520" s="3">
        <v>10.083584</v>
      </c>
      <c r="K520" s="3">
        <f t="shared" si="33"/>
        <v>9.8745570000000011</v>
      </c>
      <c r="L520" s="3">
        <f t="shared" si="34"/>
        <v>-5.551233333333272E-2</v>
      </c>
      <c r="M520" s="3">
        <f t="shared" si="35"/>
        <v>0.78884218835178488</v>
      </c>
    </row>
    <row r="521" spans="1:13">
      <c r="A521" s="3" t="s">
        <v>482</v>
      </c>
      <c r="B521" s="3" t="s">
        <v>2946</v>
      </c>
      <c r="C521" s="3" t="s">
        <v>5722</v>
      </c>
      <c r="D521" s="3">
        <v>12.1198225</v>
      </c>
      <c r="E521" s="3">
        <v>12.214105</v>
      </c>
      <c r="F521" s="3">
        <v>12.482169000000001</v>
      </c>
      <c r="G521" s="3">
        <f t="shared" si="32"/>
        <v>12.272032166666667</v>
      </c>
      <c r="H521" s="3">
        <v>12.147387500000001</v>
      </c>
      <c r="I521" s="3">
        <v>11.547667499999999</v>
      </c>
      <c r="J521" s="3">
        <v>11.347816999999999</v>
      </c>
      <c r="K521" s="3">
        <f t="shared" si="33"/>
        <v>11.680957333333334</v>
      </c>
      <c r="L521" s="3">
        <f t="shared" si="34"/>
        <v>-0.59107483333333377</v>
      </c>
      <c r="M521" s="3">
        <f t="shared" si="35"/>
        <v>8.8414765510155438E-2</v>
      </c>
    </row>
    <row r="522" spans="1:13">
      <c r="A522" s="3" t="s">
        <v>482</v>
      </c>
      <c r="B522" s="3" t="s">
        <v>1016</v>
      </c>
      <c r="C522" s="3" t="s">
        <v>5722</v>
      </c>
      <c r="D522" s="3">
        <v>11.438222</v>
      </c>
      <c r="E522" s="3">
        <v>11.426955</v>
      </c>
      <c r="F522" s="3">
        <v>11.790438999999999</v>
      </c>
      <c r="G522" s="3">
        <f t="shared" si="32"/>
        <v>11.551871999999998</v>
      </c>
      <c r="H522" s="3">
        <v>11.405758000000001</v>
      </c>
      <c r="I522" s="3">
        <v>10.6947565</v>
      </c>
      <c r="J522" s="3">
        <v>11.127254499999999</v>
      </c>
      <c r="K522" s="3">
        <f t="shared" si="33"/>
        <v>11.075923000000001</v>
      </c>
      <c r="L522" s="3">
        <f t="shared" si="34"/>
        <v>-0.4759489999999964</v>
      </c>
      <c r="M522" s="3">
        <f t="shared" si="35"/>
        <v>0.1170356186602559</v>
      </c>
    </row>
    <row r="523" spans="1:13">
      <c r="A523" s="3" t="s">
        <v>13</v>
      </c>
      <c r="B523" s="3" t="s">
        <v>2307</v>
      </c>
      <c r="C523" s="3" t="s">
        <v>5722</v>
      </c>
      <c r="D523" s="3">
        <v>10.484875000000001</v>
      </c>
      <c r="E523" s="3">
        <v>10.483923000000001</v>
      </c>
      <c r="F523" s="3">
        <v>10.550464</v>
      </c>
      <c r="G523" s="3">
        <f t="shared" si="32"/>
        <v>10.506420666666665</v>
      </c>
      <c r="H523" s="3">
        <v>10.353672</v>
      </c>
      <c r="I523" s="3">
        <v>10.096721000000001</v>
      </c>
      <c r="J523" s="3">
        <v>10.708888999999999</v>
      </c>
      <c r="K523" s="3">
        <f t="shared" si="33"/>
        <v>10.386427333333332</v>
      </c>
      <c r="L523" s="3">
        <f t="shared" si="34"/>
        <v>-0.1199933333333334</v>
      </c>
      <c r="M523" s="3">
        <f t="shared" si="35"/>
        <v>0.53899493912246121</v>
      </c>
    </row>
    <row r="524" spans="1:13">
      <c r="A524" s="3" t="s">
        <v>47</v>
      </c>
      <c r="B524" s="3" t="s">
        <v>857</v>
      </c>
      <c r="C524" s="3" t="s">
        <v>5722</v>
      </c>
      <c r="D524" s="3">
        <v>5.6748159999999999</v>
      </c>
      <c r="E524" s="3">
        <v>6.1619377000000002</v>
      </c>
      <c r="F524" s="3">
        <v>6.0931363000000003</v>
      </c>
      <c r="G524" s="3">
        <f t="shared" si="32"/>
        <v>5.9766300000000001</v>
      </c>
      <c r="H524" s="3">
        <v>6.1070085000000001</v>
      </c>
      <c r="I524" s="3">
        <v>5.9201779999999999</v>
      </c>
      <c r="J524" s="3">
        <v>7.3538766000000004</v>
      </c>
      <c r="K524" s="3">
        <f t="shared" si="33"/>
        <v>6.4603543666666665</v>
      </c>
      <c r="L524" s="3">
        <f t="shared" si="34"/>
        <v>0.48372436666666641</v>
      </c>
      <c r="M524" s="3">
        <f t="shared" si="35"/>
        <v>0.3661321565194286</v>
      </c>
    </row>
    <row r="525" spans="1:13">
      <c r="A525" s="3" t="s">
        <v>869</v>
      </c>
      <c r="B525" s="3" t="s">
        <v>868</v>
      </c>
      <c r="C525" s="3" t="s">
        <v>5722</v>
      </c>
      <c r="D525" s="3">
        <v>13.8506775</v>
      </c>
      <c r="E525" s="3">
        <v>13.425576</v>
      </c>
      <c r="F525" s="3">
        <v>13.143276999999999</v>
      </c>
      <c r="G525" s="3">
        <f t="shared" si="32"/>
        <v>13.473176833333333</v>
      </c>
      <c r="H525" s="3">
        <v>13.659471999999999</v>
      </c>
      <c r="I525" s="3">
        <v>13.6786175</v>
      </c>
      <c r="J525" s="3">
        <v>13.95961</v>
      </c>
      <c r="K525" s="3">
        <f t="shared" si="33"/>
        <v>13.765899833333334</v>
      </c>
      <c r="L525" s="3">
        <f t="shared" si="34"/>
        <v>0.29272300000000051</v>
      </c>
      <c r="M525" s="3">
        <f t="shared" si="35"/>
        <v>0.26731565263801615</v>
      </c>
    </row>
    <row r="526" spans="1:13">
      <c r="A526" s="3" t="s">
        <v>15</v>
      </c>
      <c r="B526" s="3" t="s">
        <v>2310</v>
      </c>
      <c r="C526" s="3" t="s">
        <v>5722</v>
      </c>
      <c r="D526" s="3">
        <v>9.0672379999999997</v>
      </c>
      <c r="E526" s="3">
        <v>7.6803730000000003</v>
      </c>
      <c r="F526" s="3">
        <v>7.0985208000000002</v>
      </c>
      <c r="G526" s="3">
        <f t="shared" si="32"/>
        <v>7.9487105999999992</v>
      </c>
      <c r="H526" s="3">
        <v>7.8350476999999996</v>
      </c>
      <c r="I526" s="3">
        <v>7.6339499999999996</v>
      </c>
      <c r="J526" s="3">
        <v>8.0204280000000008</v>
      </c>
      <c r="K526" s="3">
        <f t="shared" si="33"/>
        <v>7.8298085666666664</v>
      </c>
      <c r="L526" s="3">
        <f t="shared" si="34"/>
        <v>-0.11890203333333282</v>
      </c>
      <c r="M526" s="3">
        <f t="shared" si="35"/>
        <v>0.8512370511716475</v>
      </c>
    </row>
    <row r="527" spans="1:13">
      <c r="A527" s="3" t="s">
        <v>1672</v>
      </c>
      <c r="B527" s="3" t="s">
        <v>5071</v>
      </c>
      <c r="C527" s="3" t="s">
        <v>5722</v>
      </c>
      <c r="D527" s="3">
        <v>7.3066087</v>
      </c>
      <c r="E527" s="3">
        <v>8.4764809999999997</v>
      </c>
      <c r="F527" s="3">
        <v>6.1552876999999997</v>
      </c>
      <c r="G527" s="3">
        <f t="shared" si="32"/>
        <v>7.312792466666667</v>
      </c>
      <c r="H527" s="3">
        <v>9.5890690000000003</v>
      </c>
      <c r="I527" s="3">
        <v>8.6416989999999991</v>
      </c>
      <c r="J527" s="3">
        <v>6.9033939999999996</v>
      </c>
      <c r="K527" s="3">
        <f t="shared" si="33"/>
        <v>8.3780539999999988</v>
      </c>
      <c r="L527" s="3">
        <f t="shared" si="34"/>
        <v>1.0652615333333317</v>
      </c>
      <c r="M527" s="3">
        <f t="shared" si="35"/>
        <v>0.36077427281678093</v>
      </c>
    </row>
    <row r="528" spans="1:13">
      <c r="A528" s="3" t="s">
        <v>15</v>
      </c>
      <c r="B528" s="3" t="s">
        <v>888</v>
      </c>
      <c r="C528" s="3" t="s">
        <v>5722</v>
      </c>
      <c r="D528" s="3">
        <v>6.0921310000000002</v>
      </c>
      <c r="E528" s="3">
        <v>7.3478130000000004</v>
      </c>
      <c r="F528" s="3">
        <v>5.6551400000000003</v>
      </c>
      <c r="G528" s="3">
        <f t="shared" si="32"/>
        <v>6.3650279999999997</v>
      </c>
      <c r="H528" s="3">
        <v>8.9608554999999992</v>
      </c>
      <c r="I528" s="3">
        <v>7.7746170000000001</v>
      </c>
      <c r="J528" s="3">
        <v>6.284751</v>
      </c>
      <c r="K528" s="3">
        <f t="shared" si="33"/>
        <v>7.6734078333333331</v>
      </c>
      <c r="L528" s="3">
        <f t="shared" si="34"/>
        <v>1.3083798333333334</v>
      </c>
      <c r="M528" s="3">
        <f t="shared" si="35"/>
        <v>0.23038093271407267</v>
      </c>
    </row>
    <row r="529" spans="1:13">
      <c r="A529" s="3" t="s">
        <v>21</v>
      </c>
      <c r="B529" s="3" t="s">
        <v>3873</v>
      </c>
      <c r="C529" s="3" t="s">
        <v>5722</v>
      </c>
      <c r="D529" s="3">
        <v>7.7587609999999998</v>
      </c>
      <c r="E529" s="3">
        <v>6.8382969999999998</v>
      </c>
      <c r="F529" s="3">
        <v>6.8643622000000004</v>
      </c>
      <c r="G529" s="3">
        <f t="shared" si="32"/>
        <v>7.1538067333333331</v>
      </c>
      <c r="H529" s="3">
        <v>6.8386426</v>
      </c>
      <c r="I529" s="3">
        <v>8.6417219999999997</v>
      </c>
      <c r="J529" s="3">
        <v>8.4233899999999995</v>
      </c>
      <c r="K529" s="3">
        <f t="shared" si="33"/>
        <v>7.9679181999999997</v>
      </c>
      <c r="L529" s="3">
        <f t="shared" si="34"/>
        <v>0.81411146666666667</v>
      </c>
      <c r="M529" s="3">
        <f t="shared" si="35"/>
        <v>0.27462667152017012</v>
      </c>
    </row>
    <row r="530" spans="1:13">
      <c r="A530" s="3" t="s">
        <v>4976</v>
      </c>
      <c r="B530" s="3" t="s">
        <v>4975</v>
      </c>
      <c r="C530" s="3" t="s">
        <v>5722</v>
      </c>
      <c r="D530" s="3">
        <v>11.625425999999999</v>
      </c>
      <c r="E530" s="3">
        <v>10.932312</v>
      </c>
      <c r="F530" s="3">
        <v>11.096423</v>
      </c>
      <c r="G530" s="3">
        <f t="shared" si="32"/>
        <v>11.218053666666668</v>
      </c>
      <c r="H530" s="3">
        <v>11.628398000000001</v>
      </c>
      <c r="I530" s="3">
        <v>13.501215</v>
      </c>
      <c r="J530" s="3">
        <v>13.232293</v>
      </c>
      <c r="K530" s="3">
        <f t="shared" si="33"/>
        <v>12.787301999999999</v>
      </c>
      <c r="L530" s="3">
        <f t="shared" si="34"/>
        <v>1.5692483333333307</v>
      </c>
      <c r="M530" s="3">
        <f t="shared" si="35"/>
        <v>6.4846932365207846E-2</v>
      </c>
    </row>
    <row r="531" spans="1:13">
      <c r="A531" s="3" t="s">
        <v>21</v>
      </c>
      <c r="B531" s="3" t="s">
        <v>2439</v>
      </c>
      <c r="C531" s="3" t="s">
        <v>5722</v>
      </c>
      <c r="D531" s="3">
        <v>6.9864382999999997</v>
      </c>
      <c r="E531" s="3">
        <v>7.2651824999999999</v>
      </c>
      <c r="F531" s="3">
        <v>7.1159600000000003</v>
      </c>
      <c r="G531" s="3">
        <f t="shared" si="32"/>
        <v>7.122526933333333</v>
      </c>
      <c r="H531" s="3">
        <v>7.1489539999999998</v>
      </c>
      <c r="I531" s="3">
        <v>7.4190936000000001</v>
      </c>
      <c r="J531" s="3">
        <v>7.8769989999999996</v>
      </c>
      <c r="K531" s="3">
        <f t="shared" si="33"/>
        <v>7.481682199999999</v>
      </c>
      <c r="L531" s="3">
        <f t="shared" si="34"/>
        <v>0.35915526666666597</v>
      </c>
      <c r="M531" s="3">
        <f t="shared" si="35"/>
        <v>0.18913597401278207</v>
      </c>
    </row>
    <row r="532" spans="1:13">
      <c r="A532" s="3" t="s">
        <v>1117</v>
      </c>
      <c r="B532" s="3" t="s">
        <v>1116</v>
      </c>
      <c r="C532" s="3" t="s">
        <v>5722</v>
      </c>
      <c r="D532" s="3">
        <v>6.0987619999999998</v>
      </c>
      <c r="E532" s="3">
        <v>6.694388</v>
      </c>
      <c r="F532" s="3">
        <v>6.7842454999999999</v>
      </c>
      <c r="G532" s="3">
        <f t="shared" si="32"/>
        <v>6.5257985000000005</v>
      </c>
      <c r="H532" s="3">
        <v>6.5768760000000004</v>
      </c>
      <c r="I532" s="3">
        <v>6.5999464999999997</v>
      </c>
      <c r="J532" s="3">
        <v>7.6721130000000004</v>
      </c>
      <c r="K532" s="3">
        <f t="shared" si="33"/>
        <v>6.9496451666666665</v>
      </c>
      <c r="L532" s="3">
        <f t="shared" si="34"/>
        <v>0.42384666666666604</v>
      </c>
      <c r="M532" s="3">
        <f t="shared" si="35"/>
        <v>0.37046966681909532</v>
      </c>
    </row>
    <row r="533" spans="1:13">
      <c r="A533" s="3" t="s">
        <v>3886</v>
      </c>
      <c r="B533" s="3" t="s">
        <v>3885</v>
      </c>
      <c r="C533" s="3" t="s">
        <v>5722</v>
      </c>
      <c r="D533" s="3">
        <v>6.0334810000000001</v>
      </c>
      <c r="E533" s="3">
        <v>6.5958899999999998</v>
      </c>
      <c r="F533" s="3">
        <v>6.3736724999999996</v>
      </c>
      <c r="G533" s="3">
        <f t="shared" si="32"/>
        <v>6.3343478333333323</v>
      </c>
      <c r="H533" s="3">
        <v>6.0440392000000003</v>
      </c>
      <c r="I533" s="3">
        <v>5.8479929999999998</v>
      </c>
      <c r="J533" s="3">
        <v>6.7741984999999998</v>
      </c>
      <c r="K533" s="3">
        <f t="shared" si="33"/>
        <v>6.2220769000000002</v>
      </c>
      <c r="L533" s="3">
        <f t="shared" si="34"/>
        <v>-0.11227093333333205</v>
      </c>
      <c r="M533" s="3">
        <f t="shared" si="35"/>
        <v>0.74776380834372269</v>
      </c>
    </row>
    <row r="534" spans="1:13">
      <c r="A534" s="3" t="s">
        <v>15</v>
      </c>
      <c r="B534" s="3" t="s">
        <v>2945</v>
      </c>
      <c r="C534" s="3" t="s">
        <v>5722</v>
      </c>
      <c r="D534" s="3">
        <v>9.8160799999999995</v>
      </c>
      <c r="E534" s="3">
        <v>10.319326</v>
      </c>
      <c r="F534" s="3">
        <v>10.112111000000001</v>
      </c>
      <c r="G534" s="3">
        <f t="shared" si="32"/>
        <v>10.082505666666668</v>
      </c>
      <c r="H534" s="3">
        <v>10.182439</v>
      </c>
      <c r="I534" s="3">
        <v>10.364915</v>
      </c>
      <c r="J534" s="3">
        <v>10.155049999999999</v>
      </c>
      <c r="K534" s="3">
        <f t="shared" si="33"/>
        <v>10.234134666666666</v>
      </c>
      <c r="L534" s="3">
        <f t="shared" si="34"/>
        <v>0.15162899999999802</v>
      </c>
      <c r="M534" s="3">
        <f t="shared" si="35"/>
        <v>0.39747403995833408</v>
      </c>
    </row>
    <row r="535" spans="1:13">
      <c r="A535" s="3" t="s">
        <v>409</v>
      </c>
      <c r="B535" s="3" t="s">
        <v>1015</v>
      </c>
      <c r="C535" s="3" t="s">
        <v>5722</v>
      </c>
      <c r="D535" s="3">
        <v>7.5201190000000002</v>
      </c>
      <c r="E535" s="3">
        <v>8.2034970000000005</v>
      </c>
      <c r="F535" s="3">
        <v>8.7904579999999992</v>
      </c>
      <c r="G535" s="3">
        <f t="shared" si="32"/>
        <v>8.1713579999999997</v>
      </c>
      <c r="H535" s="3">
        <v>8.8166919999999998</v>
      </c>
      <c r="I535" s="3">
        <v>8.6617529999999991</v>
      </c>
      <c r="J535" s="3">
        <v>9.8885319999999997</v>
      </c>
      <c r="K535" s="3">
        <f t="shared" si="33"/>
        <v>9.1223256666666668</v>
      </c>
      <c r="L535" s="3">
        <f t="shared" si="34"/>
        <v>0.9509676666666671</v>
      </c>
      <c r="M535" s="3">
        <f t="shared" si="35"/>
        <v>0.14863972457801869</v>
      </c>
    </row>
    <row r="536" spans="1:13">
      <c r="A536" s="3" t="s">
        <v>15</v>
      </c>
      <c r="B536" s="3" t="s">
        <v>1150</v>
      </c>
      <c r="C536" s="3" t="s">
        <v>5722</v>
      </c>
      <c r="D536" s="3">
        <v>5.6693300000000004</v>
      </c>
      <c r="E536" s="3">
        <v>6.2507625000000004</v>
      </c>
      <c r="F536" s="3">
        <v>6.2569222</v>
      </c>
      <c r="G536" s="3">
        <f t="shared" si="32"/>
        <v>6.0590049000000006</v>
      </c>
      <c r="H536" s="3">
        <v>6.0651590000000004</v>
      </c>
      <c r="I536" s="3">
        <v>5.9708139999999998</v>
      </c>
      <c r="J536" s="3">
        <v>6.5452694999999999</v>
      </c>
      <c r="K536" s="3">
        <f t="shared" si="33"/>
        <v>6.1937475000000006</v>
      </c>
      <c r="L536" s="3">
        <f t="shared" si="34"/>
        <v>0.13474260000000005</v>
      </c>
      <c r="M536" s="3">
        <f t="shared" si="35"/>
        <v>0.63642581799138687</v>
      </c>
    </row>
    <row r="537" spans="1:13">
      <c r="A537" s="3" t="s">
        <v>1006</v>
      </c>
      <c r="B537" s="3" t="s">
        <v>2457</v>
      </c>
      <c r="C537" s="3" t="s">
        <v>5722</v>
      </c>
      <c r="D537" s="3">
        <v>6.7096929999999997</v>
      </c>
      <c r="E537" s="3">
        <v>7.0617036999999998</v>
      </c>
      <c r="F537" s="3">
        <v>7.6085605999999997</v>
      </c>
      <c r="G537" s="3">
        <f t="shared" si="32"/>
        <v>7.1266524333333336</v>
      </c>
      <c r="H537" s="3">
        <v>7.0254272999999996</v>
      </c>
      <c r="I537" s="3">
        <v>6.5968400000000003</v>
      </c>
      <c r="J537" s="3">
        <v>8.2129189999999994</v>
      </c>
      <c r="K537" s="3">
        <f t="shared" si="33"/>
        <v>7.2783954333333334</v>
      </c>
      <c r="L537" s="3">
        <f t="shared" si="34"/>
        <v>0.15174299999999974</v>
      </c>
      <c r="M537" s="3">
        <f t="shared" si="35"/>
        <v>0.79613992049113713</v>
      </c>
    </row>
    <row r="538" spans="1:13">
      <c r="A538" s="3" t="s">
        <v>3842</v>
      </c>
      <c r="B538" s="3" t="s">
        <v>4989</v>
      </c>
      <c r="C538" s="3" t="s">
        <v>5722</v>
      </c>
      <c r="D538" s="3">
        <v>6.2993269999999999</v>
      </c>
      <c r="E538" s="3">
        <v>6.9871483000000003</v>
      </c>
      <c r="F538" s="3">
        <v>6.7006379999999996</v>
      </c>
      <c r="G538" s="3">
        <f t="shared" si="32"/>
        <v>6.6623710999999988</v>
      </c>
      <c r="H538" s="3">
        <v>6.9267482999999999</v>
      </c>
      <c r="I538" s="3">
        <v>6.7999387000000002</v>
      </c>
      <c r="J538" s="3">
        <v>7.5386275999999999</v>
      </c>
      <c r="K538" s="3">
        <f t="shared" si="33"/>
        <v>7.0884381999999997</v>
      </c>
      <c r="L538" s="3">
        <f t="shared" si="34"/>
        <v>0.42606710000000092</v>
      </c>
      <c r="M538" s="3">
        <f t="shared" si="35"/>
        <v>0.23237955527540599</v>
      </c>
    </row>
    <row r="539" spans="1:13">
      <c r="A539" s="3" t="s">
        <v>21</v>
      </c>
      <c r="B539" s="3" t="s">
        <v>2570</v>
      </c>
      <c r="C539" s="3" t="s">
        <v>5722</v>
      </c>
      <c r="D539" s="3">
        <v>7.4545669999999999</v>
      </c>
      <c r="E539" s="3">
        <v>7.7943287000000003</v>
      </c>
      <c r="F539" s="3">
        <v>7.8276544000000001</v>
      </c>
      <c r="G539" s="3">
        <f t="shared" si="32"/>
        <v>7.6921833666666659</v>
      </c>
      <c r="H539" s="3">
        <v>7.8232645999999999</v>
      </c>
      <c r="I539" s="3">
        <v>8.0248939999999997</v>
      </c>
      <c r="J539" s="3">
        <v>7.6291766000000001</v>
      </c>
      <c r="K539" s="3">
        <f t="shared" si="33"/>
        <v>7.8257783999999999</v>
      </c>
      <c r="L539" s="3">
        <f t="shared" si="34"/>
        <v>0.133595033333334</v>
      </c>
      <c r="M539" s="3">
        <f t="shared" si="35"/>
        <v>0.46380358848716791</v>
      </c>
    </row>
    <row r="540" spans="1:13">
      <c r="A540" s="3" t="s">
        <v>1217</v>
      </c>
      <c r="B540" s="3" t="s">
        <v>3852</v>
      </c>
      <c r="C540" s="3" t="s">
        <v>5722</v>
      </c>
      <c r="D540" s="3">
        <v>6.4063780000000001</v>
      </c>
      <c r="E540" s="3">
        <v>6.7273420000000002</v>
      </c>
      <c r="F540" s="3">
        <v>6.4698042999999998</v>
      </c>
      <c r="G540" s="3">
        <f t="shared" si="32"/>
        <v>6.5345081</v>
      </c>
      <c r="H540" s="3">
        <v>6.637581</v>
      </c>
      <c r="I540" s="3">
        <v>6.4287470000000004</v>
      </c>
      <c r="J540" s="3">
        <v>7.2964025000000001</v>
      </c>
      <c r="K540" s="3">
        <f t="shared" si="33"/>
        <v>6.7875768333333335</v>
      </c>
      <c r="L540" s="3">
        <f t="shared" si="34"/>
        <v>0.25306873333333346</v>
      </c>
      <c r="M540" s="3">
        <f t="shared" si="35"/>
        <v>0.41609097995394428</v>
      </c>
    </row>
    <row r="541" spans="1:13">
      <c r="A541" s="3" t="s">
        <v>904</v>
      </c>
      <c r="B541" s="3" t="s">
        <v>4935</v>
      </c>
      <c r="C541" s="3" t="s">
        <v>5722</v>
      </c>
      <c r="D541" s="3">
        <v>6.4065919999999998</v>
      </c>
      <c r="E541" s="3">
        <v>6.8825545000000004</v>
      </c>
      <c r="F541" s="3">
        <v>6.6090603000000003</v>
      </c>
      <c r="G541" s="3">
        <f t="shared" si="32"/>
        <v>6.6327356000000002</v>
      </c>
      <c r="H541" s="3">
        <v>6.6229519999999997</v>
      </c>
      <c r="I541" s="3">
        <v>6.3854439999999997</v>
      </c>
      <c r="J541" s="3">
        <v>7.0366172999999996</v>
      </c>
      <c r="K541" s="3">
        <f t="shared" si="33"/>
        <v>6.6816711</v>
      </c>
      <c r="L541" s="3">
        <f t="shared" si="34"/>
        <v>4.8935499999999799E-2</v>
      </c>
      <c r="M541" s="3">
        <f t="shared" si="35"/>
        <v>0.84520552053400144</v>
      </c>
    </row>
    <row r="542" spans="1:13">
      <c r="A542" s="3" t="s">
        <v>2408</v>
      </c>
      <c r="B542" s="3" t="s">
        <v>2407</v>
      </c>
      <c r="C542" s="3" t="s">
        <v>5722</v>
      </c>
      <c r="D542" s="3">
        <v>5.5417480000000001</v>
      </c>
      <c r="E542" s="3">
        <v>5.9996879999999999</v>
      </c>
      <c r="F542" s="3">
        <v>6.0901810000000003</v>
      </c>
      <c r="G542" s="3">
        <f t="shared" si="32"/>
        <v>5.8772056666666677</v>
      </c>
      <c r="H542" s="3">
        <v>5.9431430000000001</v>
      </c>
      <c r="I542" s="3">
        <v>5.7037589999999998</v>
      </c>
      <c r="J542" s="3">
        <v>6.8507899999999999</v>
      </c>
      <c r="K542" s="3">
        <f t="shared" si="33"/>
        <v>6.1658973333333336</v>
      </c>
      <c r="L542" s="3">
        <f t="shared" si="34"/>
        <v>0.2886916666666659</v>
      </c>
      <c r="M542" s="3">
        <f t="shared" si="35"/>
        <v>0.49860188606145261</v>
      </c>
    </row>
    <row r="543" spans="1:13">
      <c r="A543" s="3" t="s">
        <v>1100</v>
      </c>
      <c r="B543" s="3" t="s">
        <v>1099</v>
      </c>
      <c r="C543" s="3" t="s">
        <v>5722</v>
      </c>
      <c r="D543" s="3">
        <v>6.0662859999999998</v>
      </c>
      <c r="E543" s="3">
        <v>6.1932592</v>
      </c>
      <c r="F543" s="3">
        <v>6.6354519999999999</v>
      </c>
      <c r="G543" s="3">
        <f t="shared" si="32"/>
        <v>6.2983323999999996</v>
      </c>
      <c r="H543" s="3">
        <v>6.3975806000000004</v>
      </c>
      <c r="I543" s="3">
        <v>6.3416839999999999</v>
      </c>
      <c r="J543" s="3">
        <v>7.1618120000000003</v>
      </c>
      <c r="K543" s="3">
        <f t="shared" si="33"/>
        <v>6.6336921999999996</v>
      </c>
      <c r="L543" s="3">
        <f t="shared" si="34"/>
        <v>0.33535979999999999</v>
      </c>
      <c r="M543" s="3">
        <f t="shared" si="35"/>
        <v>0.34815664887706066</v>
      </c>
    </row>
    <row r="544" spans="1:13">
      <c r="A544" s="3" t="s">
        <v>3817</v>
      </c>
      <c r="B544" s="3" t="s">
        <v>3816</v>
      </c>
      <c r="C544" s="3" t="s">
        <v>5722</v>
      </c>
      <c r="D544" s="3">
        <v>7.4848109999999997</v>
      </c>
      <c r="E544" s="3">
        <v>7.4062333000000002</v>
      </c>
      <c r="F544" s="3">
        <v>7.3757279999999996</v>
      </c>
      <c r="G544" s="3">
        <f t="shared" si="32"/>
        <v>7.4222574333333329</v>
      </c>
      <c r="H544" s="3">
        <v>7.5229096000000002</v>
      </c>
      <c r="I544" s="3">
        <v>7.9699334999999998</v>
      </c>
      <c r="J544" s="3">
        <v>7.9880814999999998</v>
      </c>
      <c r="K544" s="3">
        <f t="shared" si="33"/>
        <v>7.8269748666666672</v>
      </c>
      <c r="L544" s="3">
        <f t="shared" si="34"/>
        <v>0.40471743333333432</v>
      </c>
      <c r="M544" s="3">
        <f t="shared" si="35"/>
        <v>5.9936064052726105E-2</v>
      </c>
    </row>
    <row r="545" spans="1:13">
      <c r="A545" s="3" t="s">
        <v>941</v>
      </c>
      <c r="B545" s="3" t="s">
        <v>940</v>
      </c>
      <c r="C545" s="3" t="s">
        <v>5722</v>
      </c>
      <c r="D545" s="3">
        <v>7.556311</v>
      </c>
      <c r="E545" s="3">
        <v>7.2914440000000003</v>
      </c>
      <c r="F545" s="3">
        <v>7.5147089999999999</v>
      </c>
      <c r="G545" s="3">
        <f t="shared" si="32"/>
        <v>7.4541546666666667</v>
      </c>
      <c r="H545" s="3">
        <v>7.3537359999999996</v>
      </c>
      <c r="I545" s="3">
        <v>7.4972004999999999</v>
      </c>
      <c r="J545" s="3">
        <v>7.5181319999999996</v>
      </c>
      <c r="K545" s="3">
        <f t="shared" si="33"/>
        <v>7.4563561666666658</v>
      </c>
      <c r="L545" s="3">
        <f t="shared" si="34"/>
        <v>2.2014999999990792E-3</v>
      </c>
      <c r="M545" s="3">
        <f t="shared" si="35"/>
        <v>0.98300081684742224</v>
      </c>
    </row>
    <row r="546" spans="1:13">
      <c r="A546" s="3" t="s">
        <v>1972</v>
      </c>
      <c r="B546" s="3" t="s">
        <v>2385</v>
      </c>
      <c r="C546" s="3" t="s">
        <v>5722</v>
      </c>
      <c r="D546" s="3">
        <v>6.3023509999999998</v>
      </c>
      <c r="E546" s="3">
        <v>6.5593285999999997</v>
      </c>
      <c r="F546" s="3">
        <v>6.4127717000000004</v>
      </c>
      <c r="G546" s="3">
        <f t="shared" si="32"/>
        <v>6.4248170999999994</v>
      </c>
      <c r="H546" s="3">
        <v>6.1214649999999997</v>
      </c>
      <c r="I546" s="3">
        <v>6.3737773999999998</v>
      </c>
      <c r="J546" s="3">
        <v>6.5199090000000002</v>
      </c>
      <c r="K546" s="3">
        <f t="shared" si="33"/>
        <v>6.3383837999999999</v>
      </c>
      <c r="L546" s="3">
        <f t="shared" si="34"/>
        <v>-8.6433299999999491E-2</v>
      </c>
      <c r="M546" s="3">
        <f t="shared" si="35"/>
        <v>0.56544126282148932</v>
      </c>
    </row>
    <row r="547" spans="1:13">
      <c r="A547" s="3" t="s">
        <v>15</v>
      </c>
      <c r="B547" s="3" t="s">
        <v>5371</v>
      </c>
      <c r="C547" s="3" t="s">
        <v>5722</v>
      </c>
      <c r="D547" s="3">
        <v>6.6753125000000004</v>
      </c>
      <c r="E547" s="3">
        <v>6.7195052999999998</v>
      </c>
      <c r="F547" s="3">
        <v>7.1631745999999996</v>
      </c>
      <c r="G547" s="3">
        <f t="shared" si="32"/>
        <v>6.8526641333333336</v>
      </c>
      <c r="H547" s="3">
        <v>6.6351484999999997</v>
      </c>
      <c r="I547" s="3">
        <v>6.8134170000000003</v>
      </c>
      <c r="J547" s="3">
        <v>7.6190879999999996</v>
      </c>
      <c r="K547" s="3">
        <f t="shared" si="33"/>
        <v>7.0225511666666662</v>
      </c>
      <c r="L547" s="3">
        <f t="shared" si="34"/>
        <v>0.16988703333333266</v>
      </c>
      <c r="M547" s="3">
        <f t="shared" si="35"/>
        <v>0.64393260700677257</v>
      </c>
    </row>
    <row r="548" spans="1:13">
      <c r="A548" s="3" t="s">
        <v>2467</v>
      </c>
      <c r="B548" s="3" t="s">
        <v>2466</v>
      </c>
      <c r="C548" s="3" t="s">
        <v>5722</v>
      </c>
      <c r="D548" s="3">
        <v>13.193847</v>
      </c>
      <c r="E548" s="3">
        <v>13.4358225</v>
      </c>
      <c r="F548" s="3">
        <v>13.173901000000001</v>
      </c>
      <c r="G548" s="3">
        <f t="shared" si="32"/>
        <v>13.267856833333333</v>
      </c>
      <c r="H548" s="3">
        <v>13.378155</v>
      </c>
      <c r="I548" s="3">
        <v>13.869996</v>
      </c>
      <c r="J548" s="3">
        <v>14.464715999999999</v>
      </c>
      <c r="K548" s="3">
        <f t="shared" si="33"/>
        <v>13.904289</v>
      </c>
      <c r="L548" s="3">
        <f t="shared" si="34"/>
        <v>0.63643216666666724</v>
      </c>
      <c r="M548" s="3">
        <f t="shared" si="35"/>
        <v>0.12197946554438131</v>
      </c>
    </row>
    <row r="549" spans="1:13">
      <c r="A549" s="3" t="s">
        <v>4334</v>
      </c>
      <c r="B549" s="3" t="s">
        <v>4333</v>
      </c>
      <c r="C549" s="3" t="s">
        <v>5722</v>
      </c>
      <c r="D549" s="3">
        <v>6.3155739999999998</v>
      </c>
      <c r="E549" s="3">
        <v>6.1100162999999998</v>
      </c>
      <c r="F549" s="3">
        <v>5.9486523</v>
      </c>
      <c r="G549" s="3">
        <f t="shared" si="32"/>
        <v>6.1247475333333332</v>
      </c>
      <c r="H549" s="3">
        <v>5.9725609999999998</v>
      </c>
      <c r="I549" s="3">
        <v>6.2234863999999996</v>
      </c>
      <c r="J549" s="3">
        <v>6.3760823999999996</v>
      </c>
      <c r="K549" s="3">
        <f t="shared" si="33"/>
        <v>6.1907099333333333</v>
      </c>
      <c r="L549" s="3">
        <f t="shared" si="34"/>
        <v>6.5962400000000088E-2</v>
      </c>
      <c r="M549" s="3">
        <f t="shared" si="35"/>
        <v>0.69858642513953495</v>
      </c>
    </row>
    <row r="550" spans="1:13">
      <c r="A550" s="3" t="s">
        <v>4334</v>
      </c>
      <c r="B550" s="3" t="s">
        <v>5230</v>
      </c>
      <c r="C550" s="3" t="s">
        <v>5722</v>
      </c>
      <c r="D550" s="3">
        <v>7.3619393999999998</v>
      </c>
      <c r="E550" s="3">
        <v>7.5250044000000003</v>
      </c>
      <c r="F550" s="3">
        <v>7.5504217000000002</v>
      </c>
      <c r="G550" s="3">
        <f t="shared" si="32"/>
        <v>7.479121833333334</v>
      </c>
      <c r="H550" s="3">
        <v>7.9466023000000003</v>
      </c>
      <c r="I550" s="3">
        <v>7.7673483000000001</v>
      </c>
      <c r="J550" s="3">
        <v>8.1727749999999997</v>
      </c>
      <c r="K550" s="3">
        <f t="shared" si="33"/>
        <v>7.9622418666666661</v>
      </c>
      <c r="L550" s="3">
        <f t="shared" si="34"/>
        <v>0.48312003333333209</v>
      </c>
      <c r="M550" s="3">
        <f t="shared" si="35"/>
        <v>2.1224555227401173E-2</v>
      </c>
    </row>
    <row r="551" spans="1:13">
      <c r="A551" s="3" t="s">
        <v>2655</v>
      </c>
      <c r="B551" s="3" t="s">
        <v>2654</v>
      </c>
      <c r="C551" s="3" t="s">
        <v>5722</v>
      </c>
      <c r="D551" s="3">
        <v>7.23672</v>
      </c>
      <c r="E551" s="3">
        <v>7.3660110000000003</v>
      </c>
      <c r="F551" s="3">
        <v>7.5239487</v>
      </c>
      <c r="G551" s="3">
        <f t="shared" si="32"/>
        <v>7.3755598999999998</v>
      </c>
      <c r="H551" s="3">
        <v>7.8073606</v>
      </c>
      <c r="I551" s="3">
        <v>7.4819849999999999</v>
      </c>
      <c r="J551" s="3">
        <v>8.5873670000000004</v>
      </c>
      <c r="K551" s="3">
        <f t="shared" si="33"/>
        <v>7.9589042000000001</v>
      </c>
      <c r="L551" s="3">
        <f t="shared" si="34"/>
        <v>0.58334430000000026</v>
      </c>
      <c r="M551" s="3">
        <f t="shared" si="35"/>
        <v>0.15975743668890727</v>
      </c>
    </row>
    <row r="552" spans="1:13">
      <c r="A552" s="3" t="s">
        <v>1041</v>
      </c>
      <c r="B552" s="3" t="s">
        <v>1040</v>
      </c>
      <c r="C552" s="3" t="s">
        <v>5722</v>
      </c>
      <c r="D552" s="3">
        <v>7.0645265999999998</v>
      </c>
      <c r="E552" s="3">
        <v>7.2688839999999999</v>
      </c>
      <c r="F552" s="3">
        <v>7.684761</v>
      </c>
      <c r="G552" s="3">
        <f t="shared" si="32"/>
        <v>7.3393905333333338</v>
      </c>
      <c r="H552" s="3">
        <v>7.7097235</v>
      </c>
      <c r="I552" s="3">
        <v>7.6913695000000004</v>
      </c>
      <c r="J552" s="3">
        <v>8.1557999999999993</v>
      </c>
      <c r="K552" s="3">
        <f t="shared" si="33"/>
        <v>7.852297666666666</v>
      </c>
      <c r="L552" s="3">
        <f t="shared" si="34"/>
        <v>0.51290713333333215</v>
      </c>
      <c r="M552" s="3">
        <f t="shared" si="35"/>
        <v>9.6828810865723883E-2</v>
      </c>
    </row>
    <row r="553" spans="1:13">
      <c r="A553" s="3" t="s">
        <v>3550</v>
      </c>
      <c r="B553" s="3" t="s">
        <v>3673</v>
      </c>
      <c r="C553" s="3" t="s">
        <v>5722</v>
      </c>
      <c r="D553" s="3">
        <v>6.0868159999999998</v>
      </c>
      <c r="E553" s="3">
        <v>6.3244160000000003</v>
      </c>
      <c r="F553" s="3">
        <v>6.593356</v>
      </c>
      <c r="G553" s="3">
        <f t="shared" si="32"/>
        <v>6.3348626666666661</v>
      </c>
      <c r="H553" s="3">
        <v>6.4389186</v>
      </c>
      <c r="I553" s="3">
        <v>6.4525170000000003</v>
      </c>
      <c r="J553" s="3">
        <v>7.6029619999999998</v>
      </c>
      <c r="K553" s="3">
        <f t="shared" si="33"/>
        <v>6.8314658666666661</v>
      </c>
      <c r="L553" s="3">
        <f t="shared" si="34"/>
        <v>0.49660320000000002</v>
      </c>
      <c r="M553" s="3">
        <f t="shared" si="35"/>
        <v>0.29508851788187962</v>
      </c>
    </row>
    <row r="554" spans="1:13">
      <c r="A554" s="3" t="s">
        <v>2406</v>
      </c>
      <c r="B554" s="3" t="s">
        <v>2405</v>
      </c>
      <c r="C554" s="3" t="s">
        <v>5722</v>
      </c>
      <c r="D554" s="3">
        <v>6.0983204999999998</v>
      </c>
      <c r="E554" s="3">
        <v>6.5341787</v>
      </c>
      <c r="F554" s="3">
        <v>7.2010845999999997</v>
      </c>
      <c r="G554" s="3">
        <f t="shared" si="32"/>
        <v>6.6111946000000001</v>
      </c>
      <c r="H554" s="3">
        <v>7.2241125000000004</v>
      </c>
      <c r="I554" s="3">
        <v>7.0741863</v>
      </c>
      <c r="J554" s="3">
        <v>7.5438333000000002</v>
      </c>
      <c r="K554" s="3">
        <f t="shared" si="33"/>
        <v>7.2807107000000002</v>
      </c>
      <c r="L554" s="3">
        <f t="shared" si="34"/>
        <v>0.66951610000000006</v>
      </c>
      <c r="M554" s="3">
        <f t="shared" si="35"/>
        <v>0.1277444283744705</v>
      </c>
    </row>
    <row r="555" spans="1:13">
      <c r="A555" s="3" t="s">
        <v>688</v>
      </c>
      <c r="B555" s="3" t="s">
        <v>1105</v>
      </c>
      <c r="C555" s="3" t="s">
        <v>5722</v>
      </c>
      <c r="D555" s="3">
        <v>7.3319425999999996</v>
      </c>
      <c r="E555" s="3">
        <v>8.2426080000000006</v>
      </c>
      <c r="F555" s="3">
        <v>7.4733504999999996</v>
      </c>
      <c r="G555" s="3">
        <f t="shared" si="32"/>
        <v>7.6826337000000002</v>
      </c>
      <c r="H555" s="3">
        <v>7.8507490000000004</v>
      </c>
      <c r="I555" s="3">
        <v>7.6177482999999997</v>
      </c>
      <c r="J555" s="3">
        <v>8.4037930000000003</v>
      </c>
      <c r="K555" s="3">
        <f t="shared" si="33"/>
        <v>7.9574300999999998</v>
      </c>
      <c r="L555" s="3">
        <f t="shared" si="34"/>
        <v>0.27479639999999961</v>
      </c>
      <c r="M555" s="3">
        <f t="shared" si="35"/>
        <v>0.49518210773229565</v>
      </c>
    </row>
    <row r="556" spans="1:13">
      <c r="A556" s="3" t="s">
        <v>965</v>
      </c>
      <c r="B556" s="3" t="s">
        <v>964</v>
      </c>
      <c r="C556" s="3" t="s">
        <v>5722</v>
      </c>
      <c r="D556" s="3">
        <v>7.9901039999999997</v>
      </c>
      <c r="E556" s="3">
        <v>8.3168209999999991</v>
      </c>
      <c r="F556" s="3">
        <v>8.06724</v>
      </c>
      <c r="G556" s="3">
        <f t="shared" si="32"/>
        <v>8.124721666666666</v>
      </c>
      <c r="H556" s="3">
        <v>8.0309679999999997</v>
      </c>
      <c r="I556" s="3">
        <v>8.0221889999999991</v>
      </c>
      <c r="J556" s="3">
        <v>8.6540984999999999</v>
      </c>
      <c r="K556" s="3">
        <f t="shared" si="33"/>
        <v>8.2357518333333335</v>
      </c>
      <c r="L556" s="3">
        <f t="shared" si="34"/>
        <v>0.11103016666666754</v>
      </c>
      <c r="M556" s="3">
        <f t="shared" si="35"/>
        <v>0.65622439729074977</v>
      </c>
    </row>
    <row r="557" spans="1:13">
      <c r="A557" s="3" t="s">
        <v>1860</v>
      </c>
      <c r="B557" s="3" t="s">
        <v>3956</v>
      </c>
      <c r="C557" s="3" t="s">
        <v>5722</v>
      </c>
      <c r="D557" s="3">
        <v>9.2175709999999995</v>
      </c>
      <c r="E557" s="3">
        <v>8.9695119999999999</v>
      </c>
      <c r="F557" s="3">
        <v>9.0502050000000001</v>
      </c>
      <c r="G557" s="3">
        <f t="shared" si="32"/>
        <v>9.0790959999999998</v>
      </c>
      <c r="H557" s="3">
        <v>9.0233500000000006</v>
      </c>
      <c r="I557" s="3">
        <v>9.0869520000000001</v>
      </c>
      <c r="J557" s="3">
        <v>9.4768349999999995</v>
      </c>
      <c r="K557" s="3">
        <f t="shared" si="33"/>
        <v>9.1957123333333328</v>
      </c>
      <c r="L557" s="3">
        <f t="shared" si="34"/>
        <v>0.11661633333333299</v>
      </c>
      <c r="M557" s="3">
        <f t="shared" si="35"/>
        <v>0.50514729597790975</v>
      </c>
    </row>
    <row r="558" spans="1:13">
      <c r="A558" s="3" t="s">
        <v>15</v>
      </c>
      <c r="B558" s="3" t="s">
        <v>5294</v>
      </c>
      <c r="C558" s="3" t="s">
        <v>5722</v>
      </c>
      <c r="D558" s="3">
        <v>6.3149332999999999</v>
      </c>
      <c r="E558" s="3">
        <v>7.0377130000000001</v>
      </c>
      <c r="F558" s="3">
        <v>7.5730553</v>
      </c>
      <c r="G558" s="3">
        <f t="shared" si="32"/>
        <v>6.9752338666666667</v>
      </c>
      <c r="H558" s="3">
        <v>7.1672330000000004</v>
      </c>
      <c r="I558" s="3">
        <v>7.2297419999999999</v>
      </c>
      <c r="J558" s="3">
        <v>8.4662120000000005</v>
      </c>
      <c r="K558" s="3">
        <f t="shared" si="33"/>
        <v>7.6210623333333345</v>
      </c>
      <c r="L558" s="3">
        <f t="shared" si="34"/>
        <v>0.64582846666666782</v>
      </c>
      <c r="M558" s="3">
        <f t="shared" si="35"/>
        <v>0.31179507613658836</v>
      </c>
    </row>
    <row r="559" spans="1:13">
      <c r="A559" s="3" t="s">
        <v>2143</v>
      </c>
      <c r="B559" s="3" t="s">
        <v>2142</v>
      </c>
      <c r="C559" s="3" t="s">
        <v>5722</v>
      </c>
      <c r="D559" s="3">
        <v>6.4559179999999996</v>
      </c>
      <c r="E559" s="3">
        <v>7.1104329999999996</v>
      </c>
      <c r="F559" s="3">
        <v>6.8118277000000003</v>
      </c>
      <c r="G559" s="3">
        <f t="shared" si="32"/>
        <v>6.7927262333333331</v>
      </c>
      <c r="H559" s="3">
        <v>6.4787419999999996</v>
      </c>
      <c r="I559" s="3">
        <v>6.478612</v>
      </c>
      <c r="J559" s="3">
        <v>7.2421639999999998</v>
      </c>
      <c r="K559" s="3">
        <f t="shared" si="33"/>
        <v>6.7331726666666656</v>
      </c>
      <c r="L559" s="3">
        <f t="shared" si="34"/>
        <v>-5.9553566666667557E-2</v>
      </c>
      <c r="M559" s="3">
        <f t="shared" si="35"/>
        <v>0.86017448618073289</v>
      </c>
    </row>
    <row r="560" spans="1:13">
      <c r="A560" s="3" t="s">
        <v>4237</v>
      </c>
      <c r="B560" s="3" t="s">
        <v>4236</v>
      </c>
      <c r="C560" s="3" t="s">
        <v>5722</v>
      </c>
      <c r="D560" s="3">
        <v>6.7546144000000004</v>
      </c>
      <c r="E560" s="3">
        <v>7.8219640000000004</v>
      </c>
      <c r="F560" s="3">
        <v>6.9600970000000002</v>
      </c>
      <c r="G560" s="3">
        <f t="shared" si="32"/>
        <v>7.1788917999999997</v>
      </c>
      <c r="H560" s="3">
        <v>6.8842654000000003</v>
      </c>
      <c r="I560" s="3">
        <v>6.7060266000000004</v>
      </c>
      <c r="J560" s="3">
        <v>6.9386004999999997</v>
      </c>
      <c r="K560" s="3">
        <f t="shared" si="33"/>
        <v>6.8429641666666674</v>
      </c>
      <c r="L560" s="3">
        <f t="shared" si="34"/>
        <v>-0.33592763333333231</v>
      </c>
      <c r="M560" s="3">
        <f t="shared" si="35"/>
        <v>0.37197237222567814</v>
      </c>
    </row>
    <row r="561" spans="1:13">
      <c r="A561" s="3" t="s">
        <v>1645</v>
      </c>
      <c r="B561" s="3" t="s">
        <v>5275</v>
      </c>
      <c r="C561" s="3" t="s">
        <v>5722</v>
      </c>
      <c r="D561" s="3">
        <v>7.1899442999999996</v>
      </c>
      <c r="E561" s="3">
        <v>7.6776169999999997</v>
      </c>
      <c r="F561" s="3">
        <v>7.6722580000000002</v>
      </c>
      <c r="G561" s="3">
        <f t="shared" si="32"/>
        <v>7.5132730999999993</v>
      </c>
      <c r="H561" s="3">
        <v>7.4159974999999996</v>
      </c>
      <c r="I561" s="3">
        <v>7.3908553000000001</v>
      </c>
      <c r="J561" s="3">
        <v>8.2685510000000004</v>
      </c>
      <c r="K561" s="3">
        <f t="shared" si="33"/>
        <v>7.6918012666666664</v>
      </c>
      <c r="L561" s="3">
        <f t="shared" si="34"/>
        <v>0.17852816666666715</v>
      </c>
      <c r="M561" s="3">
        <f t="shared" si="35"/>
        <v>0.61793310545868785</v>
      </c>
    </row>
    <row r="562" spans="1:13">
      <c r="A562" s="3" t="s">
        <v>2534</v>
      </c>
      <c r="B562" s="3" t="s">
        <v>2533</v>
      </c>
      <c r="C562" s="3" t="s">
        <v>5722</v>
      </c>
      <c r="D562" s="3">
        <v>5.4459860000000004</v>
      </c>
      <c r="E562" s="3">
        <v>5.5486000000000004</v>
      </c>
      <c r="F562" s="3">
        <v>5.6820392999999996</v>
      </c>
      <c r="G562" s="3">
        <f t="shared" si="32"/>
        <v>5.5588751000000007</v>
      </c>
      <c r="H562" s="3">
        <v>5.6064959999999999</v>
      </c>
      <c r="I562" s="3">
        <v>5.532724</v>
      </c>
      <c r="J562" s="3">
        <v>6.200704</v>
      </c>
      <c r="K562" s="3">
        <f t="shared" si="33"/>
        <v>5.7799746666666669</v>
      </c>
      <c r="L562" s="3">
        <f t="shared" si="34"/>
        <v>0.22109956666666619</v>
      </c>
      <c r="M562" s="3">
        <f t="shared" si="35"/>
        <v>0.37604897765110973</v>
      </c>
    </row>
    <row r="563" spans="1:13">
      <c r="A563" s="3" t="s">
        <v>688</v>
      </c>
      <c r="B563" s="3" t="s">
        <v>1413</v>
      </c>
      <c r="C563" s="3" t="s">
        <v>5722</v>
      </c>
      <c r="D563" s="3">
        <v>8.2017690000000005</v>
      </c>
      <c r="E563" s="3">
        <v>8.3393040000000003</v>
      </c>
      <c r="F563" s="3">
        <v>8.4334819999999997</v>
      </c>
      <c r="G563" s="3">
        <f t="shared" si="32"/>
        <v>8.3248516666666674</v>
      </c>
      <c r="H563" s="3">
        <v>8.3283059999999995</v>
      </c>
      <c r="I563" s="3">
        <v>8.3853650000000002</v>
      </c>
      <c r="J563" s="3">
        <v>8.9783980000000003</v>
      </c>
      <c r="K563" s="3">
        <f t="shared" si="33"/>
        <v>8.5640229999999988</v>
      </c>
      <c r="L563" s="3">
        <f t="shared" si="34"/>
        <v>0.2391713333333314</v>
      </c>
      <c r="M563" s="3">
        <f t="shared" si="35"/>
        <v>0.33509958243160248</v>
      </c>
    </row>
    <row r="564" spans="1:13">
      <c r="A564" s="3" t="s">
        <v>15</v>
      </c>
      <c r="B564" s="3" t="s">
        <v>3588</v>
      </c>
      <c r="C564" s="3" t="s">
        <v>5722</v>
      </c>
      <c r="D564" s="3">
        <v>9.5789939999999998</v>
      </c>
      <c r="E564" s="3">
        <v>9.6873470000000008</v>
      </c>
      <c r="F564" s="3">
        <v>10.01666</v>
      </c>
      <c r="G564" s="3">
        <f t="shared" si="32"/>
        <v>9.7610003333333335</v>
      </c>
      <c r="H564" s="3">
        <v>9.9270440000000004</v>
      </c>
      <c r="I564" s="3">
        <v>10.334282</v>
      </c>
      <c r="J564" s="3">
        <v>11.032348000000001</v>
      </c>
      <c r="K564" s="3">
        <f t="shared" si="33"/>
        <v>10.431224666666667</v>
      </c>
      <c r="L564" s="3">
        <f t="shared" si="34"/>
        <v>0.67022433333333353</v>
      </c>
      <c r="M564" s="3">
        <f t="shared" si="35"/>
        <v>0.12683599985001026</v>
      </c>
    </row>
    <row r="565" spans="1:13">
      <c r="A565" s="3" t="s">
        <v>21</v>
      </c>
      <c r="B565" s="3" t="s">
        <v>2600</v>
      </c>
      <c r="C565" s="3" t="s">
        <v>5722</v>
      </c>
      <c r="D565" s="3">
        <v>8.1664659999999998</v>
      </c>
      <c r="E565" s="3">
        <v>8.1721020000000006</v>
      </c>
      <c r="F565" s="3">
        <v>9.0574890000000003</v>
      </c>
      <c r="G565" s="3">
        <f t="shared" si="32"/>
        <v>8.4653523333333336</v>
      </c>
      <c r="H565" s="3">
        <v>8.1723540000000003</v>
      </c>
      <c r="I565" s="3">
        <v>8.1272819999999992</v>
      </c>
      <c r="J565" s="3">
        <v>8.6563470000000002</v>
      </c>
      <c r="K565" s="3">
        <f t="shared" si="33"/>
        <v>8.3186610000000005</v>
      </c>
      <c r="L565" s="3">
        <f t="shared" si="34"/>
        <v>-0.14669133333333306</v>
      </c>
      <c r="M565" s="3">
        <f t="shared" si="35"/>
        <v>0.68929653950015402</v>
      </c>
    </row>
    <row r="566" spans="1:13">
      <c r="A566" s="3" t="s">
        <v>15</v>
      </c>
      <c r="B566" s="3" t="s">
        <v>989</v>
      </c>
      <c r="C566" s="3" t="s">
        <v>5722</v>
      </c>
      <c r="D566" s="3">
        <v>5.8424149999999999</v>
      </c>
      <c r="E566" s="3">
        <v>6.1396629999999996</v>
      </c>
      <c r="F566" s="3">
        <v>6.1744275000000002</v>
      </c>
      <c r="G566" s="3">
        <f t="shared" si="32"/>
        <v>6.0521685000000005</v>
      </c>
      <c r="H566" s="3">
        <v>6.0452366</v>
      </c>
      <c r="I566" s="3">
        <v>5.9345689999999998</v>
      </c>
      <c r="J566" s="3">
        <v>7.1707979999999996</v>
      </c>
      <c r="K566" s="3">
        <f t="shared" si="33"/>
        <v>6.3835345333333322</v>
      </c>
      <c r="L566" s="3">
        <f t="shared" si="34"/>
        <v>0.3313660333333317</v>
      </c>
      <c r="M566" s="3">
        <f t="shared" si="35"/>
        <v>0.46301223035911826</v>
      </c>
    </row>
    <row r="567" spans="1:13">
      <c r="A567" s="3" t="s">
        <v>3904</v>
      </c>
      <c r="B567" s="3" t="s">
        <v>3903</v>
      </c>
      <c r="C567" s="3" t="s">
        <v>5722</v>
      </c>
      <c r="D567" s="3">
        <v>7.6372590000000002</v>
      </c>
      <c r="E567" s="3">
        <v>7.9410724999999998</v>
      </c>
      <c r="F567" s="3">
        <v>7.4101400000000002</v>
      </c>
      <c r="G567" s="3">
        <f t="shared" si="32"/>
        <v>7.6628238333333343</v>
      </c>
      <c r="H567" s="3">
        <v>7.4515513999999996</v>
      </c>
      <c r="I567" s="3">
        <v>7.5526039999999997</v>
      </c>
      <c r="J567" s="3">
        <v>7.4470340000000004</v>
      </c>
      <c r="K567" s="3">
        <f t="shared" si="33"/>
        <v>7.483729799999999</v>
      </c>
      <c r="L567" s="3">
        <f t="shared" si="34"/>
        <v>-0.17909403333333529</v>
      </c>
      <c r="M567" s="3">
        <f t="shared" si="35"/>
        <v>0.31929311402736216</v>
      </c>
    </row>
    <row r="568" spans="1:13">
      <c r="A568" s="3" t="s">
        <v>367</v>
      </c>
      <c r="B568" s="3" t="s">
        <v>4044</v>
      </c>
      <c r="C568" s="3" t="s">
        <v>5722</v>
      </c>
      <c r="D568" s="3">
        <v>13.410258000000001</v>
      </c>
      <c r="E568" s="3">
        <v>13.31249</v>
      </c>
      <c r="F568" s="3">
        <v>13.246971</v>
      </c>
      <c r="G568" s="3">
        <f t="shared" si="32"/>
        <v>13.323239666666668</v>
      </c>
      <c r="H568" s="3">
        <v>14.201362</v>
      </c>
      <c r="I568" s="3">
        <v>14.497301999999999</v>
      </c>
      <c r="J568" s="3">
        <v>14.461460000000001</v>
      </c>
      <c r="K568" s="3">
        <f t="shared" si="33"/>
        <v>14.386708</v>
      </c>
      <c r="L568" s="3">
        <f t="shared" si="34"/>
        <v>1.0634683333333328</v>
      </c>
      <c r="M568" s="3">
        <f t="shared" si="35"/>
        <v>5.2754283234574548E-4</v>
      </c>
    </row>
    <row r="569" spans="1:13">
      <c r="A569" s="3" t="s">
        <v>5582</v>
      </c>
      <c r="B569" s="3" t="s">
        <v>5581</v>
      </c>
      <c r="C569" s="3" t="s">
        <v>5722</v>
      </c>
      <c r="D569" s="3">
        <v>14.322467</v>
      </c>
      <c r="E569" s="3">
        <v>14.549170500000001</v>
      </c>
      <c r="F569" s="3">
        <v>14.28509</v>
      </c>
      <c r="G569" s="3">
        <f t="shared" si="32"/>
        <v>14.385575833333334</v>
      </c>
      <c r="H569" s="3">
        <v>15.123345</v>
      </c>
      <c r="I569" s="3">
        <v>15.348744999999999</v>
      </c>
      <c r="J569" s="3">
        <v>15.421478</v>
      </c>
      <c r="K569" s="3">
        <f t="shared" si="33"/>
        <v>15.297856000000001</v>
      </c>
      <c r="L569" s="3">
        <f t="shared" si="34"/>
        <v>0.91228016666666711</v>
      </c>
      <c r="M569" s="3">
        <f t="shared" si="35"/>
        <v>1.7051333345571402E-3</v>
      </c>
    </row>
    <row r="570" spans="1:13">
      <c r="A570" s="3" t="s">
        <v>1850</v>
      </c>
      <c r="B570" s="3" t="s">
        <v>2132</v>
      </c>
      <c r="C570" s="3" t="s">
        <v>5722</v>
      </c>
      <c r="D570" s="3">
        <v>8.4004809999999992</v>
      </c>
      <c r="E570" s="3">
        <v>8.2548130000000004</v>
      </c>
      <c r="F570" s="3">
        <v>7.8794227000000001</v>
      </c>
      <c r="G570" s="3">
        <f t="shared" si="32"/>
        <v>8.1782388999999984</v>
      </c>
      <c r="H570" s="3">
        <v>8.5651620000000008</v>
      </c>
      <c r="I570" s="3">
        <v>9.3351410000000001</v>
      </c>
      <c r="J570" s="3">
        <v>7.7829714000000001</v>
      </c>
      <c r="K570" s="3">
        <f t="shared" si="33"/>
        <v>8.5610914666666673</v>
      </c>
      <c r="L570" s="3">
        <f t="shared" si="34"/>
        <v>0.38285256666666889</v>
      </c>
      <c r="M570" s="3">
        <f t="shared" si="35"/>
        <v>0.46472655406840718</v>
      </c>
    </row>
    <row r="571" spans="1:13">
      <c r="A571" s="3" t="s">
        <v>510</v>
      </c>
      <c r="B571" s="3" t="s">
        <v>5263</v>
      </c>
      <c r="C571" s="3" t="s">
        <v>5722</v>
      </c>
      <c r="D571" s="3">
        <v>7.3315869999999999</v>
      </c>
      <c r="E571" s="3">
        <v>7.6959489999999997</v>
      </c>
      <c r="F571" s="3">
        <v>7.5715003000000003</v>
      </c>
      <c r="G571" s="3">
        <f t="shared" si="32"/>
        <v>7.5330121000000005</v>
      </c>
      <c r="H571" s="3">
        <v>7.6949706000000004</v>
      </c>
      <c r="I571" s="3">
        <v>7.8104133999999998</v>
      </c>
      <c r="J571" s="3">
        <v>8.4502039999999994</v>
      </c>
      <c r="K571" s="3">
        <f t="shared" si="33"/>
        <v>7.9851959999999993</v>
      </c>
      <c r="L571" s="3">
        <f t="shared" si="34"/>
        <v>0.45218389999999875</v>
      </c>
      <c r="M571" s="3">
        <f t="shared" si="35"/>
        <v>0.15462813003324441</v>
      </c>
    </row>
    <row r="572" spans="1:13">
      <c r="A572" s="3" t="s">
        <v>659</v>
      </c>
      <c r="B572" s="3" t="s">
        <v>658</v>
      </c>
      <c r="C572" s="3" t="s">
        <v>5722</v>
      </c>
      <c r="D572" s="3">
        <v>6.3596209999999997</v>
      </c>
      <c r="E572" s="3">
        <v>7.623551</v>
      </c>
      <c r="F572" s="3">
        <v>6.9913616000000003</v>
      </c>
      <c r="G572" s="3">
        <f t="shared" si="32"/>
        <v>6.9915112000000006</v>
      </c>
      <c r="H572" s="3">
        <v>7.1027526999999999</v>
      </c>
      <c r="I572" s="3">
        <v>6.4739610000000001</v>
      </c>
      <c r="J572" s="3">
        <v>7.3715634000000003</v>
      </c>
      <c r="K572" s="3">
        <f t="shared" si="33"/>
        <v>6.9827590333333331</v>
      </c>
      <c r="L572" s="3">
        <f t="shared" si="34"/>
        <v>-8.7521666666674491E-3</v>
      </c>
      <c r="M572" s="3">
        <f t="shared" si="35"/>
        <v>0.98546318285428081</v>
      </c>
    </row>
    <row r="573" spans="1:13">
      <c r="A573" s="3" t="s">
        <v>1397</v>
      </c>
      <c r="B573" s="3" t="s">
        <v>1396</v>
      </c>
      <c r="C573" s="3" t="s">
        <v>5722</v>
      </c>
      <c r="D573" s="3">
        <v>6.387391</v>
      </c>
      <c r="E573" s="3">
        <v>7.4180650000000004</v>
      </c>
      <c r="F573" s="3">
        <v>7.2683619999999998</v>
      </c>
      <c r="G573" s="3">
        <f t="shared" si="32"/>
        <v>7.0246059999999995</v>
      </c>
      <c r="H573" s="3">
        <v>7.0931699999999998</v>
      </c>
      <c r="I573" s="3">
        <v>6.5073619999999996</v>
      </c>
      <c r="J573" s="3">
        <v>7.1238513000000001</v>
      </c>
      <c r="K573" s="3">
        <f t="shared" si="33"/>
        <v>6.9081277666666665</v>
      </c>
      <c r="L573" s="3">
        <f t="shared" si="34"/>
        <v>-0.11647823333333296</v>
      </c>
      <c r="M573" s="3">
        <f t="shared" si="35"/>
        <v>0.77390470166001557</v>
      </c>
    </row>
    <row r="574" spans="1:13">
      <c r="A574" s="3" t="s">
        <v>5258</v>
      </c>
      <c r="B574" s="3" t="s">
        <v>5257</v>
      </c>
      <c r="C574" s="3" t="s">
        <v>5722</v>
      </c>
      <c r="D574" s="3">
        <v>6.3290649999999999</v>
      </c>
      <c r="E574" s="3">
        <v>7.7893569999999999</v>
      </c>
      <c r="F574" s="3">
        <v>7.2115817</v>
      </c>
      <c r="G574" s="3">
        <f t="shared" si="32"/>
        <v>7.1100012333333327</v>
      </c>
      <c r="H574" s="3">
        <v>7.1658062999999999</v>
      </c>
      <c r="I574" s="3">
        <v>6.2083969999999997</v>
      </c>
      <c r="J574" s="3">
        <v>7.1958513000000002</v>
      </c>
      <c r="K574" s="3">
        <f t="shared" si="33"/>
        <v>6.856684866666666</v>
      </c>
      <c r="L574" s="3">
        <f t="shared" si="34"/>
        <v>-0.25331636666666668</v>
      </c>
      <c r="M574" s="3">
        <f t="shared" si="35"/>
        <v>0.66011712889946128</v>
      </c>
    </row>
    <row r="575" spans="1:13">
      <c r="A575" s="3" t="s">
        <v>2513</v>
      </c>
      <c r="B575" s="3" t="s">
        <v>2512</v>
      </c>
      <c r="C575" s="3" t="s">
        <v>5722</v>
      </c>
      <c r="D575" s="3">
        <v>11.637663</v>
      </c>
      <c r="E575" s="3">
        <v>12.468311</v>
      </c>
      <c r="F575" s="3">
        <v>12.5979595</v>
      </c>
      <c r="G575" s="3">
        <f t="shared" si="32"/>
        <v>12.2346445</v>
      </c>
      <c r="H575" s="3">
        <v>12.664178</v>
      </c>
      <c r="I575" s="3">
        <v>11.789391500000001</v>
      </c>
      <c r="J575" s="3">
        <v>12.717707000000001</v>
      </c>
      <c r="K575" s="3">
        <f t="shared" si="33"/>
        <v>12.390425500000001</v>
      </c>
      <c r="L575" s="3">
        <f t="shared" si="34"/>
        <v>0.15578100000000106</v>
      </c>
      <c r="M575" s="3">
        <f t="shared" si="35"/>
        <v>0.73282017290234236</v>
      </c>
    </row>
    <row r="576" spans="1:13">
      <c r="A576" s="3" t="s">
        <v>5570</v>
      </c>
      <c r="B576" s="3" t="s">
        <v>5569</v>
      </c>
      <c r="C576" s="3" t="s">
        <v>5722</v>
      </c>
      <c r="D576" s="3">
        <v>7.7967000000000004</v>
      </c>
      <c r="E576" s="3">
        <v>9.0323305000000005</v>
      </c>
      <c r="F576" s="3">
        <v>8.8546460000000007</v>
      </c>
      <c r="G576" s="3">
        <f t="shared" si="32"/>
        <v>8.5612255000000008</v>
      </c>
      <c r="H576" s="3">
        <v>8.7074160000000003</v>
      </c>
      <c r="I576" s="3">
        <v>7.8232540000000004</v>
      </c>
      <c r="J576" s="3">
        <v>8.5518879999999999</v>
      </c>
      <c r="K576" s="3">
        <f t="shared" si="33"/>
        <v>8.3608526666666663</v>
      </c>
      <c r="L576" s="3">
        <f t="shared" si="34"/>
        <v>-0.20037283333333455</v>
      </c>
      <c r="M576" s="3">
        <f t="shared" si="35"/>
        <v>0.69317931844079839</v>
      </c>
    </row>
    <row r="577" spans="1:13">
      <c r="A577" s="3" t="s">
        <v>3927</v>
      </c>
      <c r="B577" s="3" t="s">
        <v>3926</v>
      </c>
      <c r="C577" s="3" t="s">
        <v>5722</v>
      </c>
      <c r="D577" s="3">
        <v>5.3558965000000001</v>
      </c>
      <c r="E577" s="3">
        <v>5.6571403</v>
      </c>
      <c r="F577" s="3">
        <v>5.7205972999999997</v>
      </c>
      <c r="G577" s="3">
        <f t="shared" si="32"/>
        <v>5.5778780333333335</v>
      </c>
      <c r="H577" s="3">
        <v>5.5964117</v>
      </c>
      <c r="I577" s="3">
        <v>5.4092764999999998</v>
      </c>
      <c r="J577" s="3">
        <v>6.2167586999999997</v>
      </c>
      <c r="K577" s="3">
        <f t="shared" si="33"/>
        <v>5.7408156333333338</v>
      </c>
      <c r="L577" s="3">
        <f t="shared" si="34"/>
        <v>0.16293760000000024</v>
      </c>
      <c r="M577" s="3">
        <f t="shared" si="35"/>
        <v>0.57699370940999495</v>
      </c>
    </row>
    <row r="578" spans="1:13">
      <c r="A578" s="3" t="s">
        <v>3929</v>
      </c>
      <c r="B578" s="3" t="s">
        <v>3928</v>
      </c>
      <c r="C578" s="3" t="s">
        <v>5722</v>
      </c>
      <c r="D578" s="3">
        <v>5.5047379999999997</v>
      </c>
      <c r="E578" s="3">
        <v>5.9251120000000004</v>
      </c>
      <c r="F578" s="3">
        <v>5.9225744999999996</v>
      </c>
      <c r="G578" s="3">
        <f t="shared" ref="G578:G641" si="36">AVERAGE(D578:F578)</f>
        <v>5.7841414999999996</v>
      </c>
      <c r="H578" s="3">
        <v>5.8329250000000004</v>
      </c>
      <c r="I578" s="3">
        <v>5.6192903999999997</v>
      </c>
      <c r="J578" s="3">
        <v>6.3779079999999997</v>
      </c>
      <c r="K578" s="3">
        <f t="shared" ref="K578:K641" si="37">AVERAGE(H578:J578)</f>
        <v>5.9433744666666657</v>
      </c>
      <c r="L578" s="3">
        <f t="shared" ref="L578:L641" si="38">K578-G578</f>
        <v>0.15923296666666609</v>
      </c>
      <c r="M578" s="3">
        <f t="shared" ref="M578:M641" si="39">_xlfn.T.TEST(D578:F578,H578:J578,2,2)</f>
        <v>0.5810839082997743</v>
      </c>
    </row>
    <row r="579" spans="1:13">
      <c r="A579" s="3" t="s">
        <v>3927</v>
      </c>
      <c r="B579" s="3" t="s">
        <v>5573</v>
      </c>
      <c r="C579" s="3" t="s">
        <v>5722</v>
      </c>
      <c r="D579" s="3">
        <v>6.2333955999999997</v>
      </c>
      <c r="E579" s="3">
        <v>6.4380369999999996</v>
      </c>
      <c r="F579" s="3">
        <v>6.8956875999999996</v>
      </c>
      <c r="G579" s="3">
        <f t="shared" si="36"/>
        <v>6.5223733999999993</v>
      </c>
      <c r="H579" s="3">
        <v>6.6660557000000003</v>
      </c>
      <c r="I579" s="3">
        <v>6.5470269999999999</v>
      </c>
      <c r="J579" s="3">
        <v>7.6164860000000001</v>
      </c>
      <c r="K579" s="3">
        <f t="shared" si="37"/>
        <v>6.9431895666666676</v>
      </c>
      <c r="L579" s="3">
        <f t="shared" si="38"/>
        <v>0.42081616666666832</v>
      </c>
      <c r="M579" s="3">
        <f t="shared" si="39"/>
        <v>0.34234430098257046</v>
      </c>
    </row>
    <row r="580" spans="1:13">
      <c r="A580" s="3" t="s">
        <v>21</v>
      </c>
      <c r="B580" s="3" t="s">
        <v>2118</v>
      </c>
      <c r="C580" s="3" t="s">
        <v>5722</v>
      </c>
      <c r="D580" s="3">
        <v>8.4109499999999997</v>
      </c>
      <c r="E580" s="3">
        <v>7.6703729999999997</v>
      </c>
      <c r="F580" s="3">
        <v>9.0221309999999999</v>
      </c>
      <c r="G580" s="3">
        <f t="shared" si="36"/>
        <v>8.3678179999999998</v>
      </c>
      <c r="H580" s="3">
        <v>8.0057150000000004</v>
      </c>
      <c r="I580" s="3">
        <v>8.3619249999999994</v>
      </c>
      <c r="J580" s="3">
        <v>6.6732224999999996</v>
      </c>
      <c r="K580" s="3">
        <f t="shared" si="37"/>
        <v>7.6802875000000013</v>
      </c>
      <c r="L580" s="3">
        <f t="shared" si="38"/>
        <v>-0.68753049999999849</v>
      </c>
      <c r="M580" s="3">
        <f t="shared" si="39"/>
        <v>0.34694265785629874</v>
      </c>
    </row>
    <row r="581" spans="1:13">
      <c r="A581" s="3" t="s">
        <v>179</v>
      </c>
      <c r="B581" s="3" t="s">
        <v>3940</v>
      </c>
      <c r="C581" s="3" t="s">
        <v>5722</v>
      </c>
      <c r="D581" s="3">
        <v>9.5857899999999994</v>
      </c>
      <c r="E581" s="3">
        <v>9.9662389999999998</v>
      </c>
      <c r="F581" s="3">
        <v>9.9480714999999993</v>
      </c>
      <c r="G581" s="3">
        <f t="shared" si="36"/>
        <v>9.8333668333333311</v>
      </c>
      <c r="H581" s="3">
        <v>10.160437</v>
      </c>
      <c r="I581" s="3">
        <v>10.505357</v>
      </c>
      <c r="J581" s="3">
        <v>10.6927185</v>
      </c>
      <c r="K581" s="3">
        <f t="shared" si="37"/>
        <v>10.452837499999999</v>
      </c>
      <c r="L581" s="3">
        <f t="shared" si="38"/>
        <v>0.61947066666666828</v>
      </c>
      <c r="M581" s="3">
        <f t="shared" si="39"/>
        <v>3.5838697364550302E-2</v>
      </c>
    </row>
    <row r="582" spans="1:13">
      <c r="A582" s="3" t="s">
        <v>15</v>
      </c>
      <c r="B582" s="3" t="s">
        <v>5252</v>
      </c>
      <c r="C582" s="3" t="s">
        <v>5722</v>
      </c>
      <c r="D582" s="3">
        <v>6.0594172000000004</v>
      </c>
      <c r="E582" s="3">
        <v>6.3956685000000002</v>
      </c>
      <c r="F582" s="3">
        <v>6.1483426000000003</v>
      </c>
      <c r="G582" s="3">
        <f t="shared" si="36"/>
        <v>6.201142766666667</v>
      </c>
      <c r="H582" s="3">
        <v>6.2630286000000002</v>
      </c>
      <c r="I582" s="3">
        <v>6.3440440000000002</v>
      </c>
      <c r="J582" s="3">
        <v>6.5988097000000003</v>
      </c>
      <c r="K582" s="3">
        <f t="shared" si="37"/>
        <v>6.401960766666666</v>
      </c>
      <c r="L582" s="3">
        <f t="shared" si="38"/>
        <v>0.20081799999999905</v>
      </c>
      <c r="M582" s="3">
        <f t="shared" si="39"/>
        <v>0.23200207445338458</v>
      </c>
    </row>
    <row r="583" spans="1:13">
      <c r="A583" s="3" t="s">
        <v>322</v>
      </c>
      <c r="B583" s="3" t="s">
        <v>647</v>
      </c>
      <c r="C583" s="3" t="s">
        <v>5722</v>
      </c>
      <c r="D583" s="3">
        <v>9.8792910000000003</v>
      </c>
      <c r="E583" s="3">
        <v>9.7315699999999996</v>
      </c>
      <c r="F583" s="3">
        <v>9.4628320000000006</v>
      </c>
      <c r="G583" s="3">
        <f t="shared" si="36"/>
        <v>9.6912310000000002</v>
      </c>
      <c r="H583" s="3">
        <v>9.3108649999999997</v>
      </c>
      <c r="I583" s="3">
        <v>10.679076</v>
      </c>
      <c r="J583" s="3">
        <v>10.587432</v>
      </c>
      <c r="K583" s="3">
        <f t="shared" si="37"/>
        <v>10.192457666666668</v>
      </c>
      <c r="L583" s="3">
        <f t="shared" si="38"/>
        <v>0.5012266666666676</v>
      </c>
      <c r="M583" s="3">
        <f t="shared" si="39"/>
        <v>0.33536541294634931</v>
      </c>
    </row>
    <row r="584" spans="1:13">
      <c r="A584" s="3" t="s">
        <v>21</v>
      </c>
      <c r="B584" s="3" t="s">
        <v>1386</v>
      </c>
      <c r="C584" s="3" t="s">
        <v>5722</v>
      </c>
      <c r="D584" s="3">
        <v>9.0592620000000004</v>
      </c>
      <c r="E584" s="3">
        <v>8.6210939999999994</v>
      </c>
      <c r="F584" s="3">
        <v>8.4460139999999999</v>
      </c>
      <c r="G584" s="3">
        <f t="shared" si="36"/>
        <v>8.7087900000000005</v>
      </c>
      <c r="H584" s="3">
        <v>7.9083724000000002</v>
      </c>
      <c r="I584" s="3">
        <v>9.1890920000000005</v>
      </c>
      <c r="J584" s="3">
        <v>8.2425909999999991</v>
      </c>
      <c r="K584" s="3">
        <f t="shared" si="37"/>
        <v>8.4466851333333324</v>
      </c>
      <c r="L584" s="3">
        <f t="shared" si="38"/>
        <v>-0.2621048666666681</v>
      </c>
      <c r="M584" s="3">
        <f t="shared" si="39"/>
        <v>0.57052358556324445</v>
      </c>
    </row>
    <row r="585" spans="1:13">
      <c r="A585" s="3" t="s">
        <v>15</v>
      </c>
      <c r="B585" s="3" t="s">
        <v>5246</v>
      </c>
      <c r="C585" s="3" t="s">
        <v>5722</v>
      </c>
      <c r="D585" s="3">
        <v>5.7258043000000001</v>
      </c>
      <c r="E585" s="3">
        <v>6.0673269999999997</v>
      </c>
      <c r="F585" s="3">
        <v>6.3467827000000003</v>
      </c>
      <c r="G585" s="3">
        <f t="shared" si="36"/>
        <v>6.0466379999999988</v>
      </c>
      <c r="H585" s="3">
        <v>6.3436684999999997</v>
      </c>
      <c r="I585" s="3">
        <v>6.2538767000000002</v>
      </c>
      <c r="J585" s="3">
        <v>8.0109329999999996</v>
      </c>
      <c r="K585" s="3">
        <f t="shared" si="37"/>
        <v>6.8694927333333338</v>
      </c>
      <c r="L585" s="3">
        <f t="shared" si="38"/>
        <v>0.82285473333333492</v>
      </c>
      <c r="M585" s="3">
        <f t="shared" si="39"/>
        <v>0.24139782214603281</v>
      </c>
    </row>
    <row r="586" spans="1:13">
      <c r="A586" s="3" t="s">
        <v>1152</v>
      </c>
      <c r="B586" s="3" t="s">
        <v>4813</v>
      </c>
      <c r="C586" s="3" t="s">
        <v>5722</v>
      </c>
      <c r="D586" s="3">
        <v>10.422613999999999</v>
      </c>
      <c r="E586" s="3">
        <v>10.7031975</v>
      </c>
      <c r="F586" s="3">
        <v>10.596943</v>
      </c>
      <c r="G586" s="3">
        <f t="shared" si="36"/>
        <v>10.574251499999999</v>
      </c>
      <c r="H586" s="3">
        <v>10.834193000000001</v>
      </c>
      <c r="I586" s="3">
        <v>10.911557</v>
      </c>
      <c r="J586" s="3">
        <v>10.692636</v>
      </c>
      <c r="K586" s="3">
        <f t="shared" si="37"/>
        <v>10.812795333333334</v>
      </c>
      <c r="L586" s="3">
        <f t="shared" si="38"/>
        <v>0.23854383333333473</v>
      </c>
      <c r="M586" s="3">
        <f t="shared" si="39"/>
        <v>8.3338007922586235E-2</v>
      </c>
    </row>
    <row r="587" spans="1:13">
      <c r="A587" s="3" t="s">
        <v>508</v>
      </c>
      <c r="B587" s="3" t="s">
        <v>507</v>
      </c>
      <c r="C587" s="3" t="s">
        <v>5722</v>
      </c>
      <c r="D587" s="3">
        <v>6.932105</v>
      </c>
      <c r="E587" s="3">
        <v>7.3391336999999996</v>
      </c>
      <c r="F587" s="3">
        <v>7.4762969999999997</v>
      </c>
      <c r="G587" s="3">
        <f t="shared" si="36"/>
        <v>7.249178566666667</v>
      </c>
      <c r="H587" s="3">
        <v>7.4007079999999998</v>
      </c>
      <c r="I587" s="3">
        <v>7.3498296999999999</v>
      </c>
      <c r="J587" s="3">
        <v>8.1016490000000001</v>
      </c>
      <c r="K587" s="3">
        <f t="shared" si="37"/>
        <v>7.6173955666666657</v>
      </c>
      <c r="L587" s="3">
        <f t="shared" si="38"/>
        <v>0.36821699999999868</v>
      </c>
      <c r="M587" s="3">
        <f t="shared" si="39"/>
        <v>0.27650749815972891</v>
      </c>
    </row>
    <row r="588" spans="1:13">
      <c r="A588" s="3" t="s">
        <v>3422</v>
      </c>
      <c r="B588" s="3" t="s">
        <v>4123</v>
      </c>
      <c r="C588" s="3" t="s">
        <v>5722</v>
      </c>
      <c r="D588" s="3">
        <v>8.8996700000000004</v>
      </c>
      <c r="E588" s="3">
        <v>9.500019</v>
      </c>
      <c r="F588" s="3">
        <v>9.7087380000000003</v>
      </c>
      <c r="G588" s="3">
        <f t="shared" si="36"/>
        <v>9.3694756666666681</v>
      </c>
      <c r="H588" s="3">
        <v>10.851786000000001</v>
      </c>
      <c r="I588" s="3">
        <v>11.279724</v>
      </c>
      <c r="J588" s="3">
        <v>11.535500000000001</v>
      </c>
      <c r="K588" s="3">
        <f t="shared" si="37"/>
        <v>11.222336666666665</v>
      </c>
      <c r="L588" s="3">
        <f t="shared" si="38"/>
        <v>1.8528609999999972</v>
      </c>
      <c r="M588" s="3">
        <f t="shared" si="39"/>
        <v>4.1261616624893261E-3</v>
      </c>
    </row>
    <row r="589" spans="1:13">
      <c r="A589" s="3" t="s">
        <v>3422</v>
      </c>
      <c r="B589" s="3" t="s">
        <v>3421</v>
      </c>
      <c r="C589" s="3" t="s">
        <v>5722</v>
      </c>
      <c r="D589" s="3">
        <v>6.9849296000000001</v>
      </c>
      <c r="E589" s="3">
        <v>6.5424433000000004</v>
      </c>
      <c r="F589" s="3">
        <v>7.0194263000000001</v>
      </c>
      <c r="G589" s="3">
        <f t="shared" si="36"/>
        <v>6.8489330666666666</v>
      </c>
      <c r="H589" s="3">
        <v>6.5985364999999998</v>
      </c>
      <c r="I589" s="3">
        <v>6.8296856999999997</v>
      </c>
      <c r="J589" s="3">
        <v>6.6428646999999996</v>
      </c>
      <c r="K589" s="3">
        <f t="shared" si="37"/>
        <v>6.6903623000000003</v>
      </c>
      <c r="L589" s="3">
        <f t="shared" si="38"/>
        <v>-0.15857076666666625</v>
      </c>
      <c r="M589" s="3">
        <f t="shared" si="39"/>
        <v>0.40150848170232001</v>
      </c>
    </row>
    <row r="590" spans="1:13">
      <c r="A590" s="3" t="s">
        <v>2724</v>
      </c>
      <c r="B590" s="3" t="s">
        <v>2723</v>
      </c>
      <c r="C590" s="3" t="s">
        <v>5722</v>
      </c>
      <c r="D590" s="3">
        <v>5.9174759999999997</v>
      </c>
      <c r="E590" s="3">
        <v>5.7940702000000002</v>
      </c>
      <c r="F590" s="3">
        <v>6.3429637000000003</v>
      </c>
      <c r="G590" s="3">
        <f t="shared" si="36"/>
        <v>6.0181699666666661</v>
      </c>
      <c r="H590" s="3">
        <v>5.7933139999999996</v>
      </c>
      <c r="I590" s="3">
        <v>5.9749683999999998</v>
      </c>
      <c r="J590" s="3">
        <v>6.3955320000000002</v>
      </c>
      <c r="K590" s="3">
        <f t="shared" si="37"/>
        <v>6.0546047999999999</v>
      </c>
      <c r="L590" s="3">
        <f t="shared" si="38"/>
        <v>3.6434833333333749E-2</v>
      </c>
      <c r="M590" s="3">
        <f t="shared" si="39"/>
        <v>0.88844459551661226</v>
      </c>
    </row>
    <row r="591" spans="1:13">
      <c r="A591" s="3" t="s">
        <v>528</v>
      </c>
      <c r="B591" s="3" t="s">
        <v>1250</v>
      </c>
      <c r="C591" s="3" t="s">
        <v>5722</v>
      </c>
      <c r="D591" s="3">
        <v>7.9178800000000003</v>
      </c>
      <c r="E591" s="3">
        <v>8.1507570000000005</v>
      </c>
      <c r="F591" s="3">
        <v>7.8519410000000001</v>
      </c>
      <c r="G591" s="3">
        <f t="shared" si="36"/>
        <v>7.9735260000000006</v>
      </c>
      <c r="H591" s="3">
        <v>7.6733874999999996</v>
      </c>
      <c r="I591" s="3">
        <v>8.1656390000000005</v>
      </c>
      <c r="J591" s="3">
        <v>7.9257454999999997</v>
      </c>
      <c r="K591" s="3">
        <f t="shared" si="37"/>
        <v>7.9215906666666669</v>
      </c>
      <c r="L591" s="3">
        <f t="shared" si="38"/>
        <v>-5.1935333333333666E-2</v>
      </c>
      <c r="M591" s="3">
        <f t="shared" si="39"/>
        <v>0.77337345864836626</v>
      </c>
    </row>
    <row r="592" spans="1:13">
      <c r="A592" s="3" t="s">
        <v>4773</v>
      </c>
      <c r="B592" s="3" t="s">
        <v>4772</v>
      </c>
      <c r="C592" s="3" t="s">
        <v>5722</v>
      </c>
      <c r="D592" s="3">
        <v>6.114052</v>
      </c>
      <c r="E592" s="3">
        <v>6.4241295000000003</v>
      </c>
      <c r="F592" s="3">
        <v>6.5788197999999998</v>
      </c>
      <c r="G592" s="3">
        <f t="shared" si="36"/>
        <v>6.3723337666666664</v>
      </c>
      <c r="H592" s="3">
        <v>6.3017260000000004</v>
      </c>
      <c r="I592" s="3">
        <v>6.4277553999999997</v>
      </c>
      <c r="J592" s="3">
        <v>7.4401326000000001</v>
      </c>
      <c r="K592" s="3">
        <f t="shared" si="37"/>
        <v>6.7232046666666676</v>
      </c>
      <c r="L592" s="3">
        <f t="shared" si="38"/>
        <v>0.35087090000000121</v>
      </c>
      <c r="M592" s="3">
        <f t="shared" si="39"/>
        <v>0.41404722344311262</v>
      </c>
    </row>
    <row r="593" spans="1:13">
      <c r="A593" s="3" t="s">
        <v>15</v>
      </c>
      <c r="B593" s="3" t="s">
        <v>2715</v>
      </c>
      <c r="C593" s="3" t="s">
        <v>5722</v>
      </c>
      <c r="D593" s="3">
        <v>6.7192802</v>
      </c>
      <c r="E593" s="3">
        <v>6.6690563999999997</v>
      </c>
      <c r="F593" s="3">
        <v>7.0826609999999999</v>
      </c>
      <c r="G593" s="3">
        <f t="shared" si="36"/>
        <v>6.8236658666666656</v>
      </c>
      <c r="H593" s="3">
        <v>6.5306620000000004</v>
      </c>
      <c r="I593" s="3">
        <v>6.7374824999999996</v>
      </c>
      <c r="J593" s="3">
        <v>6.6404304999999999</v>
      </c>
      <c r="K593" s="3">
        <f t="shared" si="37"/>
        <v>6.636191666666666</v>
      </c>
      <c r="L593" s="3">
        <f t="shared" si="38"/>
        <v>-0.18747419999999959</v>
      </c>
      <c r="M593" s="3">
        <f t="shared" si="39"/>
        <v>0.26103270054331645</v>
      </c>
    </row>
    <row r="594" spans="1:13">
      <c r="A594" s="3" t="s">
        <v>1132</v>
      </c>
      <c r="B594" s="3" t="s">
        <v>1131</v>
      </c>
      <c r="C594" s="3" t="s">
        <v>5722</v>
      </c>
      <c r="D594" s="3">
        <v>6.5584426000000002</v>
      </c>
      <c r="E594" s="3">
        <v>6.3546950000000004</v>
      </c>
      <c r="F594" s="3">
        <v>6.8686313999999999</v>
      </c>
      <c r="G594" s="3">
        <f t="shared" si="36"/>
        <v>6.5939230000000002</v>
      </c>
      <c r="H594" s="3">
        <v>6.3503036000000002</v>
      </c>
      <c r="I594" s="3">
        <v>6.4053849999999999</v>
      </c>
      <c r="J594" s="3">
        <v>6.7376703999999998</v>
      </c>
      <c r="K594" s="3">
        <f t="shared" si="37"/>
        <v>6.497786333333333</v>
      </c>
      <c r="L594" s="3">
        <f t="shared" si="38"/>
        <v>-9.6136666666667203E-2</v>
      </c>
      <c r="M594" s="3">
        <f t="shared" si="39"/>
        <v>0.64331029002753293</v>
      </c>
    </row>
    <row r="595" spans="1:13">
      <c r="A595" s="3" t="s">
        <v>604</v>
      </c>
      <c r="B595" s="3" t="s">
        <v>603</v>
      </c>
      <c r="C595" s="3" t="s">
        <v>5722</v>
      </c>
      <c r="D595" s="3">
        <v>6.106535</v>
      </c>
      <c r="E595" s="3">
        <v>5.9268369999999999</v>
      </c>
      <c r="F595" s="3">
        <v>6.5876355000000002</v>
      </c>
      <c r="G595" s="3">
        <f t="shared" si="36"/>
        <v>6.2070025000000006</v>
      </c>
      <c r="H595" s="3">
        <v>6.0928399999999998</v>
      </c>
      <c r="I595" s="3">
        <v>6.1410179999999999</v>
      </c>
      <c r="J595" s="3">
        <v>6.6174087999999998</v>
      </c>
      <c r="K595" s="3">
        <f t="shared" si="37"/>
        <v>6.2837555999999992</v>
      </c>
      <c r="L595" s="3">
        <f t="shared" si="38"/>
        <v>7.6753099999998575E-2</v>
      </c>
      <c r="M595" s="3">
        <f t="shared" si="39"/>
        <v>0.78148869014580891</v>
      </c>
    </row>
    <row r="596" spans="1:13">
      <c r="A596" s="3" t="s">
        <v>15</v>
      </c>
      <c r="B596" s="3" t="s">
        <v>4164</v>
      </c>
      <c r="C596" s="3" t="s">
        <v>5722</v>
      </c>
      <c r="D596" s="3">
        <v>8.5851489999999995</v>
      </c>
      <c r="E596" s="3">
        <v>7.8062639999999996</v>
      </c>
      <c r="F596" s="3">
        <v>8.6863290000000006</v>
      </c>
      <c r="G596" s="3">
        <f t="shared" si="36"/>
        <v>8.3592473333333341</v>
      </c>
      <c r="H596" s="3">
        <v>7.8279433000000003</v>
      </c>
      <c r="I596" s="3">
        <v>8.4336020000000005</v>
      </c>
      <c r="J596" s="3">
        <v>6.0210100000000004</v>
      </c>
      <c r="K596" s="3">
        <f t="shared" si="37"/>
        <v>7.4275184333333337</v>
      </c>
      <c r="L596" s="3">
        <f t="shared" si="38"/>
        <v>-0.93172890000000042</v>
      </c>
      <c r="M596" s="3">
        <f t="shared" si="39"/>
        <v>0.2962044661438657</v>
      </c>
    </row>
    <row r="597" spans="1:13">
      <c r="A597" s="3" t="s">
        <v>5316</v>
      </c>
      <c r="B597" s="3" t="s">
        <v>5315</v>
      </c>
      <c r="C597" s="3" t="s">
        <v>5722</v>
      </c>
      <c r="D597" s="3">
        <v>7.3774876999999996</v>
      </c>
      <c r="E597" s="3">
        <v>7.2314385999999997</v>
      </c>
      <c r="F597" s="3">
        <v>7.8554053000000001</v>
      </c>
      <c r="G597" s="3">
        <f t="shared" si="36"/>
        <v>7.4881105333333338</v>
      </c>
      <c r="H597" s="3">
        <v>7.2824949999999999</v>
      </c>
      <c r="I597" s="3">
        <v>7.3503056000000004</v>
      </c>
      <c r="J597" s="3">
        <v>7.0552640000000002</v>
      </c>
      <c r="K597" s="3">
        <f t="shared" si="37"/>
        <v>7.2293548666666672</v>
      </c>
      <c r="L597" s="3">
        <f t="shared" si="38"/>
        <v>-0.25875566666666661</v>
      </c>
      <c r="M597" s="3">
        <f t="shared" si="39"/>
        <v>0.28236395130644332</v>
      </c>
    </row>
    <row r="598" spans="1:13">
      <c r="A598" s="3" t="s">
        <v>85</v>
      </c>
      <c r="B598" s="3" t="s">
        <v>585</v>
      </c>
      <c r="C598" s="3" t="s">
        <v>5722</v>
      </c>
      <c r="D598" s="3">
        <v>6.1755380000000004</v>
      </c>
      <c r="E598" s="3">
        <v>5.8773694000000001</v>
      </c>
      <c r="F598" s="3">
        <v>6.1209420000000003</v>
      </c>
      <c r="G598" s="3">
        <f t="shared" si="36"/>
        <v>6.0579498000000003</v>
      </c>
      <c r="H598" s="3">
        <v>5.8537273000000001</v>
      </c>
      <c r="I598" s="3">
        <v>6.0172385999999998</v>
      </c>
      <c r="J598" s="3">
        <v>5.8486979999999997</v>
      </c>
      <c r="K598" s="3">
        <f t="shared" si="37"/>
        <v>5.9065546333333332</v>
      </c>
      <c r="L598" s="3">
        <f t="shared" si="38"/>
        <v>-0.15139516666666708</v>
      </c>
      <c r="M598" s="3">
        <f t="shared" si="39"/>
        <v>0.23028877231843936</v>
      </c>
    </row>
    <row r="599" spans="1:13">
      <c r="A599" s="3" t="s">
        <v>1751</v>
      </c>
      <c r="B599" s="3" t="s">
        <v>1750</v>
      </c>
      <c r="C599" s="3" t="s">
        <v>5722</v>
      </c>
      <c r="D599" s="3">
        <v>5.8091489999999997</v>
      </c>
      <c r="E599" s="3">
        <v>5.6110334000000002</v>
      </c>
      <c r="F599" s="3">
        <v>5.5757035999999998</v>
      </c>
      <c r="G599" s="3">
        <f t="shared" si="36"/>
        <v>5.6652953333333329</v>
      </c>
      <c r="H599" s="3">
        <v>5.3835899999999999</v>
      </c>
      <c r="I599" s="3">
        <v>5.8043760000000004</v>
      </c>
      <c r="J599" s="3">
        <v>5.5834994</v>
      </c>
      <c r="K599" s="3">
        <f t="shared" si="37"/>
        <v>5.5904884666666668</v>
      </c>
      <c r="L599" s="3">
        <f t="shared" si="38"/>
        <v>-7.4806866666666139E-2</v>
      </c>
      <c r="M599" s="3">
        <f t="shared" si="39"/>
        <v>0.62519690532093419</v>
      </c>
    </row>
    <row r="600" spans="1:13">
      <c r="A600" s="3" t="s">
        <v>15</v>
      </c>
      <c r="B600" s="3" t="s">
        <v>5661</v>
      </c>
      <c r="C600" s="3" t="s">
        <v>5722</v>
      </c>
      <c r="D600" s="3">
        <v>5.5643124999999998</v>
      </c>
      <c r="E600" s="3">
        <v>5.8073734999999997</v>
      </c>
      <c r="F600" s="3">
        <v>6.2879414999999996</v>
      </c>
      <c r="G600" s="3">
        <f t="shared" si="36"/>
        <v>5.8865425</v>
      </c>
      <c r="H600" s="3">
        <v>5.8482976000000004</v>
      </c>
      <c r="I600" s="3">
        <v>5.8855567000000004</v>
      </c>
      <c r="J600" s="3">
        <v>6.8694452999999998</v>
      </c>
      <c r="K600" s="3">
        <f t="shared" si="37"/>
        <v>6.2010998666666666</v>
      </c>
      <c r="L600" s="3">
        <f t="shared" si="38"/>
        <v>0.31455736666666656</v>
      </c>
      <c r="M600" s="3">
        <f t="shared" si="39"/>
        <v>0.47169486049025966</v>
      </c>
    </row>
    <row r="601" spans="1:13">
      <c r="A601" s="3" t="s">
        <v>15</v>
      </c>
      <c r="B601" s="3" t="s">
        <v>1752</v>
      </c>
      <c r="C601" s="3" t="s">
        <v>5722</v>
      </c>
      <c r="D601" s="3">
        <v>5.5665206999999999</v>
      </c>
      <c r="E601" s="3">
        <v>5.8446344999999997</v>
      </c>
      <c r="F601" s="3">
        <v>6.0845656000000004</v>
      </c>
      <c r="G601" s="3">
        <f t="shared" si="36"/>
        <v>5.8319069333333333</v>
      </c>
      <c r="H601" s="3">
        <v>5.9578499999999996</v>
      </c>
      <c r="I601" s="3">
        <v>5.8341235999999999</v>
      </c>
      <c r="J601" s="3">
        <v>6.9342189999999997</v>
      </c>
      <c r="K601" s="3">
        <f t="shared" si="37"/>
        <v>6.2420641999999988</v>
      </c>
      <c r="L601" s="3">
        <f t="shared" si="38"/>
        <v>0.41015726666666552</v>
      </c>
      <c r="M601" s="3">
        <f t="shared" si="39"/>
        <v>0.33975587239186689</v>
      </c>
    </row>
    <row r="602" spans="1:13">
      <c r="A602" s="3" t="s">
        <v>15</v>
      </c>
      <c r="B602" s="3" t="s">
        <v>427</v>
      </c>
      <c r="C602" s="3" t="s">
        <v>5722</v>
      </c>
      <c r="D602" s="3">
        <v>5.4611783000000003</v>
      </c>
      <c r="E602" s="3">
        <v>5.7269050000000004</v>
      </c>
      <c r="F602" s="3">
        <v>5.8015995</v>
      </c>
      <c r="G602" s="3">
        <f t="shared" si="36"/>
        <v>5.6632275999999999</v>
      </c>
      <c r="H602" s="3">
        <v>5.6989150000000004</v>
      </c>
      <c r="I602" s="3">
        <v>5.5564723000000003</v>
      </c>
      <c r="J602" s="3">
        <v>6.5717930000000004</v>
      </c>
      <c r="K602" s="3">
        <f t="shared" si="37"/>
        <v>5.9423934333333337</v>
      </c>
      <c r="L602" s="3">
        <f t="shared" si="38"/>
        <v>0.27916583333333378</v>
      </c>
      <c r="M602" s="3">
        <f t="shared" si="39"/>
        <v>0.44997571859052904</v>
      </c>
    </row>
    <row r="603" spans="1:13">
      <c r="A603" s="3" t="s">
        <v>15</v>
      </c>
      <c r="B603" s="3" t="s">
        <v>4539</v>
      </c>
      <c r="C603" s="3" t="s">
        <v>5722</v>
      </c>
      <c r="D603" s="3">
        <v>5.3119550000000002</v>
      </c>
      <c r="E603" s="3">
        <v>5.5604296</v>
      </c>
      <c r="F603" s="3">
        <v>5.9671154</v>
      </c>
      <c r="G603" s="3">
        <f t="shared" si="36"/>
        <v>5.6131666666666673</v>
      </c>
      <c r="H603" s="3">
        <v>5.7084446</v>
      </c>
      <c r="I603" s="3">
        <v>5.5925535999999996</v>
      </c>
      <c r="J603" s="3">
        <v>6.5768985999999998</v>
      </c>
      <c r="K603" s="3">
        <f t="shared" si="37"/>
        <v>5.9592989333333328</v>
      </c>
      <c r="L603" s="3">
        <f t="shared" si="38"/>
        <v>0.34613226666666552</v>
      </c>
      <c r="M603" s="3">
        <f t="shared" si="39"/>
        <v>0.39621478837126251</v>
      </c>
    </row>
    <row r="604" spans="1:13">
      <c r="A604" s="3" t="s">
        <v>15</v>
      </c>
      <c r="B604" s="3" t="s">
        <v>3654</v>
      </c>
      <c r="C604" s="3" t="s">
        <v>5722</v>
      </c>
      <c r="D604" s="3">
        <v>5.1908783999999999</v>
      </c>
      <c r="E604" s="3">
        <v>5.4900874999999996</v>
      </c>
      <c r="F604" s="3">
        <v>5.5854290000000004</v>
      </c>
      <c r="G604" s="3">
        <f t="shared" si="36"/>
        <v>5.4221316333333336</v>
      </c>
      <c r="H604" s="3">
        <v>5.4913745</v>
      </c>
      <c r="I604" s="3">
        <v>5.4070153000000003</v>
      </c>
      <c r="J604" s="3">
        <v>6.1491709999999999</v>
      </c>
      <c r="K604" s="3">
        <f t="shared" si="37"/>
        <v>5.6825202666666668</v>
      </c>
      <c r="L604" s="3">
        <f t="shared" si="38"/>
        <v>0.26038863333333317</v>
      </c>
      <c r="M604" s="3">
        <f t="shared" si="39"/>
        <v>0.3781594832997614</v>
      </c>
    </row>
    <row r="605" spans="1:13">
      <c r="A605" s="3" t="s">
        <v>121</v>
      </c>
      <c r="B605" s="3" t="s">
        <v>1775</v>
      </c>
      <c r="C605" s="3" t="s">
        <v>5722</v>
      </c>
      <c r="D605" s="3">
        <v>5.6764270000000003</v>
      </c>
      <c r="E605" s="3">
        <v>5.888636</v>
      </c>
      <c r="F605" s="3">
        <v>6.1282059999999996</v>
      </c>
      <c r="G605" s="3">
        <f t="shared" si="36"/>
        <v>5.8977563333333336</v>
      </c>
      <c r="H605" s="3">
        <v>5.8689837000000002</v>
      </c>
      <c r="I605" s="3">
        <v>5.8640084000000003</v>
      </c>
      <c r="J605" s="3">
        <v>6.7960514999999999</v>
      </c>
      <c r="K605" s="3">
        <f t="shared" si="37"/>
        <v>6.1763478666666671</v>
      </c>
      <c r="L605" s="3">
        <f t="shared" si="38"/>
        <v>0.27859153333333353</v>
      </c>
      <c r="M605" s="3">
        <f t="shared" si="39"/>
        <v>0.45390171349213077</v>
      </c>
    </row>
    <row r="606" spans="1:13">
      <c r="A606" s="3" t="s">
        <v>887</v>
      </c>
      <c r="B606" s="3" t="s">
        <v>1543</v>
      </c>
      <c r="C606" s="3" t="s">
        <v>5722</v>
      </c>
      <c r="D606" s="3">
        <v>6.1082625000000004</v>
      </c>
      <c r="E606" s="3">
        <v>6.2017546000000001</v>
      </c>
      <c r="F606" s="3">
        <v>6.4415589999999998</v>
      </c>
      <c r="G606" s="3">
        <f t="shared" si="36"/>
        <v>6.2505253666666674</v>
      </c>
      <c r="H606" s="3">
        <v>6.1797614000000003</v>
      </c>
      <c r="I606" s="3">
        <v>6.2608579999999998</v>
      </c>
      <c r="J606" s="3">
        <v>6.8430869999999997</v>
      </c>
      <c r="K606" s="3">
        <f t="shared" si="37"/>
        <v>6.4279021333333333</v>
      </c>
      <c r="L606" s="3">
        <f t="shared" si="38"/>
        <v>0.17737676666666591</v>
      </c>
      <c r="M606" s="3">
        <f t="shared" si="39"/>
        <v>0.48589773713408435</v>
      </c>
    </row>
    <row r="607" spans="1:13">
      <c r="A607" s="3" t="s">
        <v>2992</v>
      </c>
      <c r="B607" s="3" t="s">
        <v>2991</v>
      </c>
      <c r="C607" s="3" t="s">
        <v>5722</v>
      </c>
      <c r="D607" s="3">
        <v>10.298094000000001</v>
      </c>
      <c r="E607" s="3">
        <v>10.425789</v>
      </c>
      <c r="F607" s="3">
        <v>10.470167</v>
      </c>
      <c r="G607" s="3">
        <f t="shared" si="36"/>
        <v>10.398016666666667</v>
      </c>
      <c r="H607" s="3">
        <v>11.457032999999999</v>
      </c>
      <c r="I607" s="3">
        <v>11.253968</v>
      </c>
      <c r="J607" s="3">
        <v>10.674170999999999</v>
      </c>
      <c r="K607" s="3">
        <f t="shared" si="37"/>
        <v>11.128390666666666</v>
      </c>
      <c r="L607" s="3">
        <f t="shared" si="38"/>
        <v>0.73037399999999941</v>
      </c>
      <c r="M607" s="3">
        <f t="shared" si="39"/>
        <v>3.8355817481761277E-2</v>
      </c>
    </row>
    <row r="608" spans="1:13">
      <c r="A608" s="3" t="s">
        <v>4347</v>
      </c>
      <c r="B608" s="3" t="s">
        <v>4346</v>
      </c>
      <c r="C608" s="3" t="s">
        <v>5722</v>
      </c>
      <c r="D608" s="3">
        <v>6.0644336000000001</v>
      </c>
      <c r="E608" s="3">
        <v>5.709937</v>
      </c>
      <c r="F608" s="3">
        <v>6.1023455000000002</v>
      </c>
      <c r="G608" s="3">
        <f t="shared" si="36"/>
        <v>5.9589053666666674</v>
      </c>
      <c r="H608" s="3">
        <v>5.8957452999999997</v>
      </c>
      <c r="I608" s="3">
        <v>6.1930766000000004</v>
      </c>
      <c r="J608" s="3">
        <v>6.3508643999999999</v>
      </c>
      <c r="K608" s="3">
        <f t="shared" si="37"/>
        <v>6.1465620999999997</v>
      </c>
      <c r="L608" s="3">
        <f t="shared" si="38"/>
        <v>0.18765673333333233</v>
      </c>
      <c r="M608" s="3">
        <f t="shared" si="39"/>
        <v>0.362659927286405</v>
      </c>
    </row>
    <row r="609" spans="1:13">
      <c r="A609" s="3" t="s">
        <v>15</v>
      </c>
      <c r="B609" s="3" t="s">
        <v>117</v>
      </c>
      <c r="C609" s="3" t="s">
        <v>5722</v>
      </c>
      <c r="D609" s="3">
        <v>5.7739143000000004</v>
      </c>
      <c r="E609" s="3">
        <v>5.7660193</v>
      </c>
      <c r="F609" s="3">
        <v>6.0479436</v>
      </c>
      <c r="G609" s="3">
        <f t="shared" si="36"/>
        <v>5.862625733333334</v>
      </c>
      <c r="H609" s="3">
        <v>5.8277950000000001</v>
      </c>
      <c r="I609" s="3">
        <v>5.8458505000000001</v>
      </c>
      <c r="J609" s="3">
        <v>6.0197099999999999</v>
      </c>
      <c r="K609" s="3">
        <f t="shared" si="37"/>
        <v>5.8977851666666661</v>
      </c>
      <c r="L609" s="3">
        <f t="shared" si="38"/>
        <v>3.5159433333332046E-2</v>
      </c>
      <c r="M609" s="3">
        <f t="shared" si="39"/>
        <v>0.76739639033502183</v>
      </c>
    </row>
    <row r="610" spans="1:13">
      <c r="A610" s="3" t="s">
        <v>1660</v>
      </c>
      <c r="B610" s="3" t="s">
        <v>1659</v>
      </c>
      <c r="C610" s="3" t="s">
        <v>5722</v>
      </c>
      <c r="D610" s="3">
        <v>6.1192039999999999</v>
      </c>
      <c r="E610" s="3">
        <v>6.2239547000000002</v>
      </c>
      <c r="F610" s="3">
        <v>6.5045814999999996</v>
      </c>
      <c r="G610" s="3">
        <f t="shared" si="36"/>
        <v>6.2825800666666671</v>
      </c>
      <c r="H610" s="3">
        <v>6.4748526000000002</v>
      </c>
      <c r="I610" s="3">
        <v>6.6976279999999999</v>
      </c>
      <c r="J610" s="3">
        <v>7.2760369999999996</v>
      </c>
      <c r="K610" s="3">
        <f t="shared" si="37"/>
        <v>6.816172533333333</v>
      </c>
      <c r="L610" s="3">
        <f t="shared" si="38"/>
        <v>0.53359246666666582</v>
      </c>
      <c r="M610" s="3">
        <f t="shared" si="39"/>
        <v>0.1143625765733229</v>
      </c>
    </row>
    <row r="611" spans="1:13">
      <c r="A611" s="3" t="s">
        <v>3099</v>
      </c>
      <c r="B611" s="3" t="s">
        <v>3098</v>
      </c>
      <c r="C611" s="3" t="s">
        <v>5722</v>
      </c>
      <c r="D611" s="3">
        <v>8.6150789999999997</v>
      </c>
      <c r="E611" s="3">
        <v>8.3835744999999999</v>
      </c>
      <c r="F611" s="3">
        <v>8.7828660000000003</v>
      </c>
      <c r="G611" s="3">
        <f t="shared" si="36"/>
        <v>8.5938398333333339</v>
      </c>
      <c r="H611" s="3">
        <v>8.6870089999999998</v>
      </c>
      <c r="I611" s="3">
        <v>9.0524419999999992</v>
      </c>
      <c r="J611" s="3">
        <v>9.0156500000000008</v>
      </c>
      <c r="K611" s="3">
        <f t="shared" si="37"/>
        <v>8.9183669999999999</v>
      </c>
      <c r="L611" s="3">
        <f t="shared" si="38"/>
        <v>0.32452716666666603</v>
      </c>
      <c r="M611" s="3">
        <f t="shared" si="39"/>
        <v>0.1189482952825086</v>
      </c>
    </row>
    <row r="612" spans="1:13">
      <c r="A612" s="3" t="s">
        <v>15</v>
      </c>
      <c r="B612" s="3" t="s">
        <v>1655</v>
      </c>
      <c r="C612" s="3" t="s">
        <v>5722</v>
      </c>
      <c r="D612" s="3">
        <v>5.6617470000000001</v>
      </c>
      <c r="E612" s="3">
        <v>5.8476939999999997</v>
      </c>
      <c r="F612" s="3">
        <v>5.9690313000000002</v>
      </c>
      <c r="G612" s="3">
        <f t="shared" si="36"/>
        <v>5.826157433333333</v>
      </c>
      <c r="H612" s="3">
        <v>5.8238424999999996</v>
      </c>
      <c r="I612" s="3">
        <v>5.8680405999999996</v>
      </c>
      <c r="J612" s="3">
        <v>6.3948739999999997</v>
      </c>
      <c r="K612" s="3">
        <f t="shared" si="37"/>
        <v>6.0289190333333336</v>
      </c>
      <c r="L612" s="3">
        <f t="shared" si="38"/>
        <v>0.20276160000000054</v>
      </c>
      <c r="M612" s="3">
        <f t="shared" si="39"/>
        <v>0.37657775554609585</v>
      </c>
    </row>
    <row r="613" spans="1:13">
      <c r="A613" s="3" t="s">
        <v>123</v>
      </c>
      <c r="B613" s="3" t="s">
        <v>122</v>
      </c>
      <c r="C613" s="3" t="s">
        <v>5722</v>
      </c>
      <c r="D613" s="3">
        <v>6.1354503999999999</v>
      </c>
      <c r="E613" s="3">
        <v>6.9815316000000003</v>
      </c>
      <c r="F613" s="3">
        <v>7.0036319999999996</v>
      </c>
      <c r="G613" s="3">
        <f t="shared" si="36"/>
        <v>6.706871333333333</v>
      </c>
      <c r="H613" s="3">
        <v>7.5708437000000002</v>
      </c>
      <c r="I613" s="3">
        <v>7.2822990000000001</v>
      </c>
      <c r="J613" s="3">
        <v>7.7831619999999999</v>
      </c>
      <c r="K613" s="3">
        <f t="shared" si="37"/>
        <v>7.5454349000000001</v>
      </c>
      <c r="L613" s="3">
        <f t="shared" si="38"/>
        <v>0.83856356666666709</v>
      </c>
      <c r="M613" s="3">
        <f t="shared" si="39"/>
        <v>5.9034425750291927E-2</v>
      </c>
    </row>
    <row r="614" spans="1:13">
      <c r="A614" s="3" t="s">
        <v>577</v>
      </c>
      <c r="B614" s="3" t="s">
        <v>4464</v>
      </c>
      <c r="C614" s="3" t="s">
        <v>5722</v>
      </c>
      <c r="D614" s="3">
        <v>11.450386</v>
      </c>
      <c r="E614" s="3">
        <v>12.4845085</v>
      </c>
      <c r="F614" s="3">
        <v>12.311436</v>
      </c>
      <c r="G614" s="3">
        <f t="shared" si="36"/>
        <v>12.082110166666666</v>
      </c>
      <c r="H614" s="3">
        <v>13.243278</v>
      </c>
      <c r="I614" s="3">
        <v>12.691093</v>
      </c>
      <c r="J614" s="3">
        <v>13.006228999999999</v>
      </c>
      <c r="K614" s="3">
        <f t="shared" si="37"/>
        <v>12.980199999999998</v>
      </c>
      <c r="L614" s="3">
        <f t="shared" si="38"/>
        <v>0.89808983333333181</v>
      </c>
      <c r="M614" s="3">
        <f t="shared" si="39"/>
        <v>6.5932450535824916E-2</v>
      </c>
    </row>
    <row r="615" spans="1:13">
      <c r="A615" s="3" t="s">
        <v>207</v>
      </c>
      <c r="B615" s="3" t="s">
        <v>3095</v>
      </c>
      <c r="C615" s="3" t="s">
        <v>5722</v>
      </c>
      <c r="D615" s="3">
        <v>11.097535000000001</v>
      </c>
      <c r="E615" s="3">
        <v>11.766370999999999</v>
      </c>
      <c r="F615" s="3">
        <v>11.853456</v>
      </c>
      <c r="G615" s="3">
        <f t="shared" si="36"/>
        <v>11.572454</v>
      </c>
      <c r="H615" s="3">
        <v>12.1726055</v>
      </c>
      <c r="I615" s="3">
        <v>11.665614</v>
      </c>
      <c r="J615" s="3">
        <v>10.972381</v>
      </c>
      <c r="K615" s="3">
        <f t="shared" si="37"/>
        <v>11.603533499999999</v>
      </c>
      <c r="L615" s="3">
        <f t="shared" si="38"/>
        <v>3.1079499999998816E-2</v>
      </c>
      <c r="M615" s="3">
        <f t="shared" si="39"/>
        <v>0.94481749993517683</v>
      </c>
    </row>
    <row r="616" spans="1:13">
      <c r="A616" s="3" t="s">
        <v>207</v>
      </c>
      <c r="B616" s="3" t="s">
        <v>240</v>
      </c>
      <c r="C616" s="3" t="s">
        <v>5722</v>
      </c>
      <c r="D616" s="3">
        <v>8.1183709999999998</v>
      </c>
      <c r="E616" s="3">
        <v>8.7046679999999999</v>
      </c>
      <c r="F616" s="3">
        <v>8.7846849999999996</v>
      </c>
      <c r="G616" s="3">
        <f t="shared" si="36"/>
        <v>8.5359080000000009</v>
      </c>
      <c r="H616" s="3">
        <v>8.8489529999999998</v>
      </c>
      <c r="I616" s="3">
        <v>8.4408729999999998</v>
      </c>
      <c r="J616" s="3">
        <v>8.6434770000000007</v>
      </c>
      <c r="K616" s="3">
        <f t="shared" si="37"/>
        <v>8.6444343333333329</v>
      </c>
      <c r="L616" s="3">
        <f t="shared" si="38"/>
        <v>0.10852633333333195</v>
      </c>
      <c r="M616" s="3">
        <f t="shared" si="39"/>
        <v>0.67559056740276624</v>
      </c>
    </row>
    <row r="617" spans="1:13">
      <c r="A617" s="3" t="s">
        <v>15</v>
      </c>
      <c r="B617" s="3" t="s">
        <v>4329</v>
      </c>
      <c r="C617" s="3" t="s">
        <v>5722</v>
      </c>
      <c r="D617" s="3">
        <v>7.3823559999999997</v>
      </c>
      <c r="E617" s="3">
        <v>7.7336130000000001</v>
      </c>
      <c r="F617" s="3">
        <v>8.5679599999999994</v>
      </c>
      <c r="G617" s="3">
        <f t="shared" si="36"/>
        <v>7.8946429999999994</v>
      </c>
      <c r="H617" s="3">
        <v>8.1096769999999996</v>
      </c>
      <c r="I617" s="3">
        <v>8.1667179999999995</v>
      </c>
      <c r="J617" s="3">
        <v>8.8128689999999992</v>
      </c>
      <c r="K617" s="3">
        <f t="shared" si="37"/>
        <v>8.3630879999999994</v>
      </c>
      <c r="L617" s="3">
        <f t="shared" si="38"/>
        <v>0.468445</v>
      </c>
      <c r="M617" s="3">
        <f t="shared" si="39"/>
        <v>0.32484761240849769</v>
      </c>
    </row>
    <row r="618" spans="1:13">
      <c r="A618" s="3" t="s">
        <v>3195</v>
      </c>
      <c r="B618" s="3" t="s">
        <v>3194</v>
      </c>
      <c r="C618" s="3" t="s">
        <v>5722</v>
      </c>
      <c r="D618" s="3">
        <v>8.2814630000000005</v>
      </c>
      <c r="E618" s="3">
        <v>8.0399790000000007</v>
      </c>
      <c r="F618" s="3">
        <v>7.7258496000000001</v>
      </c>
      <c r="G618" s="3">
        <f t="shared" si="36"/>
        <v>8.0157638666666671</v>
      </c>
      <c r="H618" s="3">
        <v>8.4784959999999998</v>
      </c>
      <c r="I618" s="3">
        <v>8.6872489999999996</v>
      </c>
      <c r="J618" s="3">
        <v>9.1661280000000005</v>
      </c>
      <c r="K618" s="3">
        <f t="shared" si="37"/>
        <v>8.777291</v>
      </c>
      <c r="L618" s="3">
        <f t="shared" si="38"/>
        <v>0.76152713333333288</v>
      </c>
      <c r="M618" s="3">
        <f t="shared" si="39"/>
        <v>4.2582834319188322E-2</v>
      </c>
    </row>
    <row r="619" spans="1:13">
      <c r="A619" s="3" t="s">
        <v>4725</v>
      </c>
      <c r="B619" s="3" t="s">
        <v>4724</v>
      </c>
      <c r="C619" s="3" t="s">
        <v>5722</v>
      </c>
      <c r="D619" s="3">
        <v>9.2784849999999999</v>
      </c>
      <c r="E619" s="3">
        <v>9.1955360000000006</v>
      </c>
      <c r="F619" s="3">
        <v>8.9903960000000005</v>
      </c>
      <c r="G619" s="3">
        <f t="shared" si="36"/>
        <v>9.1548056666666664</v>
      </c>
      <c r="H619" s="3">
        <v>9.8295159999999999</v>
      </c>
      <c r="I619" s="3">
        <v>9.6848430000000008</v>
      </c>
      <c r="J619" s="3">
        <v>10.002845000000001</v>
      </c>
      <c r="K619" s="3">
        <f t="shared" si="37"/>
        <v>9.8390679999999993</v>
      </c>
      <c r="L619" s="3">
        <f t="shared" si="38"/>
        <v>0.68426233333333286</v>
      </c>
      <c r="M619" s="3">
        <f t="shared" si="39"/>
        <v>5.5174671489877985E-3</v>
      </c>
    </row>
    <row r="620" spans="1:13">
      <c r="A620" s="3" t="s">
        <v>19</v>
      </c>
      <c r="B620" s="3" t="s">
        <v>18</v>
      </c>
      <c r="C620" s="3" t="s">
        <v>5722</v>
      </c>
      <c r="D620" s="3">
        <v>11.743031999999999</v>
      </c>
      <c r="E620" s="3">
        <v>12.354763</v>
      </c>
      <c r="F620" s="3">
        <v>12.188397999999999</v>
      </c>
      <c r="G620" s="3">
        <f t="shared" si="36"/>
        <v>12.095397666666665</v>
      </c>
      <c r="H620" s="3">
        <v>12.465596</v>
      </c>
      <c r="I620" s="3">
        <v>11.520815000000001</v>
      </c>
      <c r="J620" s="3">
        <v>11.527336</v>
      </c>
      <c r="K620" s="3">
        <f t="shared" si="37"/>
        <v>11.837915666666667</v>
      </c>
      <c r="L620" s="3">
        <f t="shared" si="38"/>
        <v>-0.25748199999999777</v>
      </c>
      <c r="M620" s="3">
        <f t="shared" si="39"/>
        <v>0.51740043493406196</v>
      </c>
    </row>
    <row r="621" spans="1:13">
      <c r="A621" s="3" t="s">
        <v>15</v>
      </c>
      <c r="B621" s="3" t="s">
        <v>1562</v>
      </c>
      <c r="C621" s="3" t="s">
        <v>5722</v>
      </c>
      <c r="D621" s="3">
        <v>8.7408819999999992</v>
      </c>
      <c r="E621" s="3">
        <v>9.6559670000000004</v>
      </c>
      <c r="F621" s="3">
        <v>9.5490080000000006</v>
      </c>
      <c r="G621" s="3">
        <f t="shared" si="36"/>
        <v>9.3152856666666661</v>
      </c>
      <c r="H621" s="3">
        <v>9.3535009999999996</v>
      </c>
      <c r="I621" s="3">
        <v>8.9911779999999997</v>
      </c>
      <c r="J621" s="3">
        <v>10.553043000000001</v>
      </c>
      <c r="K621" s="3">
        <f t="shared" si="37"/>
        <v>9.632574</v>
      </c>
      <c r="L621" s="3">
        <f t="shared" si="38"/>
        <v>0.31728833333333384</v>
      </c>
      <c r="M621" s="3">
        <f t="shared" si="39"/>
        <v>0.5970722367183493</v>
      </c>
    </row>
    <row r="622" spans="1:13">
      <c r="A622" s="3" t="s">
        <v>15</v>
      </c>
      <c r="B622" s="3" t="s">
        <v>2993</v>
      </c>
      <c r="C622" s="3" t="s">
        <v>5722</v>
      </c>
      <c r="D622" s="3">
        <v>6.3356956999999996</v>
      </c>
      <c r="E622" s="3">
        <v>7.1708936999999997</v>
      </c>
      <c r="F622" s="3">
        <v>6.6677770000000001</v>
      </c>
      <c r="G622" s="3">
        <f t="shared" si="36"/>
        <v>6.7247887999999998</v>
      </c>
      <c r="H622" s="3">
        <v>6.7105829999999997</v>
      </c>
      <c r="I622" s="3">
        <v>6.5354530000000004</v>
      </c>
      <c r="J622" s="3">
        <v>7.2632756000000001</v>
      </c>
      <c r="K622" s="3">
        <f t="shared" si="37"/>
        <v>6.8364371999999998</v>
      </c>
      <c r="L622" s="3">
        <f t="shared" si="38"/>
        <v>0.11164839999999998</v>
      </c>
      <c r="M622" s="3">
        <f t="shared" si="39"/>
        <v>0.75009046168178251</v>
      </c>
    </row>
    <row r="623" spans="1:13">
      <c r="A623" s="3" t="s">
        <v>1560</v>
      </c>
      <c r="B623" s="3" t="s">
        <v>1559</v>
      </c>
      <c r="C623" s="3" t="s">
        <v>5722</v>
      </c>
      <c r="D623" s="3">
        <v>5.6672710000000004</v>
      </c>
      <c r="E623" s="3">
        <v>5.9865820000000003</v>
      </c>
      <c r="F623" s="3">
        <v>6.1724142999999998</v>
      </c>
      <c r="G623" s="3">
        <f t="shared" si="36"/>
        <v>5.9420891000000005</v>
      </c>
      <c r="H623" s="3">
        <v>6.0369440000000001</v>
      </c>
      <c r="I623" s="3">
        <v>5.9467382000000004</v>
      </c>
      <c r="J623" s="3">
        <v>6.7264147000000003</v>
      </c>
      <c r="K623" s="3">
        <f t="shared" si="37"/>
        <v>6.2366989666666663</v>
      </c>
      <c r="L623" s="3">
        <f t="shared" si="38"/>
        <v>0.29460986666666589</v>
      </c>
      <c r="M623" s="3">
        <f t="shared" si="39"/>
        <v>0.36272893498684278</v>
      </c>
    </row>
    <row r="624" spans="1:13">
      <c r="A624" s="3" t="s">
        <v>21</v>
      </c>
      <c r="B624" s="3" t="s">
        <v>20</v>
      </c>
      <c r="C624" s="3" t="s">
        <v>5722</v>
      </c>
      <c r="D624" s="3">
        <v>5.8699756000000001</v>
      </c>
      <c r="E624" s="3">
        <v>6.3936089999999997</v>
      </c>
      <c r="F624" s="3">
        <v>6.7880305999999999</v>
      </c>
      <c r="G624" s="3">
        <f t="shared" si="36"/>
        <v>6.3505384000000005</v>
      </c>
      <c r="H624" s="3">
        <v>6.539949</v>
      </c>
      <c r="I624" s="3">
        <v>6.4270300000000002</v>
      </c>
      <c r="J624" s="3">
        <v>7.3699260000000004</v>
      </c>
      <c r="K624" s="3">
        <f t="shared" si="37"/>
        <v>6.7789683333333342</v>
      </c>
      <c r="L624" s="3">
        <f t="shared" si="38"/>
        <v>0.42842993333333368</v>
      </c>
      <c r="M624" s="3">
        <f t="shared" si="39"/>
        <v>0.34321313809670739</v>
      </c>
    </row>
    <row r="625" spans="1:13">
      <c r="A625" s="3" t="s">
        <v>2251</v>
      </c>
      <c r="B625" s="3" t="s">
        <v>4371</v>
      </c>
      <c r="C625" s="3" t="s">
        <v>5722</v>
      </c>
      <c r="D625" s="3">
        <v>7.7851220000000003</v>
      </c>
      <c r="E625" s="3">
        <v>8.5281979999999997</v>
      </c>
      <c r="F625" s="3">
        <v>8.6795039999999997</v>
      </c>
      <c r="G625" s="3">
        <f t="shared" si="36"/>
        <v>8.3309413333333335</v>
      </c>
      <c r="H625" s="3">
        <v>8.7888559999999991</v>
      </c>
      <c r="I625" s="3">
        <v>8.6285480000000003</v>
      </c>
      <c r="J625" s="3">
        <v>9.3875060000000001</v>
      </c>
      <c r="K625" s="3">
        <f t="shared" si="37"/>
        <v>8.9349699999999999</v>
      </c>
      <c r="L625" s="3">
        <f t="shared" si="38"/>
        <v>0.60402866666666633</v>
      </c>
      <c r="M625" s="3">
        <f t="shared" si="39"/>
        <v>0.16884012217922473</v>
      </c>
    </row>
    <row r="626" spans="1:13">
      <c r="A626" s="3" t="s">
        <v>71</v>
      </c>
      <c r="B626" s="3" t="s">
        <v>70</v>
      </c>
      <c r="C626" s="3" t="s">
        <v>5722</v>
      </c>
      <c r="D626" s="3">
        <v>7.2211976</v>
      </c>
      <c r="E626" s="3">
        <v>7.2612852999999999</v>
      </c>
      <c r="F626" s="3">
        <v>7.7380195000000001</v>
      </c>
      <c r="G626" s="3">
        <f t="shared" si="36"/>
        <v>7.4068341333333336</v>
      </c>
      <c r="H626" s="3">
        <v>7.0027175000000002</v>
      </c>
      <c r="I626" s="3">
        <v>6.9914636999999997</v>
      </c>
      <c r="J626" s="3">
        <v>7.2443400000000002</v>
      </c>
      <c r="K626" s="3">
        <f t="shared" si="37"/>
        <v>7.0795070666666673</v>
      </c>
      <c r="L626" s="3">
        <f t="shared" si="38"/>
        <v>-0.32732706666666633</v>
      </c>
      <c r="M626" s="3">
        <f t="shared" si="39"/>
        <v>0.15216370213342401</v>
      </c>
    </row>
    <row r="627" spans="1:13">
      <c r="A627" s="3" t="s">
        <v>21</v>
      </c>
      <c r="B627" s="3" t="s">
        <v>4409</v>
      </c>
      <c r="C627" s="3" t="s">
        <v>5722</v>
      </c>
      <c r="D627" s="3">
        <v>9.1600549999999998</v>
      </c>
      <c r="E627" s="3">
        <v>8.5732579999999992</v>
      </c>
      <c r="F627" s="3">
        <v>10.2706</v>
      </c>
      <c r="G627" s="3">
        <f t="shared" si="36"/>
        <v>9.3346376666666657</v>
      </c>
      <c r="H627" s="3">
        <v>8.9191199999999995</v>
      </c>
      <c r="I627" s="3">
        <v>9.1319459999999992</v>
      </c>
      <c r="J627" s="3">
        <v>7.6496269999999997</v>
      </c>
      <c r="K627" s="3">
        <f t="shared" si="37"/>
        <v>8.5668976666666659</v>
      </c>
      <c r="L627" s="3">
        <f t="shared" si="38"/>
        <v>-0.76773999999999987</v>
      </c>
      <c r="M627" s="3">
        <f t="shared" si="39"/>
        <v>0.32174470760400958</v>
      </c>
    </row>
    <row r="628" spans="1:13">
      <c r="A628" s="3" t="s">
        <v>21</v>
      </c>
      <c r="B628" s="3" t="s">
        <v>3057</v>
      </c>
      <c r="C628" s="3" t="s">
        <v>5722</v>
      </c>
      <c r="D628" s="3">
        <v>6.3297160000000003</v>
      </c>
      <c r="E628" s="3">
        <v>7.1941136999999999</v>
      </c>
      <c r="F628" s="3">
        <v>6.7112290000000003</v>
      </c>
      <c r="G628" s="3">
        <f t="shared" si="36"/>
        <v>6.7450195666666666</v>
      </c>
      <c r="H628" s="3">
        <v>6.9702997</v>
      </c>
      <c r="I628" s="3">
        <v>6.5744629999999997</v>
      </c>
      <c r="J628" s="3">
        <v>7.4262959999999998</v>
      </c>
      <c r="K628" s="3">
        <f t="shared" si="37"/>
        <v>6.9903529000000004</v>
      </c>
      <c r="L628" s="3">
        <f t="shared" si="38"/>
        <v>0.24533333333333385</v>
      </c>
      <c r="M628" s="3">
        <f t="shared" si="39"/>
        <v>0.52295734081352374</v>
      </c>
    </row>
    <row r="629" spans="1:13">
      <c r="A629" s="3" t="s">
        <v>4431</v>
      </c>
      <c r="B629" s="3" t="s">
        <v>4430</v>
      </c>
      <c r="C629" s="3" t="s">
        <v>5722</v>
      </c>
      <c r="D629" s="3">
        <v>6.9158945000000003</v>
      </c>
      <c r="E629" s="3">
        <v>7.8166574999999998</v>
      </c>
      <c r="F629" s="3">
        <v>7.4758886999999996</v>
      </c>
      <c r="G629" s="3">
        <f t="shared" si="36"/>
        <v>7.4028135666666666</v>
      </c>
      <c r="H629" s="3">
        <v>7.9532575999999997</v>
      </c>
      <c r="I629" s="3">
        <v>7.9613149999999999</v>
      </c>
      <c r="J629" s="3">
        <v>8.819089</v>
      </c>
      <c r="K629" s="3">
        <f t="shared" si="37"/>
        <v>8.2445538666666653</v>
      </c>
      <c r="L629" s="3">
        <f t="shared" si="38"/>
        <v>0.84174029999999878</v>
      </c>
      <c r="M629" s="3">
        <f t="shared" si="39"/>
        <v>9.659230136659526E-2</v>
      </c>
    </row>
    <row r="630" spans="1:13">
      <c r="A630" s="3" t="s">
        <v>54</v>
      </c>
      <c r="B630" s="3" t="s">
        <v>53</v>
      </c>
      <c r="C630" s="3" t="s">
        <v>5722</v>
      </c>
      <c r="D630" s="3">
        <v>5.7232113</v>
      </c>
      <c r="E630" s="3">
        <v>5.8332014000000001</v>
      </c>
      <c r="F630" s="3">
        <v>6.3072333</v>
      </c>
      <c r="G630" s="3">
        <f t="shared" si="36"/>
        <v>5.9545486666666667</v>
      </c>
      <c r="H630" s="3">
        <v>6.0553059999999999</v>
      </c>
      <c r="I630" s="3">
        <v>6.1835579999999997</v>
      </c>
      <c r="J630" s="3">
        <v>6.8150550000000001</v>
      </c>
      <c r="K630" s="3">
        <f t="shared" si="37"/>
        <v>6.3513063333333335</v>
      </c>
      <c r="L630" s="3">
        <f t="shared" si="38"/>
        <v>0.39675766666666679</v>
      </c>
      <c r="M630" s="3">
        <f t="shared" si="39"/>
        <v>0.25033205154394972</v>
      </c>
    </row>
    <row r="631" spans="1:13">
      <c r="A631" s="3" t="s">
        <v>15</v>
      </c>
      <c r="B631" s="3" t="s">
        <v>1592</v>
      </c>
      <c r="C631" s="3" t="s">
        <v>5722</v>
      </c>
      <c r="D631" s="3">
        <v>7.5841770000000004</v>
      </c>
      <c r="E631" s="3">
        <v>8.0902405000000002</v>
      </c>
      <c r="F631" s="3">
        <v>8.7079950000000004</v>
      </c>
      <c r="G631" s="3">
        <f t="shared" si="36"/>
        <v>8.1274708333333336</v>
      </c>
      <c r="H631" s="3">
        <v>8.2728120000000001</v>
      </c>
      <c r="I631" s="3">
        <v>8.0267090000000003</v>
      </c>
      <c r="J631" s="3">
        <v>8.5346609999999998</v>
      </c>
      <c r="K631" s="3">
        <f t="shared" si="37"/>
        <v>8.2780606666666667</v>
      </c>
      <c r="L631" s="3">
        <f t="shared" si="38"/>
        <v>0.15058983333333309</v>
      </c>
      <c r="M631" s="3">
        <f t="shared" si="39"/>
        <v>0.69445228791933489</v>
      </c>
    </row>
    <row r="632" spans="1:13">
      <c r="A632" s="3" t="s">
        <v>3034</v>
      </c>
      <c r="B632" s="3" t="s">
        <v>3033</v>
      </c>
      <c r="C632" s="3" t="s">
        <v>5722</v>
      </c>
      <c r="D632" s="3">
        <v>8.306305</v>
      </c>
      <c r="E632" s="3">
        <v>9.478415</v>
      </c>
      <c r="F632" s="3">
        <v>9.5118829999999992</v>
      </c>
      <c r="G632" s="3">
        <f t="shared" si="36"/>
        <v>9.0988676666666652</v>
      </c>
      <c r="H632" s="3">
        <v>8.6282499999999995</v>
      </c>
      <c r="I632" s="3">
        <v>8.5375619999999994</v>
      </c>
      <c r="J632" s="3">
        <v>9.4219380000000008</v>
      </c>
      <c r="K632" s="3">
        <f t="shared" si="37"/>
        <v>8.8625833333333333</v>
      </c>
      <c r="L632" s="3">
        <f t="shared" si="38"/>
        <v>-0.23628433333333199</v>
      </c>
      <c r="M632" s="3">
        <f t="shared" si="39"/>
        <v>0.65216578287898497</v>
      </c>
    </row>
    <row r="633" spans="1:13">
      <c r="A633" s="3" t="s">
        <v>47</v>
      </c>
      <c r="B633" s="3" t="s">
        <v>1605</v>
      </c>
      <c r="C633" s="3" t="s">
        <v>5722</v>
      </c>
      <c r="D633" s="3">
        <v>6.3794966000000004</v>
      </c>
      <c r="E633" s="3">
        <v>6.8657979999999998</v>
      </c>
      <c r="F633" s="3">
        <v>7.1749419999999997</v>
      </c>
      <c r="G633" s="3">
        <f t="shared" si="36"/>
        <v>6.8067455333333342</v>
      </c>
      <c r="H633" s="3">
        <v>6.7209554000000002</v>
      </c>
      <c r="I633" s="3">
        <v>6.5341779999999998</v>
      </c>
      <c r="J633" s="3">
        <v>6.9168960000000004</v>
      </c>
      <c r="K633" s="3">
        <f t="shared" si="37"/>
        <v>6.7240098000000001</v>
      </c>
      <c r="L633" s="3">
        <f t="shared" si="38"/>
        <v>-8.2735733333334061E-2</v>
      </c>
      <c r="M633" s="3">
        <f t="shared" si="39"/>
        <v>0.7632141700925047</v>
      </c>
    </row>
    <row r="634" spans="1:13">
      <c r="A634" s="3" t="s">
        <v>15</v>
      </c>
      <c r="B634" s="3" t="s">
        <v>58</v>
      </c>
      <c r="C634" s="3" t="s">
        <v>5722</v>
      </c>
      <c r="D634" s="3">
        <v>6.9065127000000004</v>
      </c>
      <c r="E634" s="3">
        <v>6.6371779999999996</v>
      </c>
      <c r="F634" s="3">
        <v>7.4770956000000002</v>
      </c>
      <c r="G634" s="3">
        <f t="shared" si="36"/>
        <v>7.0069287666666655</v>
      </c>
      <c r="H634" s="3">
        <v>7.1269846000000001</v>
      </c>
      <c r="I634" s="3">
        <v>7.2457504000000004</v>
      </c>
      <c r="J634" s="3">
        <v>7.4337770000000001</v>
      </c>
      <c r="K634" s="3">
        <f t="shared" si="37"/>
        <v>7.2688373333333338</v>
      </c>
      <c r="L634" s="3">
        <f t="shared" si="38"/>
        <v>0.26190856666666829</v>
      </c>
      <c r="M634" s="3">
        <f t="shared" si="39"/>
        <v>0.37604921307178624</v>
      </c>
    </row>
    <row r="635" spans="1:13">
      <c r="A635" s="3" t="s">
        <v>15</v>
      </c>
      <c r="B635" s="3" t="s">
        <v>3352</v>
      </c>
      <c r="C635" s="3" t="s">
        <v>5722</v>
      </c>
      <c r="D635" s="3">
        <v>7.2791486000000001</v>
      </c>
      <c r="E635" s="3">
        <v>7.5201989999999999</v>
      </c>
      <c r="F635" s="3">
        <v>6.8230579999999996</v>
      </c>
      <c r="G635" s="3">
        <f t="shared" si="36"/>
        <v>7.2074685333333335</v>
      </c>
      <c r="H635" s="3">
        <v>6.9087266999999999</v>
      </c>
      <c r="I635" s="3">
        <v>7.2189810000000003</v>
      </c>
      <c r="J635" s="3">
        <v>8.4967989999999993</v>
      </c>
      <c r="K635" s="3">
        <f t="shared" si="37"/>
        <v>7.5415022333333326</v>
      </c>
      <c r="L635" s="3">
        <f t="shared" si="38"/>
        <v>0.3340336999999991</v>
      </c>
      <c r="M635" s="3">
        <f t="shared" si="39"/>
        <v>0.56077201909618468</v>
      </c>
    </row>
    <row r="636" spans="1:13">
      <c r="A636" s="3" t="s">
        <v>1702</v>
      </c>
      <c r="B636" s="3" t="s">
        <v>1701</v>
      </c>
      <c r="C636" s="3" t="s">
        <v>5722</v>
      </c>
      <c r="D636" s="3">
        <v>10.152597</v>
      </c>
      <c r="E636" s="3">
        <v>10.331833</v>
      </c>
      <c r="F636" s="3">
        <v>10.119222000000001</v>
      </c>
      <c r="G636" s="3">
        <f t="shared" si="36"/>
        <v>10.201217333333334</v>
      </c>
      <c r="H636" s="3">
        <v>10.382669</v>
      </c>
      <c r="I636" s="3">
        <v>10.785273</v>
      </c>
      <c r="J636" s="3">
        <v>11.624724000000001</v>
      </c>
      <c r="K636" s="3">
        <f t="shared" si="37"/>
        <v>10.930888666666666</v>
      </c>
      <c r="L636" s="3">
        <f t="shared" si="38"/>
        <v>0.72967133333333223</v>
      </c>
      <c r="M636" s="3">
        <f t="shared" si="39"/>
        <v>0.12118387415214792</v>
      </c>
    </row>
    <row r="637" spans="1:13">
      <c r="A637" s="3" t="s">
        <v>733</v>
      </c>
      <c r="B637" s="3" t="s">
        <v>732</v>
      </c>
      <c r="C637" s="3" t="s">
        <v>5722</v>
      </c>
      <c r="D637" s="3">
        <v>6.0896663999999996</v>
      </c>
      <c r="E637" s="3">
        <v>6.4986490000000003</v>
      </c>
      <c r="F637" s="3">
        <v>6.0562269999999998</v>
      </c>
      <c r="G637" s="3">
        <f t="shared" si="36"/>
        <v>6.214847466666666</v>
      </c>
      <c r="H637" s="3">
        <v>5.6871200000000002</v>
      </c>
      <c r="I637" s="3">
        <v>6.0853042999999998</v>
      </c>
      <c r="J637" s="3">
        <v>6.2358313000000001</v>
      </c>
      <c r="K637" s="3">
        <f t="shared" si="37"/>
        <v>6.0027518666666673</v>
      </c>
      <c r="L637" s="3">
        <f t="shared" si="38"/>
        <v>-0.21209559999999872</v>
      </c>
      <c r="M637" s="3">
        <f t="shared" si="39"/>
        <v>0.38341347209549526</v>
      </c>
    </row>
    <row r="638" spans="1:13">
      <c r="A638" s="3" t="s">
        <v>4502</v>
      </c>
      <c r="B638" s="3" t="s">
        <v>4501</v>
      </c>
      <c r="C638" s="3" t="s">
        <v>5722</v>
      </c>
      <c r="D638" s="3">
        <v>9.1321469999999998</v>
      </c>
      <c r="E638" s="3">
        <v>9.3523499999999995</v>
      </c>
      <c r="F638" s="3">
        <v>8.9822880000000005</v>
      </c>
      <c r="G638" s="3">
        <f t="shared" si="36"/>
        <v>9.1555949999999999</v>
      </c>
      <c r="H638" s="3">
        <v>8.6857410000000002</v>
      </c>
      <c r="I638" s="3">
        <v>9.8550339999999998</v>
      </c>
      <c r="J638" s="3">
        <v>9.93553</v>
      </c>
      <c r="K638" s="3">
        <f t="shared" si="37"/>
        <v>9.4921016666666667</v>
      </c>
      <c r="L638" s="3">
        <f t="shared" si="38"/>
        <v>0.33650666666666673</v>
      </c>
      <c r="M638" s="3">
        <f t="shared" si="39"/>
        <v>0.46582959469068402</v>
      </c>
    </row>
    <row r="639" spans="1:13">
      <c r="A639" s="3" t="s">
        <v>3324</v>
      </c>
      <c r="B639" s="3" t="s">
        <v>3323</v>
      </c>
      <c r="C639" s="3" t="s">
        <v>5722</v>
      </c>
      <c r="D639" s="3">
        <v>11.093925</v>
      </c>
      <c r="E639" s="3">
        <v>11.401903000000001</v>
      </c>
      <c r="F639" s="3">
        <v>11.640124</v>
      </c>
      <c r="G639" s="3">
        <f t="shared" si="36"/>
        <v>11.378650666666667</v>
      </c>
      <c r="H639" s="3">
        <v>11.292964</v>
      </c>
      <c r="I639" s="3">
        <v>12.308999999999999</v>
      </c>
      <c r="J639" s="3">
        <v>12.938979</v>
      </c>
      <c r="K639" s="3">
        <f t="shared" si="37"/>
        <v>12.180314333333333</v>
      </c>
      <c r="L639" s="3">
        <f t="shared" si="38"/>
        <v>0.80166366666666633</v>
      </c>
      <c r="M639" s="3">
        <f t="shared" si="39"/>
        <v>0.18752773855883917</v>
      </c>
    </row>
    <row r="640" spans="1:13">
      <c r="A640" s="3" t="s">
        <v>56</v>
      </c>
      <c r="B640" s="3" t="s">
        <v>4524</v>
      </c>
      <c r="C640" s="3" t="s">
        <v>5722</v>
      </c>
      <c r="D640" s="3">
        <v>8.2188870000000005</v>
      </c>
      <c r="E640" s="3">
        <v>7.8115214999999996</v>
      </c>
      <c r="F640" s="3">
        <v>7.9275045000000004</v>
      </c>
      <c r="G640" s="3">
        <f t="shared" si="36"/>
        <v>7.9859710000000002</v>
      </c>
      <c r="H640" s="3">
        <v>7.4272885000000004</v>
      </c>
      <c r="I640" s="3">
        <v>9.1066970000000005</v>
      </c>
      <c r="J640" s="3">
        <v>8.6770110000000003</v>
      </c>
      <c r="K640" s="3">
        <f t="shared" si="37"/>
        <v>8.4036655000000007</v>
      </c>
      <c r="L640" s="3">
        <f t="shared" si="38"/>
        <v>0.41769450000000052</v>
      </c>
      <c r="M640" s="3">
        <f t="shared" si="39"/>
        <v>0.46530148645683134</v>
      </c>
    </row>
    <row r="641" spans="1:13">
      <c r="A641" s="3" t="s">
        <v>96</v>
      </c>
      <c r="B641" s="3" t="s">
        <v>95</v>
      </c>
      <c r="C641" s="3" t="s">
        <v>5722</v>
      </c>
      <c r="D641" s="3">
        <v>7.2785295999999997</v>
      </c>
      <c r="E641" s="3">
        <v>6.953913</v>
      </c>
      <c r="F641" s="3">
        <v>7.6059127000000002</v>
      </c>
      <c r="G641" s="3">
        <f t="shared" si="36"/>
        <v>7.2794517666666669</v>
      </c>
      <c r="H641" s="3">
        <v>6.8947744000000002</v>
      </c>
      <c r="I641" s="3">
        <v>7.3289410000000004</v>
      </c>
      <c r="J641" s="3">
        <v>8.0361229999999999</v>
      </c>
      <c r="K641" s="3">
        <f t="shared" si="37"/>
        <v>7.4199461333333332</v>
      </c>
      <c r="L641" s="3">
        <f t="shared" si="38"/>
        <v>0.14049436666666626</v>
      </c>
      <c r="M641" s="3">
        <f t="shared" si="39"/>
        <v>0.73177882724377807</v>
      </c>
    </row>
    <row r="642" spans="1:13">
      <c r="A642" s="3" t="s">
        <v>47</v>
      </c>
      <c r="B642" s="3" t="s">
        <v>1624</v>
      </c>
      <c r="C642" s="3" t="s">
        <v>5722</v>
      </c>
      <c r="D642" s="3">
        <v>6.1600580000000003</v>
      </c>
      <c r="E642" s="3">
        <v>6.4931520000000003</v>
      </c>
      <c r="F642" s="3">
        <v>7.1443830000000004</v>
      </c>
      <c r="G642" s="3">
        <f t="shared" ref="G642:G705" si="40">AVERAGE(D642:F642)</f>
        <v>6.5991976666666678</v>
      </c>
      <c r="H642" s="3">
        <v>6.8906445999999999</v>
      </c>
      <c r="I642" s="3">
        <v>6.6663575000000002</v>
      </c>
      <c r="J642" s="3">
        <v>8.0885850000000001</v>
      </c>
      <c r="K642" s="3">
        <f t="shared" ref="K642:K705" si="41">AVERAGE(H642:J642)</f>
        <v>7.2151956999999998</v>
      </c>
      <c r="L642" s="3">
        <f t="shared" ref="L642:L705" si="42">K642-G642</f>
        <v>0.61599803333333192</v>
      </c>
      <c r="M642" s="3">
        <f t="shared" ref="M642:M705" si="43">_xlfn.T.TEST(D642:F642,H642:J642,2,2)</f>
        <v>0.30790327422559766</v>
      </c>
    </row>
    <row r="643" spans="1:13">
      <c r="A643" s="3" t="s">
        <v>3063</v>
      </c>
      <c r="B643" s="3" t="s">
        <v>3062</v>
      </c>
      <c r="C643" s="3" t="s">
        <v>5722</v>
      </c>
      <c r="D643" s="3">
        <v>6.3379300000000001</v>
      </c>
      <c r="E643" s="3">
        <v>6.8736129999999998</v>
      </c>
      <c r="F643" s="3">
        <v>6.6900139999999997</v>
      </c>
      <c r="G643" s="3">
        <f t="shared" si="40"/>
        <v>6.6338523333333326</v>
      </c>
      <c r="H643" s="3">
        <v>6.7683900000000001</v>
      </c>
      <c r="I643" s="3">
        <v>6.5309423999999998</v>
      </c>
      <c r="J643" s="3">
        <v>7.3241110000000003</v>
      </c>
      <c r="K643" s="3">
        <f t="shared" si="41"/>
        <v>6.8744811333333331</v>
      </c>
      <c r="L643" s="3">
        <f t="shared" si="42"/>
        <v>0.24062880000000053</v>
      </c>
      <c r="M643" s="3">
        <f t="shared" si="43"/>
        <v>0.44268431311290218</v>
      </c>
    </row>
    <row r="644" spans="1:13">
      <c r="A644" s="3" t="s">
        <v>1639</v>
      </c>
      <c r="B644" s="3" t="s">
        <v>1638</v>
      </c>
      <c r="C644" s="3" t="s">
        <v>5722</v>
      </c>
      <c r="D644" s="3">
        <v>7.6021441999999997</v>
      </c>
      <c r="E644" s="3">
        <v>8.5939569999999996</v>
      </c>
      <c r="F644" s="3">
        <v>8.9608349999999994</v>
      </c>
      <c r="G644" s="3">
        <f t="shared" si="40"/>
        <v>8.3856453999999996</v>
      </c>
      <c r="H644" s="3">
        <v>8.4450529999999997</v>
      </c>
      <c r="I644" s="3">
        <v>8.0510640000000002</v>
      </c>
      <c r="J644" s="3">
        <v>9.4648749999999993</v>
      </c>
      <c r="K644" s="3">
        <f t="shared" si="41"/>
        <v>8.6536639999999991</v>
      </c>
      <c r="L644" s="3">
        <f t="shared" si="42"/>
        <v>0.26801859999999955</v>
      </c>
      <c r="M644" s="3">
        <f t="shared" si="43"/>
        <v>0.6705896215747631</v>
      </c>
    </row>
    <row r="645" spans="1:13">
      <c r="A645" s="3" t="s">
        <v>15</v>
      </c>
      <c r="B645" s="3" t="s">
        <v>4639</v>
      </c>
      <c r="C645" s="3" t="s">
        <v>5722</v>
      </c>
      <c r="D645" s="3">
        <v>5.9035006000000001</v>
      </c>
      <c r="E645" s="3">
        <v>6.0809717000000001</v>
      </c>
      <c r="F645" s="3">
        <v>6.3786620000000003</v>
      </c>
      <c r="G645" s="3">
        <f t="shared" si="40"/>
        <v>6.1210447666666665</v>
      </c>
      <c r="H645" s="3">
        <v>6.2606773000000002</v>
      </c>
      <c r="I645" s="3">
        <v>6.0372104999999996</v>
      </c>
      <c r="J645" s="3">
        <v>6.9440955999999998</v>
      </c>
      <c r="K645" s="3">
        <f t="shared" si="41"/>
        <v>6.413994466666666</v>
      </c>
      <c r="L645" s="3">
        <f t="shared" si="42"/>
        <v>0.29294969999999942</v>
      </c>
      <c r="M645" s="3">
        <f t="shared" si="43"/>
        <v>0.39258869826059828</v>
      </c>
    </row>
    <row r="646" spans="1:13">
      <c r="A646" s="3" t="s">
        <v>3113</v>
      </c>
      <c r="B646" s="3" t="s">
        <v>3112</v>
      </c>
      <c r="C646" s="3" t="s">
        <v>5722</v>
      </c>
      <c r="D646" s="3">
        <v>9.1064249999999998</v>
      </c>
      <c r="E646" s="3">
        <v>9.7948439999999994</v>
      </c>
      <c r="F646" s="3">
        <v>9.5517000000000003</v>
      </c>
      <c r="G646" s="3">
        <f t="shared" si="40"/>
        <v>9.4843229999999998</v>
      </c>
      <c r="H646" s="3">
        <v>9.6726139999999994</v>
      </c>
      <c r="I646" s="3">
        <v>9.0631240000000002</v>
      </c>
      <c r="J646" s="3">
        <v>9.4158580000000001</v>
      </c>
      <c r="K646" s="3">
        <f t="shared" si="41"/>
        <v>9.3838653333333326</v>
      </c>
      <c r="L646" s="3">
        <f t="shared" si="42"/>
        <v>-0.10045766666666722</v>
      </c>
      <c r="M646" s="3">
        <f t="shared" si="43"/>
        <v>0.7268352640727056</v>
      </c>
    </row>
    <row r="647" spans="1:13">
      <c r="A647" s="3" t="s">
        <v>2888</v>
      </c>
      <c r="B647" s="3" t="s">
        <v>2887</v>
      </c>
      <c r="C647" s="3" t="s">
        <v>5722</v>
      </c>
      <c r="D647" s="3">
        <v>7.2960586999999997</v>
      </c>
      <c r="E647" s="3">
        <v>7.749638</v>
      </c>
      <c r="F647" s="3">
        <v>7.7305219999999997</v>
      </c>
      <c r="G647" s="3">
        <f t="shared" si="40"/>
        <v>7.5920729000000007</v>
      </c>
      <c r="H647" s="3">
        <v>7.885745</v>
      </c>
      <c r="I647" s="3">
        <v>7.4228806000000001</v>
      </c>
      <c r="J647" s="3">
        <v>8.3536400000000004</v>
      </c>
      <c r="K647" s="3">
        <f t="shared" si="41"/>
        <v>7.8874218666666662</v>
      </c>
      <c r="L647" s="3">
        <f t="shared" si="42"/>
        <v>0.29534896666666555</v>
      </c>
      <c r="M647" s="3">
        <f t="shared" si="43"/>
        <v>0.39023420019381966</v>
      </c>
    </row>
    <row r="648" spans="1:13">
      <c r="A648" s="3" t="s">
        <v>145</v>
      </c>
      <c r="B648" s="3" t="s">
        <v>144</v>
      </c>
      <c r="C648" s="3" t="s">
        <v>5722</v>
      </c>
      <c r="D648" s="3">
        <v>6.0178370000000001</v>
      </c>
      <c r="E648" s="3">
        <v>6.1641620000000001</v>
      </c>
      <c r="F648" s="3">
        <v>6.8389783</v>
      </c>
      <c r="G648" s="3">
        <f t="shared" si="40"/>
        <v>6.340325766666667</v>
      </c>
      <c r="H648" s="3">
        <v>6.5293270000000003</v>
      </c>
      <c r="I648" s="3">
        <v>6.3737282999999998</v>
      </c>
      <c r="J648" s="3">
        <v>7.2839603000000004</v>
      </c>
      <c r="K648" s="3">
        <f t="shared" si="41"/>
        <v>6.7290052000000005</v>
      </c>
      <c r="L648" s="3">
        <f t="shared" si="42"/>
        <v>0.38867943333333344</v>
      </c>
      <c r="M648" s="3">
        <f t="shared" si="43"/>
        <v>0.36205504264568811</v>
      </c>
    </row>
    <row r="649" spans="1:13">
      <c r="A649" s="3" t="s">
        <v>21</v>
      </c>
      <c r="B649" s="3" t="s">
        <v>4654</v>
      </c>
      <c r="C649" s="3" t="s">
        <v>5722</v>
      </c>
      <c r="D649" s="3">
        <v>6.2877463999999996</v>
      </c>
      <c r="E649" s="3">
        <v>6.4598813000000002</v>
      </c>
      <c r="F649" s="3">
        <v>7.3631023999999998</v>
      </c>
      <c r="G649" s="3">
        <f t="shared" si="40"/>
        <v>6.7035766999999993</v>
      </c>
      <c r="H649" s="3">
        <v>6.5052422999999999</v>
      </c>
      <c r="I649" s="3">
        <v>6.6050990000000001</v>
      </c>
      <c r="J649" s="3">
        <v>7.4065190000000003</v>
      </c>
      <c r="K649" s="3">
        <f t="shared" si="41"/>
        <v>6.8389534333333337</v>
      </c>
      <c r="L649" s="3">
        <f t="shared" si="42"/>
        <v>0.13537673333333444</v>
      </c>
      <c r="M649" s="3">
        <f t="shared" si="43"/>
        <v>0.77310717696360576</v>
      </c>
    </row>
    <row r="650" spans="1:13">
      <c r="A650" s="3" t="s">
        <v>3129</v>
      </c>
      <c r="B650" s="3" t="s">
        <v>3128</v>
      </c>
      <c r="C650" s="3" t="s">
        <v>5722</v>
      </c>
      <c r="D650" s="3">
        <v>5.9516473000000003</v>
      </c>
      <c r="E650" s="3">
        <v>6.2718886999999999</v>
      </c>
      <c r="F650" s="3">
        <v>6.6520348</v>
      </c>
      <c r="G650" s="3">
        <f t="shared" si="40"/>
        <v>6.2918569333333325</v>
      </c>
      <c r="H650" s="3">
        <v>6.2751000000000001</v>
      </c>
      <c r="I650" s="3">
        <v>6.1128244</v>
      </c>
      <c r="J650" s="3">
        <v>7.0204982999999999</v>
      </c>
      <c r="K650" s="3">
        <f t="shared" si="41"/>
        <v>6.469474233333333</v>
      </c>
      <c r="L650" s="3">
        <f t="shared" si="42"/>
        <v>0.17761730000000053</v>
      </c>
      <c r="M650" s="3">
        <f t="shared" si="43"/>
        <v>0.63388721361679345</v>
      </c>
    </row>
    <row r="651" spans="1:13">
      <c r="A651" s="3" t="s">
        <v>4939</v>
      </c>
      <c r="B651" s="3" t="s">
        <v>4938</v>
      </c>
      <c r="C651" s="3" t="s">
        <v>5722</v>
      </c>
      <c r="D651" s="3">
        <v>5.6549152999999999</v>
      </c>
      <c r="E651" s="3">
        <v>5.7824049999999998</v>
      </c>
      <c r="F651" s="3">
        <v>6.1323514000000001</v>
      </c>
      <c r="G651" s="3">
        <f t="shared" si="40"/>
        <v>5.8565572333333336</v>
      </c>
      <c r="H651" s="3">
        <v>5.9296308</v>
      </c>
      <c r="I651" s="3">
        <v>5.8571730000000004</v>
      </c>
      <c r="J651" s="3">
        <v>6.3951149999999997</v>
      </c>
      <c r="K651" s="3">
        <f t="shared" si="41"/>
        <v>6.0606396000000009</v>
      </c>
      <c r="L651" s="3">
        <f t="shared" si="42"/>
        <v>0.20408236666666735</v>
      </c>
      <c r="M651" s="3">
        <f t="shared" si="43"/>
        <v>0.40775129403398153</v>
      </c>
    </row>
    <row r="652" spans="1:13">
      <c r="A652" s="3" t="s">
        <v>254</v>
      </c>
      <c r="B652" s="3" t="s">
        <v>253</v>
      </c>
      <c r="C652" s="3" t="s">
        <v>5722</v>
      </c>
      <c r="D652" s="3">
        <v>5.8462329999999998</v>
      </c>
      <c r="E652" s="3">
        <v>6.2328510000000001</v>
      </c>
      <c r="F652" s="3">
        <v>6.3788757</v>
      </c>
      <c r="G652" s="3">
        <f t="shared" si="40"/>
        <v>6.152653233333333</v>
      </c>
      <c r="H652" s="3">
        <v>6.5886106</v>
      </c>
      <c r="I652" s="3">
        <v>6.5021990000000001</v>
      </c>
      <c r="J652" s="3">
        <v>7.7736349999999996</v>
      </c>
      <c r="K652" s="3">
        <f t="shared" si="41"/>
        <v>6.9548148666666663</v>
      </c>
      <c r="L652" s="3">
        <f t="shared" si="42"/>
        <v>0.80216163333333323</v>
      </c>
      <c r="M652" s="3">
        <f t="shared" si="43"/>
        <v>0.14227810572235228</v>
      </c>
    </row>
    <row r="653" spans="1:13">
      <c r="A653" s="3" t="s">
        <v>1933</v>
      </c>
      <c r="B653" s="3" t="s">
        <v>1932</v>
      </c>
      <c r="C653" s="3" t="s">
        <v>5722</v>
      </c>
      <c r="D653" s="3">
        <v>7.691039</v>
      </c>
      <c r="E653" s="3">
        <v>7.7093499999999997</v>
      </c>
      <c r="F653" s="3">
        <v>7.7933370000000002</v>
      </c>
      <c r="G653" s="3">
        <f t="shared" si="40"/>
        <v>7.7312420000000008</v>
      </c>
      <c r="H653" s="3">
        <v>8.652075</v>
      </c>
      <c r="I653" s="3">
        <v>9.5293569999999992</v>
      </c>
      <c r="J653" s="3">
        <v>10.313642</v>
      </c>
      <c r="K653" s="3">
        <f t="shared" si="41"/>
        <v>9.4983580000000014</v>
      </c>
      <c r="L653" s="3">
        <f t="shared" si="42"/>
        <v>1.7671160000000006</v>
      </c>
      <c r="M653" s="3">
        <f t="shared" si="43"/>
        <v>2.1309880072703125E-2</v>
      </c>
    </row>
    <row r="654" spans="1:13">
      <c r="A654" s="3" t="s">
        <v>2461</v>
      </c>
      <c r="B654" s="3" t="s">
        <v>3213</v>
      </c>
      <c r="C654" s="3" t="s">
        <v>5722</v>
      </c>
      <c r="D654" s="3">
        <v>8.6789290000000001</v>
      </c>
      <c r="E654" s="3">
        <v>8.8180730000000001</v>
      </c>
      <c r="F654" s="3">
        <v>8.6857480000000002</v>
      </c>
      <c r="G654" s="3">
        <f t="shared" si="40"/>
        <v>8.7275833333333335</v>
      </c>
      <c r="H654" s="3">
        <v>10.110158999999999</v>
      </c>
      <c r="I654" s="3">
        <v>10.77258</v>
      </c>
      <c r="J654" s="3">
        <v>11.699413</v>
      </c>
      <c r="K654" s="3">
        <f t="shared" si="41"/>
        <v>10.860717333333334</v>
      </c>
      <c r="L654" s="3">
        <f t="shared" si="42"/>
        <v>2.1331340000000001</v>
      </c>
      <c r="M654" s="3">
        <f t="shared" si="43"/>
        <v>9.9848253008407283E-3</v>
      </c>
    </row>
    <row r="655" spans="1:13">
      <c r="A655" s="3" t="s">
        <v>173</v>
      </c>
      <c r="B655" s="3" t="s">
        <v>172</v>
      </c>
      <c r="C655" s="3" t="s">
        <v>5722</v>
      </c>
      <c r="D655" s="3">
        <v>8.9979530000000008</v>
      </c>
      <c r="E655" s="3">
        <v>9.3625290000000003</v>
      </c>
      <c r="F655" s="3">
        <v>9.147748</v>
      </c>
      <c r="G655" s="3">
        <f t="shared" si="40"/>
        <v>9.1694100000000009</v>
      </c>
      <c r="H655" s="3">
        <v>9.6150749999999992</v>
      </c>
      <c r="I655" s="3">
        <v>9.5558589999999999</v>
      </c>
      <c r="J655" s="3">
        <v>9.6279955000000008</v>
      </c>
      <c r="K655" s="3">
        <f t="shared" si="41"/>
        <v>9.5996431666666666</v>
      </c>
      <c r="L655" s="3">
        <f t="shared" si="42"/>
        <v>0.43023316666666567</v>
      </c>
      <c r="M655" s="3">
        <f t="shared" si="43"/>
        <v>1.6404485854677384E-2</v>
      </c>
    </row>
    <row r="656" spans="1:13">
      <c r="A656" s="3" t="s">
        <v>4659</v>
      </c>
      <c r="B656" s="3" t="s">
        <v>4658</v>
      </c>
      <c r="C656" s="3" t="s">
        <v>5722</v>
      </c>
      <c r="D656" s="3">
        <v>5.8610369999999996</v>
      </c>
      <c r="E656" s="3">
        <v>6.0239500000000001</v>
      </c>
      <c r="F656" s="3">
        <v>6.3085836999999998</v>
      </c>
      <c r="G656" s="3">
        <f t="shared" si="40"/>
        <v>6.0645235666666659</v>
      </c>
      <c r="H656" s="3">
        <v>6.1413054000000002</v>
      </c>
      <c r="I656" s="3">
        <v>6.1335363000000003</v>
      </c>
      <c r="J656" s="3">
        <v>7.0000963</v>
      </c>
      <c r="K656" s="3">
        <f t="shared" si="41"/>
        <v>6.4249793333333329</v>
      </c>
      <c r="L656" s="3">
        <f t="shared" si="42"/>
        <v>0.36045576666666701</v>
      </c>
      <c r="M656" s="3">
        <f t="shared" si="43"/>
        <v>0.31753744113875787</v>
      </c>
    </row>
    <row r="657" spans="1:13">
      <c r="A657" s="3" t="s">
        <v>21</v>
      </c>
      <c r="B657" s="3" t="s">
        <v>3138</v>
      </c>
      <c r="C657" s="3" t="s">
        <v>5722</v>
      </c>
      <c r="D657" s="3">
        <v>6.7044983</v>
      </c>
      <c r="E657" s="3">
        <v>6.6768774999999998</v>
      </c>
      <c r="F657" s="3">
        <v>6.7837395999999996</v>
      </c>
      <c r="G657" s="3">
        <f t="shared" si="40"/>
        <v>6.7217051333333337</v>
      </c>
      <c r="H657" s="3">
        <v>6.3274584000000003</v>
      </c>
      <c r="I657" s="3">
        <v>6.9586579999999998</v>
      </c>
      <c r="J657" s="3">
        <v>6.2991023000000004</v>
      </c>
      <c r="K657" s="3">
        <f t="shared" si="41"/>
        <v>6.5284062333333344</v>
      </c>
      <c r="L657" s="3">
        <f t="shared" si="42"/>
        <v>-0.19329889999999939</v>
      </c>
      <c r="M657" s="3">
        <f t="shared" si="43"/>
        <v>0.4246579902428857</v>
      </c>
    </row>
    <row r="658" spans="1:13">
      <c r="A658" s="3" t="s">
        <v>21</v>
      </c>
      <c r="B658" s="3" t="s">
        <v>2874</v>
      </c>
      <c r="C658" s="3" t="s">
        <v>5722</v>
      </c>
      <c r="D658" s="3">
        <v>7.4104346999999997</v>
      </c>
      <c r="E658" s="3">
        <v>7.5838239999999999</v>
      </c>
      <c r="F658" s="3">
        <v>7.8715080000000004</v>
      </c>
      <c r="G658" s="3">
        <f t="shared" si="40"/>
        <v>7.6219222333333336</v>
      </c>
      <c r="H658" s="3">
        <v>7.7298970000000002</v>
      </c>
      <c r="I658" s="3">
        <v>7.5294140000000001</v>
      </c>
      <c r="J658" s="3">
        <v>8.1481980000000007</v>
      </c>
      <c r="K658" s="3">
        <f t="shared" si="41"/>
        <v>7.8025030000000006</v>
      </c>
      <c r="L658" s="3">
        <f t="shared" si="42"/>
        <v>0.180580766666667</v>
      </c>
      <c r="M658" s="3">
        <f t="shared" si="43"/>
        <v>0.46995187139229999</v>
      </c>
    </row>
    <row r="659" spans="1:13">
      <c r="A659" s="3" t="s">
        <v>91</v>
      </c>
      <c r="B659" s="3" t="s">
        <v>349</v>
      </c>
      <c r="C659" s="3" t="s">
        <v>5722</v>
      </c>
      <c r="D659" s="3">
        <v>7.4217180000000003</v>
      </c>
      <c r="E659" s="3">
        <v>7.6337824000000003</v>
      </c>
      <c r="F659" s="3">
        <v>7.6822790000000003</v>
      </c>
      <c r="G659" s="3">
        <f t="shared" si="40"/>
        <v>7.5792598</v>
      </c>
      <c r="H659" s="3">
        <v>7.1817320000000002</v>
      </c>
      <c r="I659" s="3">
        <v>7.1581244000000002</v>
      </c>
      <c r="J659" s="3">
        <v>8.1299679999999999</v>
      </c>
      <c r="K659" s="3">
        <f t="shared" si="41"/>
        <v>7.489941466666667</v>
      </c>
      <c r="L659" s="3">
        <f t="shared" si="42"/>
        <v>-8.9318333333332944E-2</v>
      </c>
      <c r="M659" s="3">
        <f t="shared" si="43"/>
        <v>0.80000409383527726</v>
      </c>
    </row>
    <row r="660" spans="1:13">
      <c r="A660" s="3" t="s">
        <v>248</v>
      </c>
      <c r="B660" s="3" t="s">
        <v>4626</v>
      </c>
      <c r="C660" s="3" t="s">
        <v>5722</v>
      </c>
      <c r="D660" s="3">
        <v>8.1701149999999991</v>
      </c>
      <c r="E660" s="3">
        <v>8.6680469999999996</v>
      </c>
      <c r="F660" s="3">
        <v>8.3113810000000008</v>
      </c>
      <c r="G660" s="3">
        <f t="shared" si="40"/>
        <v>8.3831809999999987</v>
      </c>
      <c r="H660" s="3">
        <v>7.7297849999999997</v>
      </c>
      <c r="I660" s="3">
        <v>7.8476223999999997</v>
      </c>
      <c r="J660" s="3">
        <v>8.7957020000000004</v>
      </c>
      <c r="K660" s="3">
        <f t="shared" si="41"/>
        <v>8.1243697999999984</v>
      </c>
      <c r="L660" s="3">
        <f t="shared" si="42"/>
        <v>-0.25881120000000024</v>
      </c>
      <c r="M660" s="3">
        <f t="shared" si="43"/>
        <v>0.5211692038542447</v>
      </c>
    </row>
    <row r="661" spans="1:13">
      <c r="A661" s="3" t="s">
        <v>15</v>
      </c>
      <c r="B661" s="3" t="s">
        <v>2881</v>
      </c>
      <c r="C661" s="3" t="s">
        <v>5722</v>
      </c>
      <c r="D661" s="3">
        <v>6.4520439999999999</v>
      </c>
      <c r="E661" s="3">
        <v>6.7220415999999998</v>
      </c>
      <c r="F661" s="3">
        <v>7.2017921999999999</v>
      </c>
      <c r="G661" s="3">
        <f t="shared" si="40"/>
        <v>6.7919592666666659</v>
      </c>
      <c r="H661" s="3">
        <v>7.0761184999999998</v>
      </c>
      <c r="I661" s="3">
        <v>7.0275559999999997</v>
      </c>
      <c r="J661" s="3">
        <v>7.8956739999999996</v>
      </c>
      <c r="K661" s="3">
        <f t="shared" si="41"/>
        <v>7.3331161666666667</v>
      </c>
      <c r="L661" s="3">
        <f t="shared" si="42"/>
        <v>0.54115690000000072</v>
      </c>
      <c r="M661" s="3">
        <f t="shared" si="43"/>
        <v>0.20404364782528689</v>
      </c>
    </row>
    <row r="662" spans="1:13">
      <c r="A662" s="3" t="s">
        <v>4918</v>
      </c>
      <c r="B662" s="3" t="s">
        <v>4917</v>
      </c>
      <c r="C662" s="3" t="s">
        <v>5722</v>
      </c>
      <c r="D662" s="3">
        <v>11.386314</v>
      </c>
      <c r="E662" s="3">
        <v>12.364483</v>
      </c>
      <c r="F662" s="3">
        <v>12.1862335</v>
      </c>
      <c r="G662" s="3">
        <f t="shared" si="40"/>
        <v>11.979010166666667</v>
      </c>
      <c r="H662" s="3">
        <v>12.027804</v>
      </c>
      <c r="I662" s="3">
        <v>11.732334</v>
      </c>
      <c r="J662" s="3">
        <v>12.585654</v>
      </c>
      <c r="K662" s="3">
        <f t="shared" si="41"/>
        <v>12.115263999999998</v>
      </c>
      <c r="L662" s="3">
        <f t="shared" si="42"/>
        <v>0.13625383333333119</v>
      </c>
      <c r="M662" s="3">
        <f t="shared" si="43"/>
        <v>0.74519476741994217</v>
      </c>
    </row>
    <row r="663" spans="1:13">
      <c r="A663" s="3" t="s">
        <v>15</v>
      </c>
      <c r="B663" s="3" t="s">
        <v>369</v>
      </c>
      <c r="C663" s="3" t="s">
        <v>5722</v>
      </c>
      <c r="D663" s="3">
        <v>6.6860103999999998</v>
      </c>
      <c r="E663" s="3">
        <v>7.3715250000000001</v>
      </c>
      <c r="F663" s="3">
        <v>8.0588750000000005</v>
      </c>
      <c r="G663" s="3">
        <f t="shared" si="40"/>
        <v>7.3721367999999998</v>
      </c>
      <c r="H663" s="3">
        <v>7.8061743000000003</v>
      </c>
      <c r="I663" s="3">
        <v>7.5685339999999997</v>
      </c>
      <c r="J663" s="3">
        <v>8.6696069999999992</v>
      </c>
      <c r="K663" s="3">
        <f t="shared" si="41"/>
        <v>8.0147717666666676</v>
      </c>
      <c r="L663" s="3">
        <f t="shared" si="42"/>
        <v>0.64263496666666775</v>
      </c>
      <c r="M663" s="3">
        <f t="shared" si="43"/>
        <v>0.28304186955375127</v>
      </c>
    </row>
    <row r="664" spans="1:13">
      <c r="A664" s="3" t="s">
        <v>15</v>
      </c>
      <c r="B664" s="3" t="s">
        <v>1689</v>
      </c>
      <c r="C664" s="3" t="s">
        <v>5722</v>
      </c>
      <c r="D664" s="3">
        <v>5.5927587000000001</v>
      </c>
      <c r="E664" s="3">
        <v>5.9504000000000001</v>
      </c>
      <c r="F664" s="3">
        <v>6.1159150000000002</v>
      </c>
      <c r="G664" s="3">
        <f t="shared" si="40"/>
        <v>5.8863579000000001</v>
      </c>
      <c r="H664" s="3">
        <v>5.9617332999999997</v>
      </c>
      <c r="I664" s="3">
        <v>5.9030670000000001</v>
      </c>
      <c r="J664" s="3">
        <v>6.8187069999999999</v>
      </c>
      <c r="K664" s="3">
        <f t="shared" si="41"/>
        <v>6.2278357666666659</v>
      </c>
      <c r="L664" s="3">
        <f t="shared" si="42"/>
        <v>0.3414778666666658</v>
      </c>
      <c r="M664" s="3">
        <f t="shared" si="43"/>
        <v>0.36409987615362249</v>
      </c>
    </row>
    <row r="665" spans="1:13">
      <c r="A665" s="3" t="s">
        <v>4534</v>
      </c>
      <c r="B665" s="3" t="s">
        <v>4533</v>
      </c>
      <c r="C665" s="3" t="s">
        <v>5722</v>
      </c>
      <c r="D665" s="3">
        <v>7.9363450000000002</v>
      </c>
      <c r="E665" s="3">
        <v>8.3698435</v>
      </c>
      <c r="F665" s="3">
        <v>8.2451530000000002</v>
      </c>
      <c r="G665" s="3">
        <f t="shared" si="40"/>
        <v>8.1837804999999992</v>
      </c>
      <c r="H665" s="3">
        <v>7.9895459999999998</v>
      </c>
      <c r="I665" s="3">
        <v>8.2043330000000001</v>
      </c>
      <c r="J665" s="3">
        <v>8.1266040000000004</v>
      </c>
      <c r="K665" s="3">
        <f t="shared" si="41"/>
        <v>8.1068276666666659</v>
      </c>
      <c r="L665" s="3">
        <f t="shared" si="42"/>
        <v>-7.6952833333333359E-2</v>
      </c>
      <c r="M665" s="3">
        <f t="shared" si="43"/>
        <v>0.61981719976856664</v>
      </c>
    </row>
    <row r="666" spans="1:13">
      <c r="A666" s="3" t="s">
        <v>418</v>
      </c>
      <c r="B666" s="3" t="s">
        <v>417</v>
      </c>
      <c r="C666" s="3" t="s">
        <v>5722</v>
      </c>
      <c r="D666" s="3">
        <v>10.118038</v>
      </c>
      <c r="E666" s="3">
        <v>10.709517</v>
      </c>
      <c r="F666" s="3">
        <v>10.566898</v>
      </c>
      <c r="G666" s="3">
        <f t="shared" si="40"/>
        <v>10.464817666666667</v>
      </c>
      <c r="H666" s="3">
        <v>11.047847000000001</v>
      </c>
      <c r="I666" s="3">
        <v>10.507258</v>
      </c>
      <c r="J666" s="3">
        <v>10.28375</v>
      </c>
      <c r="K666" s="3">
        <f t="shared" si="41"/>
        <v>10.612951666666667</v>
      </c>
      <c r="L666" s="3">
        <f t="shared" si="42"/>
        <v>0.14813400000000065</v>
      </c>
      <c r="M666" s="3">
        <f t="shared" si="43"/>
        <v>0.63463472314258396</v>
      </c>
    </row>
    <row r="667" spans="1:13">
      <c r="A667" s="3" t="s">
        <v>4530</v>
      </c>
      <c r="B667" s="3" t="s">
        <v>4529</v>
      </c>
      <c r="C667" s="3" t="s">
        <v>5722</v>
      </c>
      <c r="D667" s="3">
        <v>9.4569799999999997</v>
      </c>
      <c r="E667" s="3">
        <v>9.7109869999999994</v>
      </c>
      <c r="F667" s="3">
        <v>9.3124894999999999</v>
      </c>
      <c r="G667" s="3">
        <f t="shared" si="40"/>
        <v>9.4934854999999985</v>
      </c>
      <c r="H667" s="3">
        <v>9.999155</v>
      </c>
      <c r="I667" s="3">
        <v>9.6941310000000005</v>
      </c>
      <c r="J667" s="3">
        <v>9.3308230000000005</v>
      </c>
      <c r="K667" s="3">
        <f t="shared" si="41"/>
        <v>9.6747030000000009</v>
      </c>
      <c r="L667" s="3">
        <f t="shared" si="42"/>
        <v>0.18121750000000247</v>
      </c>
      <c r="M667" s="3">
        <f t="shared" si="43"/>
        <v>0.4667881687632825</v>
      </c>
    </row>
    <row r="668" spans="1:13">
      <c r="A668" s="3" t="s">
        <v>15</v>
      </c>
      <c r="B668" s="3" t="s">
        <v>3686</v>
      </c>
      <c r="C668" s="3" t="s">
        <v>5722</v>
      </c>
      <c r="D668" s="3">
        <v>6.2841063000000004</v>
      </c>
      <c r="E668" s="3">
        <v>6.5652523</v>
      </c>
      <c r="F668" s="3">
        <v>7.0700164000000001</v>
      </c>
      <c r="G668" s="3">
        <f t="shared" si="40"/>
        <v>6.6397916666666674</v>
      </c>
      <c r="H668" s="3">
        <v>6.6970853999999997</v>
      </c>
      <c r="I668" s="3">
        <v>6.6659699999999997</v>
      </c>
      <c r="J668" s="3">
        <v>8.0815570000000001</v>
      </c>
      <c r="K668" s="3">
        <f t="shared" si="41"/>
        <v>7.1482041333333335</v>
      </c>
      <c r="L668" s="3">
        <f t="shared" si="42"/>
        <v>0.50841246666666606</v>
      </c>
      <c r="M668" s="3">
        <f t="shared" si="43"/>
        <v>0.38383481464395108</v>
      </c>
    </row>
    <row r="669" spans="1:13">
      <c r="A669" s="3" t="s">
        <v>1755</v>
      </c>
      <c r="B669" s="3" t="s">
        <v>1754</v>
      </c>
      <c r="C669" s="3" t="s">
        <v>5722</v>
      </c>
      <c r="D669" s="3">
        <v>10.2872</v>
      </c>
      <c r="E669" s="3">
        <v>10.802937999999999</v>
      </c>
      <c r="F669" s="3">
        <v>10.551849000000001</v>
      </c>
      <c r="G669" s="3">
        <f t="shared" si="40"/>
        <v>10.547329</v>
      </c>
      <c r="H669" s="3">
        <v>10.591818999999999</v>
      </c>
      <c r="I669" s="3">
        <v>10.41705</v>
      </c>
      <c r="J669" s="3">
        <v>10.298359</v>
      </c>
      <c r="K669" s="3">
        <f t="shared" si="41"/>
        <v>10.435742666666664</v>
      </c>
      <c r="L669" s="3">
        <f t="shared" si="42"/>
        <v>-0.11158633333333512</v>
      </c>
      <c r="M669" s="3">
        <f t="shared" si="43"/>
        <v>0.55089979573688375</v>
      </c>
    </row>
    <row r="670" spans="1:13">
      <c r="A670" s="3" t="s">
        <v>248</v>
      </c>
      <c r="B670" s="3" t="s">
        <v>437</v>
      </c>
      <c r="C670" s="3" t="s">
        <v>5722</v>
      </c>
      <c r="D670" s="3">
        <v>7.2632155000000003</v>
      </c>
      <c r="E670" s="3">
        <v>8.1586809999999996</v>
      </c>
      <c r="F670" s="3">
        <v>8.369097</v>
      </c>
      <c r="G670" s="3">
        <f t="shared" si="40"/>
        <v>7.930331166666666</v>
      </c>
      <c r="H670" s="3">
        <v>8.5307580000000005</v>
      </c>
      <c r="I670" s="3">
        <v>7.9361420000000003</v>
      </c>
      <c r="J670" s="3">
        <v>8.5146420000000003</v>
      </c>
      <c r="K670" s="3">
        <f t="shared" si="41"/>
        <v>8.3271806666666688</v>
      </c>
      <c r="L670" s="3">
        <f t="shared" si="42"/>
        <v>0.39684950000000274</v>
      </c>
      <c r="M670" s="3">
        <f t="shared" si="43"/>
        <v>0.36797322712050951</v>
      </c>
    </row>
    <row r="671" spans="1:13">
      <c r="A671" s="3" t="s">
        <v>15</v>
      </c>
      <c r="B671" s="3" t="s">
        <v>4541</v>
      </c>
      <c r="C671" s="3" t="s">
        <v>5722</v>
      </c>
      <c r="D671" s="3">
        <v>6.9898853000000001</v>
      </c>
      <c r="E671" s="3">
        <v>8.6679919999999999</v>
      </c>
      <c r="F671" s="3">
        <v>8.3893050000000002</v>
      </c>
      <c r="G671" s="3">
        <f t="shared" si="40"/>
        <v>8.0157274333333337</v>
      </c>
      <c r="H671" s="3">
        <v>9.2384760000000004</v>
      </c>
      <c r="I671" s="3">
        <v>8.2558620000000005</v>
      </c>
      <c r="J671" s="3">
        <v>8.9859539999999996</v>
      </c>
      <c r="K671" s="3">
        <f t="shared" si="41"/>
        <v>8.8267639999999989</v>
      </c>
      <c r="L671" s="3">
        <f t="shared" si="42"/>
        <v>0.81103656666666524</v>
      </c>
      <c r="M671" s="3">
        <f t="shared" si="43"/>
        <v>0.24583449752155884</v>
      </c>
    </row>
    <row r="672" spans="1:13">
      <c r="A672" s="3" t="s">
        <v>2944</v>
      </c>
      <c r="B672" s="3" t="s">
        <v>2943</v>
      </c>
      <c r="C672" s="3" t="s">
        <v>5722</v>
      </c>
      <c r="D672" s="3">
        <v>6.381888</v>
      </c>
      <c r="E672" s="3">
        <v>7.3127484000000003</v>
      </c>
      <c r="F672" s="3">
        <v>7.180275</v>
      </c>
      <c r="G672" s="3">
        <f t="shared" si="40"/>
        <v>6.9583038000000004</v>
      </c>
      <c r="H672" s="3">
        <v>7.5255159999999997</v>
      </c>
      <c r="I672" s="3">
        <v>6.9723249999999997</v>
      </c>
      <c r="J672" s="3">
        <v>8.0017490000000002</v>
      </c>
      <c r="K672" s="3">
        <f t="shared" si="41"/>
        <v>7.4998633333333329</v>
      </c>
      <c r="L672" s="3">
        <f t="shared" si="42"/>
        <v>0.54155953333333251</v>
      </c>
      <c r="M672" s="3">
        <f t="shared" si="43"/>
        <v>0.26281972642970008</v>
      </c>
    </row>
    <row r="673" spans="1:13">
      <c r="A673" s="3" t="s">
        <v>15</v>
      </c>
      <c r="B673" s="3" t="s">
        <v>4540</v>
      </c>
      <c r="C673" s="3" t="s">
        <v>5722</v>
      </c>
      <c r="D673" s="3">
        <v>9.181305</v>
      </c>
      <c r="E673" s="3">
        <v>9.3579659999999993</v>
      </c>
      <c r="F673" s="3">
        <v>9.1296040000000005</v>
      </c>
      <c r="G673" s="3">
        <f t="shared" si="40"/>
        <v>9.2229583333333327</v>
      </c>
      <c r="H673" s="3">
        <v>9.5611610000000002</v>
      </c>
      <c r="I673" s="3">
        <v>10.041949000000001</v>
      </c>
      <c r="J673" s="3">
        <v>9.9152229999999992</v>
      </c>
      <c r="K673" s="3">
        <f t="shared" si="41"/>
        <v>9.8394443333333328</v>
      </c>
      <c r="L673" s="3">
        <f t="shared" si="42"/>
        <v>0.61648600000000009</v>
      </c>
      <c r="M673" s="3">
        <f t="shared" si="43"/>
        <v>1.8112740001572297E-2</v>
      </c>
    </row>
    <row r="674" spans="1:13">
      <c r="A674" s="3" t="s">
        <v>403</v>
      </c>
      <c r="B674" s="3" t="s">
        <v>402</v>
      </c>
      <c r="C674" s="3" t="s">
        <v>5722</v>
      </c>
      <c r="D674" s="3">
        <v>10.665577000000001</v>
      </c>
      <c r="E674" s="3">
        <v>10.580873</v>
      </c>
      <c r="F674" s="3">
        <v>10.423496999999999</v>
      </c>
      <c r="G674" s="3">
        <f t="shared" si="40"/>
        <v>10.556649</v>
      </c>
      <c r="H674" s="3">
        <v>11.009115</v>
      </c>
      <c r="I674" s="3">
        <v>10.884747000000001</v>
      </c>
      <c r="J674" s="3">
        <v>11.183394</v>
      </c>
      <c r="K674" s="3">
        <f t="shared" si="41"/>
        <v>11.025751999999999</v>
      </c>
      <c r="L674" s="3">
        <f t="shared" si="42"/>
        <v>0.46910299999999872</v>
      </c>
      <c r="M674" s="3">
        <f t="shared" si="43"/>
        <v>1.3801724592025704E-2</v>
      </c>
    </row>
    <row r="675" spans="1:13">
      <c r="A675" s="3" t="s">
        <v>4246</v>
      </c>
      <c r="B675" s="3" t="s">
        <v>4245</v>
      </c>
      <c r="C675" s="3" t="s">
        <v>5722</v>
      </c>
      <c r="D675" s="3">
        <v>9.9211500000000008</v>
      </c>
      <c r="E675" s="3">
        <v>9.9501050000000006</v>
      </c>
      <c r="F675" s="3">
        <v>9.5142640000000007</v>
      </c>
      <c r="G675" s="3">
        <f t="shared" si="40"/>
        <v>9.7951730000000001</v>
      </c>
      <c r="H675" s="3">
        <v>9.9393910000000005</v>
      </c>
      <c r="I675" s="3">
        <v>9.8017029999999998</v>
      </c>
      <c r="J675" s="3">
        <v>9.9492759999999993</v>
      </c>
      <c r="K675" s="3">
        <f t="shared" si="41"/>
        <v>9.8967900000000011</v>
      </c>
      <c r="L675" s="3">
        <f t="shared" si="42"/>
        <v>0.10161700000000096</v>
      </c>
      <c r="M675" s="3">
        <f t="shared" si="43"/>
        <v>0.53150054902286104</v>
      </c>
    </row>
    <row r="676" spans="1:13">
      <c r="A676" s="3" t="s">
        <v>15</v>
      </c>
      <c r="B676" s="3" t="s">
        <v>4616</v>
      </c>
      <c r="C676" s="3" t="s">
        <v>5722</v>
      </c>
      <c r="D676" s="3">
        <v>7.9309310000000002</v>
      </c>
      <c r="E676" s="3">
        <v>8.1389030000000009</v>
      </c>
      <c r="F676" s="3">
        <v>8.7301179999999992</v>
      </c>
      <c r="G676" s="3">
        <f t="shared" si="40"/>
        <v>8.2666506666666653</v>
      </c>
      <c r="H676" s="3">
        <v>8.3968699999999998</v>
      </c>
      <c r="I676" s="3">
        <v>8.1276779999999995</v>
      </c>
      <c r="J676" s="3">
        <v>9.5009859999999993</v>
      </c>
      <c r="K676" s="3">
        <f t="shared" si="41"/>
        <v>8.6751780000000007</v>
      </c>
      <c r="L676" s="3">
        <f t="shared" si="42"/>
        <v>0.40852733333333546</v>
      </c>
      <c r="M676" s="3">
        <f t="shared" si="43"/>
        <v>0.44577699246975611</v>
      </c>
    </row>
    <row r="677" spans="1:13">
      <c r="A677" s="3" t="s">
        <v>331</v>
      </c>
      <c r="B677" s="3" t="s">
        <v>330</v>
      </c>
      <c r="C677" s="3" t="s">
        <v>5722</v>
      </c>
      <c r="D677" s="3">
        <v>8.9554810000000007</v>
      </c>
      <c r="E677" s="3">
        <v>9.6849179999999997</v>
      </c>
      <c r="F677" s="3">
        <v>9.8367559999999994</v>
      </c>
      <c r="G677" s="3">
        <f t="shared" si="40"/>
        <v>9.4923850000000005</v>
      </c>
      <c r="H677" s="3">
        <v>9.4426640000000006</v>
      </c>
      <c r="I677" s="3">
        <v>9.0927419999999994</v>
      </c>
      <c r="J677" s="3">
        <v>10.035442</v>
      </c>
      <c r="K677" s="3">
        <f t="shared" si="41"/>
        <v>9.5236160000000005</v>
      </c>
      <c r="L677" s="3">
        <f t="shared" si="42"/>
        <v>3.1231000000000009E-2</v>
      </c>
      <c r="M677" s="3">
        <f t="shared" si="43"/>
        <v>0.93953946203781857</v>
      </c>
    </row>
    <row r="678" spans="1:13">
      <c r="A678" s="3" t="s">
        <v>4248</v>
      </c>
      <c r="B678" s="3" t="s">
        <v>4247</v>
      </c>
      <c r="C678" s="3" t="s">
        <v>5722</v>
      </c>
      <c r="D678" s="3">
        <v>5.6491470000000001</v>
      </c>
      <c r="E678" s="3">
        <v>5.6958830000000003</v>
      </c>
      <c r="F678" s="3">
        <v>5.9077400000000004</v>
      </c>
      <c r="G678" s="3">
        <f t="shared" si="40"/>
        <v>5.7509233333333336</v>
      </c>
      <c r="H678" s="3">
        <v>5.6104560000000001</v>
      </c>
      <c r="I678" s="3">
        <v>5.6189413000000004</v>
      </c>
      <c r="J678" s="3">
        <v>6.2940464</v>
      </c>
      <c r="K678" s="3">
        <f t="shared" si="41"/>
        <v>5.8411479000000002</v>
      </c>
      <c r="L678" s="3">
        <f t="shared" si="42"/>
        <v>9.0224566666666561E-2</v>
      </c>
      <c r="M678" s="3">
        <f t="shared" si="43"/>
        <v>0.72608705818295638</v>
      </c>
    </row>
    <row r="679" spans="1:13">
      <c r="A679" s="3" t="s">
        <v>3574</v>
      </c>
      <c r="B679" s="3" t="s">
        <v>3573</v>
      </c>
      <c r="C679" s="3" t="s">
        <v>5722</v>
      </c>
      <c r="D679" s="3">
        <v>11.261179</v>
      </c>
      <c r="E679" s="3">
        <v>11.225346</v>
      </c>
      <c r="F679" s="3">
        <v>11.191109000000001</v>
      </c>
      <c r="G679" s="3">
        <f t="shared" si="40"/>
        <v>11.225878</v>
      </c>
      <c r="H679" s="3">
        <v>11.03917</v>
      </c>
      <c r="I679" s="3">
        <v>11.008214000000001</v>
      </c>
      <c r="J679" s="3">
        <v>11.118903</v>
      </c>
      <c r="K679" s="3">
        <f t="shared" si="41"/>
        <v>11.055428999999998</v>
      </c>
      <c r="L679" s="3">
        <f t="shared" si="42"/>
        <v>-0.1704490000000014</v>
      </c>
      <c r="M679" s="3">
        <f t="shared" si="43"/>
        <v>1.1633206702490292E-2</v>
      </c>
    </row>
    <row r="680" spans="1:13">
      <c r="A680" s="3" t="s">
        <v>15</v>
      </c>
      <c r="B680" s="3" t="s">
        <v>1811</v>
      </c>
      <c r="C680" s="3" t="s">
        <v>5722</v>
      </c>
      <c r="D680" s="3">
        <v>8.0320210000000003</v>
      </c>
      <c r="E680" s="3">
        <v>7.5828156</v>
      </c>
      <c r="F680" s="3">
        <v>8.4549699999999994</v>
      </c>
      <c r="G680" s="3">
        <f t="shared" si="40"/>
        <v>8.0232688666666672</v>
      </c>
      <c r="H680" s="3">
        <v>7.9409000000000001</v>
      </c>
      <c r="I680" s="3">
        <v>8.1468179999999997</v>
      </c>
      <c r="J680" s="3">
        <v>8.3804680000000005</v>
      </c>
      <c r="K680" s="3">
        <f t="shared" si="41"/>
        <v>8.1560620000000004</v>
      </c>
      <c r="L680" s="3">
        <f t="shared" si="42"/>
        <v>0.1327931333333332</v>
      </c>
      <c r="M680" s="3">
        <f t="shared" si="43"/>
        <v>0.662257358654043</v>
      </c>
    </row>
    <row r="681" spans="1:13">
      <c r="A681" s="3" t="s">
        <v>310</v>
      </c>
      <c r="B681" s="3" t="s">
        <v>309</v>
      </c>
      <c r="C681" s="3" t="s">
        <v>5722</v>
      </c>
      <c r="D681" s="3">
        <v>8.1493380000000002</v>
      </c>
      <c r="E681" s="3">
        <v>8.2548980000000007</v>
      </c>
      <c r="F681" s="3">
        <v>8.5101030000000009</v>
      </c>
      <c r="G681" s="3">
        <f t="shared" si="40"/>
        <v>8.3047796666666667</v>
      </c>
      <c r="H681" s="3">
        <v>8.1487464999999997</v>
      </c>
      <c r="I681" s="3">
        <v>8.1218029999999999</v>
      </c>
      <c r="J681" s="3">
        <v>8.3784349999999996</v>
      </c>
      <c r="K681" s="3">
        <f t="shared" si="41"/>
        <v>8.216328166666667</v>
      </c>
      <c r="L681" s="3">
        <f t="shared" si="42"/>
        <v>-8.8451499999999683E-2</v>
      </c>
      <c r="M681" s="3">
        <f t="shared" si="43"/>
        <v>0.54677753289863418</v>
      </c>
    </row>
    <row r="682" spans="1:13">
      <c r="A682" s="3" t="s">
        <v>4892</v>
      </c>
      <c r="B682" s="3" t="s">
        <v>4891</v>
      </c>
      <c r="C682" s="3" t="s">
        <v>5722</v>
      </c>
      <c r="D682" s="3">
        <v>9.530132</v>
      </c>
      <c r="E682" s="3">
        <v>9.8061919999999994</v>
      </c>
      <c r="F682" s="3">
        <v>9.5975149999999996</v>
      </c>
      <c r="G682" s="3">
        <f t="shared" si="40"/>
        <v>9.6446129999999997</v>
      </c>
      <c r="H682" s="3">
        <v>9.6457119999999996</v>
      </c>
      <c r="I682" s="3">
        <v>10.024917</v>
      </c>
      <c r="J682" s="3">
        <v>10.546646000000001</v>
      </c>
      <c r="K682" s="3">
        <f t="shared" si="41"/>
        <v>10.072425000000001</v>
      </c>
      <c r="L682" s="3">
        <f t="shared" si="42"/>
        <v>0.42781200000000119</v>
      </c>
      <c r="M682" s="3">
        <f t="shared" si="43"/>
        <v>0.19354448796767523</v>
      </c>
    </row>
    <row r="683" spans="1:13">
      <c r="A683" s="3" t="s">
        <v>2848</v>
      </c>
      <c r="B683" s="3" t="s">
        <v>2847</v>
      </c>
      <c r="C683" s="3" t="s">
        <v>5722</v>
      </c>
      <c r="D683" s="3">
        <v>11.087316</v>
      </c>
      <c r="E683" s="3">
        <v>11.389564999999999</v>
      </c>
      <c r="F683" s="3">
        <v>11.447744999999999</v>
      </c>
      <c r="G683" s="3">
        <f t="shared" si="40"/>
        <v>11.308208666666665</v>
      </c>
      <c r="H683" s="3">
        <v>11.108878000000001</v>
      </c>
      <c r="I683" s="3">
        <v>10.7603855</v>
      </c>
      <c r="J683" s="3">
        <v>12.37257</v>
      </c>
      <c r="K683" s="3">
        <f t="shared" si="41"/>
        <v>11.413944499999999</v>
      </c>
      <c r="L683" s="3">
        <f t="shared" si="42"/>
        <v>0.10573583333333403</v>
      </c>
      <c r="M683" s="3">
        <f t="shared" si="43"/>
        <v>0.84357429499572834</v>
      </c>
    </row>
    <row r="684" spans="1:13">
      <c r="A684" s="3" t="s">
        <v>4590</v>
      </c>
      <c r="B684" s="3" t="s">
        <v>4589</v>
      </c>
      <c r="C684" s="3" t="s">
        <v>5722</v>
      </c>
      <c r="D684" s="3">
        <v>12.176188</v>
      </c>
      <c r="E684" s="3">
        <v>12.525050999999999</v>
      </c>
      <c r="F684" s="3">
        <v>12.262655000000001</v>
      </c>
      <c r="G684" s="3">
        <f t="shared" si="40"/>
        <v>12.321298000000001</v>
      </c>
      <c r="H684" s="3">
        <v>12.394417000000001</v>
      </c>
      <c r="I684" s="3">
        <v>12.278394</v>
      </c>
      <c r="J684" s="3">
        <v>13.558429</v>
      </c>
      <c r="K684" s="3">
        <f t="shared" si="41"/>
        <v>12.743746666666667</v>
      </c>
      <c r="L684" s="3">
        <f t="shared" si="42"/>
        <v>0.42244866666666603</v>
      </c>
      <c r="M684" s="3">
        <f t="shared" si="43"/>
        <v>0.37340433411806367</v>
      </c>
    </row>
    <row r="685" spans="1:13">
      <c r="A685" s="3" t="s">
        <v>4805</v>
      </c>
      <c r="B685" s="3" t="s">
        <v>4804</v>
      </c>
      <c r="C685" s="3" t="s">
        <v>5722</v>
      </c>
      <c r="D685" s="3">
        <v>12.281293</v>
      </c>
      <c r="E685" s="3">
        <v>12.714584</v>
      </c>
      <c r="F685" s="3">
        <v>12.628223999999999</v>
      </c>
      <c r="G685" s="3">
        <f t="shared" si="40"/>
        <v>12.541366999999999</v>
      </c>
      <c r="H685" s="3">
        <v>12.616652500000001</v>
      </c>
      <c r="I685" s="3">
        <v>12.422114000000001</v>
      </c>
      <c r="J685" s="3">
        <v>13.768352500000001</v>
      </c>
      <c r="K685" s="3">
        <f t="shared" si="41"/>
        <v>12.935706333333334</v>
      </c>
      <c r="L685" s="3">
        <f t="shared" si="42"/>
        <v>0.39433933333333471</v>
      </c>
      <c r="M685" s="3">
        <f t="shared" si="43"/>
        <v>0.42124355580362888</v>
      </c>
    </row>
    <row r="686" spans="1:13">
      <c r="A686" s="3" t="s">
        <v>3446</v>
      </c>
      <c r="B686" s="3" t="s">
        <v>3445</v>
      </c>
      <c r="C686" s="3" t="s">
        <v>5722</v>
      </c>
      <c r="D686" s="3">
        <v>13.799162000000001</v>
      </c>
      <c r="E686" s="3">
        <v>14.359582</v>
      </c>
      <c r="F686" s="3">
        <v>14.246625999999999</v>
      </c>
      <c r="G686" s="3">
        <f t="shared" si="40"/>
        <v>14.135123333333333</v>
      </c>
      <c r="H686" s="3">
        <v>14.268716</v>
      </c>
      <c r="I686" s="3">
        <v>14.26707</v>
      </c>
      <c r="J686" s="3">
        <v>15.166109000000001</v>
      </c>
      <c r="K686" s="3">
        <f t="shared" si="41"/>
        <v>14.567298333333333</v>
      </c>
      <c r="L686" s="3">
        <f t="shared" si="42"/>
        <v>0.43217500000000086</v>
      </c>
      <c r="M686" s="3">
        <f t="shared" si="43"/>
        <v>0.27838579531509533</v>
      </c>
    </row>
    <row r="687" spans="1:13">
      <c r="A687" s="3" t="s">
        <v>47</v>
      </c>
      <c r="B687" s="3" t="s">
        <v>2753</v>
      </c>
      <c r="C687" s="3" t="s">
        <v>5722</v>
      </c>
      <c r="D687" s="3">
        <v>6.5987473000000003</v>
      </c>
      <c r="E687" s="3">
        <v>7.0060960000000003</v>
      </c>
      <c r="F687" s="3">
        <v>7.1063422999999997</v>
      </c>
      <c r="G687" s="3">
        <f t="shared" si="40"/>
        <v>6.9037285333333331</v>
      </c>
      <c r="H687" s="3">
        <v>6.7906336999999999</v>
      </c>
      <c r="I687" s="3">
        <v>6.7127739999999996</v>
      </c>
      <c r="J687" s="3">
        <v>7.6278199999999998</v>
      </c>
      <c r="K687" s="3">
        <f t="shared" si="41"/>
        <v>7.0437425666666664</v>
      </c>
      <c r="L687" s="3">
        <f t="shared" si="42"/>
        <v>0.14001403333333329</v>
      </c>
      <c r="M687" s="3">
        <f t="shared" si="43"/>
        <v>0.69446048457047249</v>
      </c>
    </row>
    <row r="688" spans="1:13">
      <c r="A688" s="3" t="s">
        <v>15</v>
      </c>
      <c r="B688" s="3" t="s">
        <v>534</v>
      </c>
      <c r="C688" s="3" t="s">
        <v>5722</v>
      </c>
      <c r="D688" s="3">
        <v>7.9882140000000001</v>
      </c>
      <c r="E688" s="3">
        <v>8.7926330000000004</v>
      </c>
      <c r="F688" s="3">
        <v>8.8631460000000004</v>
      </c>
      <c r="G688" s="3">
        <f t="shared" si="40"/>
        <v>8.5479976666666673</v>
      </c>
      <c r="H688" s="3">
        <v>8.4162180000000006</v>
      </c>
      <c r="I688" s="3">
        <v>8.332338</v>
      </c>
      <c r="J688" s="3">
        <v>9.1817960000000003</v>
      </c>
      <c r="K688" s="3">
        <f t="shared" si="41"/>
        <v>8.6434506666666664</v>
      </c>
      <c r="L688" s="3">
        <f t="shared" si="42"/>
        <v>9.5452999999999122E-2</v>
      </c>
      <c r="M688" s="3">
        <f t="shared" si="43"/>
        <v>0.81851376410735788</v>
      </c>
    </row>
    <row r="689" spans="1:13">
      <c r="A689" s="3" t="s">
        <v>1273</v>
      </c>
      <c r="B689" s="3" t="s">
        <v>1272</v>
      </c>
      <c r="C689" s="3" t="s">
        <v>5722</v>
      </c>
      <c r="D689" s="3">
        <v>5.6022160000000003</v>
      </c>
      <c r="E689" s="3">
        <v>6.3026643</v>
      </c>
      <c r="F689" s="3">
        <v>6.308764</v>
      </c>
      <c r="G689" s="3">
        <f t="shared" si="40"/>
        <v>6.0712147666666665</v>
      </c>
      <c r="H689" s="3">
        <v>5.9949960000000004</v>
      </c>
      <c r="I689" s="3">
        <v>5.9897939999999998</v>
      </c>
      <c r="J689" s="3">
        <v>6.9882609999999996</v>
      </c>
      <c r="K689" s="3">
        <f t="shared" si="41"/>
        <v>6.3243503333333324</v>
      </c>
      <c r="L689" s="3">
        <f t="shared" si="42"/>
        <v>0.25313556666666592</v>
      </c>
      <c r="M689" s="3">
        <f t="shared" si="43"/>
        <v>0.56715291108952415</v>
      </c>
    </row>
    <row r="690" spans="1:13">
      <c r="A690" s="3" t="s">
        <v>2752</v>
      </c>
      <c r="B690" s="3" t="s">
        <v>2751</v>
      </c>
      <c r="C690" s="3" t="s">
        <v>5722</v>
      </c>
      <c r="D690" s="3">
        <v>7.1586447</v>
      </c>
      <c r="E690" s="3">
        <v>7.6268050000000001</v>
      </c>
      <c r="F690" s="3">
        <v>7.7497983000000001</v>
      </c>
      <c r="G690" s="3">
        <f t="shared" si="40"/>
        <v>7.5117493333333343</v>
      </c>
      <c r="H690" s="3">
        <v>6.9650350000000003</v>
      </c>
      <c r="I690" s="3">
        <v>7.1850259999999997</v>
      </c>
      <c r="J690" s="3">
        <v>6.9489029999999996</v>
      </c>
      <c r="K690" s="3">
        <f t="shared" si="41"/>
        <v>7.0329880000000005</v>
      </c>
      <c r="L690" s="3">
        <f t="shared" si="42"/>
        <v>-0.47876133333333382</v>
      </c>
      <c r="M690" s="3">
        <f t="shared" si="43"/>
        <v>7.0556600512987871E-2</v>
      </c>
    </row>
    <row r="691" spans="1:13">
      <c r="A691" s="3" t="s">
        <v>1209</v>
      </c>
      <c r="B691" s="3" t="s">
        <v>1208</v>
      </c>
      <c r="C691" s="3" t="s">
        <v>5722</v>
      </c>
      <c r="D691" s="3">
        <v>9.007377</v>
      </c>
      <c r="E691" s="3">
        <v>8.8615370000000002</v>
      </c>
      <c r="F691" s="3">
        <v>9.4084789999999998</v>
      </c>
      <c r="G691" s="3">
        <f t="shared" si="40"/>
        <v>9.0924643333333339</v>
      </c>
      <c r="H691" s="3">
        <v>8.5830900000000003</v>
      </c>
      <c r="I691" s="3">
        <v>8.971247</v>
      </c>
      <c r="J691" s="3">
        <v>8.2333700000000007</v>
      </c>
      <c r="K691" s="3">
        <f t="shared" si="41"/>
        <v>8.5959023333333331</v>
      </c>
      <c r="L691" s="3">
        <f t="shared" si="42"/>
        <v>-0.49656200000000084</v>
      </c>
      <c r="M691" s="3">
        <f t="shared" si="43"/>
        <v>0.13820852842563028</v>
      </c>
    </row>
    <row r="692" spans="1:13">
      <c r="A692" s="3" t="s">
        <v>1968</v>
      </c>
      <c r="B692" s="3" t="s">
        <v>1967</v>
      </c>
      <c r="C692" s="3" t="s">
        <v>5722</v>
      </c>
      <c r="D692" s="3">
        <v>6.0557923000000002</v>
      </c>
      <c r="E692" s="3">
        <v>6.3028420000000001</v>
      </c>
      <c r="F692" s="3">
        <v>6.4228024000000001</v>
      </c>
      <c r="G692" s="3">
        <f t="shared" si="40"/>
        <v>6.2604788999999998</v>
      </c>
      <c r="H692" s="3">
        <v>6.2299613999999996</v>
      </c>
      <c r="I692" s="3">
        <v>6.1064878</v>
      </c>
      <c r="J692" s="3">
        <v>6.9748473000000004</v>
      </c>
      <c r="K692" s="3">
        <f t="shared" si="41"/>
        <v>6.4370988333333337</v>
      </c>
      <c r="L692" s="3">
        <f t="shared" si="42"/>
        <v>0.17661993333333381</v>
      </c>
      <c r="M692" s="3">
        <f t="shared" si="43"/>
        <v>0.57784854336320035</v>
      </c>
    </row>
    <row r="693" spans="1:13">
      <c r="A693" s="3" t="s">
        <v>2640</v>
      </c>
      <c r="B693" s="3" t="s">
        <v>3393</v>
      </c>
      <c r="C693" s="3" t="s">
        <v>5722</v>
      </c>
      <c r="D693" s="3">
        <v>8.3200789999999998</v>
      </c>
      <c r="E693" s="3">
        <v>8.7113689999999995</v>
      </c>
      <c r="F693" s="3">
        <v>8.8034400000000002</v>
      </c>
      <c r="G693" s="3">
        <f t="shared" si="40"/>
        <v>8.6116293333333331</v>
      </c>
      <c r="H693" s="3">
        <v>8.6250800000000005</v>
      </c>
      <c r="I693" s="3">
        <v>8.3492560000000005</v>
      </c>
      <c r="J693" s="3">
        <v>9.0509780000000006</v>
      </c>
      <c r="K693" s="3">
        <f t="shared" si="41"/>
        <v>8.6751046666666678</v>
      </c>
      <c r="L693" s="3">
        <f t="shared" si="42"/>
        <v>6.347533333333466E-2</v>
      </c>
      <c r="M693" s="3">
        <f t="shared" si="43"/>
        <v>0.81370277848943473</v>
      </c>
    </row>
    <row r="694" spans="1:13">
      <c r="A694" s="3" t="s">
        <v>2825</v>
      </c>
      <c r="B694" s="3" t="s">
        <v>2824</v>
      </c>
      <c r="C694" s="3" t="s">
        <v>5722</v>
      </c>
      <c r="D694" s="3">
        <v>5.8265079999999996</v>
      </c>
      <c r="E694" s="3">
        <v>6.0910535000000001</v>
      </c>
      <c r="F694" s="3">
        <v>6.0373520000000003</v>
      </c>
      <c r="G694" s="3">
        <f t="shared" si="40"/>
        <v>5.984971166666667</v>
      </c>
      <c r="H694" s="3">
        <v>5.9381747000000003</v>
      </c>
      <c r="I694" s="3">
        <v>5.8864627</v>
      </c>
      <c r="J694" s="3">
        <v>6.79528</v>
      </c>
      <c r="K694" s="3">
        <f t="shared" si="41"/>
        <v>6.2066391333333328</v>
      </c>
      <c r="L694" s="3">
        <f t="shared" si="42"/>
        <v>0.22166796666666588</v>
      </c>
      <c r="M694" s="3">
        <f t="shared" si="43"/>
        <v>0.50834168561661408</v>
      </c>
    </row>
    <row r="695" spans="1:13">
      <c r="A695" s="3" t="s">
        <v>15</v>
      </c>
      <c r="B695" s="3" t="s">
        <v>4732</v>
      </c>
      <c r="C695" s="3" t="s">
        <v>5722</v>
      </c>
      <c r="D695" s="3">
        <v>5.7135660000000001</v>
      </c>
      <c r="E695" s="3">
        <v>5.9935384000000003</v>
      </c>
      <c r="F695" s="3">
        <v>5.9341299999999997</v>
      </c>
      <c r="G695" s="3">
        <f t="shared" si="40"/>
        <v>5.8804114666666676</v>
      </c>
      <c r="H695" s="3">
        <v>5.9980209999999996</v>
      </c>
      <c r="I695" s="3">
        <v>6.0968920000000004</v>
      </c>
      <c r="J695" s="3">
        <v>6.2774444000000003</v>
      </c>
      <c r="K695" s="3">
        <f t="shared" si="41"/>
        <v>6.1241191333333331</v>
      </c>
      <c r="L695" s="3">
        <f t="shared" si="42"/>
        <v>0.24370766666666555</v>
      </c>
      <c r="M695" s="3">
        <f t="shared" si="43"/>
        <v>0.10799294584183615</v>
      </c>
    </row>
    <row r="696" spans="1:13">
      <c r="A696" s="3" t="s">
        <v>3517</v>
      </c>
      <c r="B696" s="3" t="s">
        <v>3516</v>
      </c>
      <c r="C696" s="3" t="s">
        <v>5722</v>
      </c>
      <c r="D696" s="3">
        <v>5.8899559999999997</v>
      </c>
      <c r="E696" s="3">
        <v>6.2918114999999997</v>
      </c>
      <c r="F696" s="3">
        <v>6.3860929999999998</v>
      </c>
      <c r="G696" s="3">
        <f t="shared" si="40"/>
        <v>6.1892868333333331</v>
      </c>
      <c r="H696" s="3">
        <v>6.0809990000000003</v>
      </c>
      <c r="I696" s="3">
        <v>6.1621655999999998</v>
      </c>
      <c r="J696" s="3">
        <v>7.1162330000000003</v>
      </c>
      <c r="K696" s="3">
        <f t="shared" si="41"/>
        <v>6.453132533333334</v>
      </c>
      <c r="L696" s="3">
        <f t="shared" si="42"/>
        <v>0.26384570000000096</v>
      </c>
      <c r="M696" s="3">
        <f t="shared" si="43"/>
        <v>0.51035183457874633</v>
      </c>
    </row>
    <row r="697" spans="1:13">
      <c r="A697" s="3" t="s">
        <v>2934</v>
      </c>
      <c r="B697" s="3" t="s">
        <v>2933</v>
      </c>
      <c r="C697" s="3" t="s">
        <v>5722</v>
      </c>
      <c r="D697" s="3">
        <v>7.2211084000000003</v>
      </c>
      <c r="E697" s="3">
        <v>7.2717875999999997</v>
      </c>
      <c r="F697" s="3">
        <v>8.2336379999999991</v>
      </c>
      <c r="G697" s="3">
        <f t="shared" si="40"/>
        <v>7.5755113333333339</v>
      </c>
      <c r="H697" s="3">
        <v>7.7201886000000002</v>
      </c>
      <c r="I697" s="3">
        <v>7.7755289999999997</v>
      </c>
      <c r="J697" s="3">
        <v>8.1985340000000004</v>
      </c>
      <c r="K697" s="3">
        <f t="shared" si="41"/>
        <v>7.8980838666666671</v>
      </c>
      <c r="L697" s="3">
        <f t="shared" si="42"/>
        <v>0.32257253333333313</v>
      </c>
      <c r="M697" s="3">
        <f t="shared" si="43"/>
        <v>0.42368631531037781</v>
      </c>
    </row>
    <row r="698" spans="1:13">
      <c r="A698" s="3" t="s">
        <v>614</v>
      </c>
      <c r="B698" s="3" t="s">
        <v>613</v>
      </c>
      <c r="C698" s="3" t="s">
        <v>5722</v>
      </c>
      <c r="D698" s="3">
        <v>8.1297370000000004</v>
      </c>
      <c r="E698" s="3">
        <v>8.6444670000000006</v>
      </c>
      <c r="F698" s="3">
        <v>8.6418269999999993</v>
      </c>
      <c r="G698" s="3">
        <f t="shared" si="40"/>
        <v>8.4720103333333334</v>
      </c>
      <c r="H698" s="3">
        <v>8.0479939999999992</v>
      </c>
      <c r="I698" s="3">
        <v>7.8167252999999999</v>
      </c>
      <c r="J698" s="3">
        <v>7.6381655000000004</v>
      </c>
      <c r="K698" s="3">
        <f t="shared" si="41"/>
        <v>7.8342949333333332</v>
      </c>
      <c r="L698" s="3">
        <f t="shared" si="42"/>
        <v>-0.63771540000000027</v>
      </c>
      <c r="M698" s="3">
        <f t="shared" si="43"/>
        <v>3.7567883285937916E-2</v>
      </c>
    </row>
    <row r="699" spans="1:13">
      <c r="A699" s="3" t="s">
        <v>5186</v>
      </c>
      <c r="B699" s="3" t="s">
        <v>5185</v>
      </c>
      <c r="C699" s="3" t="s">
        <v>5722</v>
      </c>
      <c r="D699" s="3">
        <v>11.406302</v>
      </c>
      <c r="E699" s="3">
        <v>11.499364</v>
      </c>
      <c r="F699" s="3">
        <v>11.259475</v>
      </c>
      <c r="G699" s="3">
        <f t="shared" si="40"/>
        <v>11.388380333333332</v>
      </c>
      <c r="H699" s="3">
        <v>11.643877</v>
      </c>
      <c r="I699" s="3">
        <v>11.609189000000001</v>
      </c>
      <c r="J699" s="3">
        <v>11.564109999999999</v>
      </c>
      <c r="K699" s="3">
        <f t="shared" si="41"/>
        <v>11.605725333333334</v>
      </c>
      <c r="L699" s="3">
        <f t="shared" si="42"/>
        <v>0.21734500000000168</v>
      </c>
      <c r="M699" s="3">
        <f t="shared" si="43"/>
        <v>4.1752786258384453E-2</v>
      </c>
    </row>
    <row r="700" spans="1:13">
      <c r="A700" s="3" t="s">
        <v>2609</v>
      </c>
      <c r="B700" s="3" t="s">
        <v>2608</v>
      </c>
      <c r="C700" s="3" t="s">
        <v>5722</v>
      </c>
      <c r="D700" s="3">
        <v>5.5461169999999997</v>
      </c>
      <c r="E700" s="3">
        <v>5.7462783000000002</v>
      </c>
      <c r="F700" s="3">
        <v>5.9659519999999997</v>
      </c>
      <c r="G700" s="3">
        <f t="shared" si="40"/>
        <v>5.7527824333333326</v>
      </c>
      <c r="H700" s="3">
        <v>5.897875</v>
      </c>
      <c r="I700" s="3">
        <v>5.6871467000000004</v>
      </c>
      <c r="J700" s="3">
        <v>6.9022240000000004</v>
      </c>
      <c r="K700" s="3">
        <f t="shared" si="41"/>
        <v>6.1624152333333342</v>
      </c>
      <c r="L700" s="3">
        <f t="shared" si="42"/>
        <v>0.40963280000000157</v>
      </c>
      <c r="M700" s="3">
        <f t="shared" si="43"/>
        <v>0.35719272397838597</v>
      </c>
    </row>
    <row r="701" spans="1:13">
      <c r="A701" s="3" t="s">
        <v>367</v>
      </c>
      <c r="B701" s="3" t="s">
        <v>3875</v>
      </c>
      <c r="C701" s="3" t="s">
        <v>5722</v>
      </c>
      <c r="D701" s="3">
        <v>11.700416000000001</v>
      </c>
      <c r="E701" s="3">
        <v>11.868693</v>
      </c>
      <c r="F701" s="3">
        <v>11.774618</v>
      </c>
      <c r="G701" s="3">
        <f t="shared" si="40"/>
        <v>11.781242333333333</v>
      </c>
      <c r="H701" s="3">
        <v>12.290661</v>
      </c>
      <c r="I701" s="3">
        <v>12.861567000000001</v>
      </c>
      <c r="J701" s="3">
        <v>12.657717999999999</v>
      </c>
      <c r="K701" s="3">
        <f t="shared" si="41"/>
        <v>12.603315333333333</v>
      </c>
      <c r="L701" s="3">
        <f t="shared" si="42"/>
        <v>0.82207299999999961</v>
      </c>
      <c r="M701" s="3">
        <f t="shared" si="43"/>
        <v>9.1385270523543574E-3</v>
      </c>
    </row>
    <row r="702" spans="1:13">
      <c r="A702" s="3" t="s">
        <v>4970</v>
      </c>
      <c r="B702" s="3" t="s">
        <v>4969</v>
      </c>
      <c r="C702" s="3" t="s">
        <v>5722</v>
      </c>
      <c r="D702" s="3">
        <v>9.0855230000000002</v>
      </c>
      <c r="E702" s="3">
        <v>8.9653609999999997</v>
      </c>
      <c r="F702" s="3">
        <v>9.4515820000000001</v>
      </c>
      <c r="G702" s="3">
        <f t="shared" si="40"/>
        <v>9.1674886666666655</v>
      </c>
      <c r="H702" s="3">
        <v>9.0268139999999999</v>
      </c>
      <c r="I702" s="3">
        <v>9.4083830000000006</v>
      </c>
      <c r="J702" s="3">
        <v>8.4915610000000008</v>
      </c>
      <c r="K702" s="3">
        <f t="shared" si="41"/>
        <v>8.9755860000000016</v>
      </c>
      <c r="L702" s="3">
        <f t="shared" si="42"/>
        <v>-0.19190266666666389</v>
      </c>
      <c r="M702" s="3">
        <f t="shared" si="43"/>
        <v>0.56147229027595413</v>
      </c>
    </row>
    <row r="703" spans="1:13">
      <c r="A703" s="3" t="s">
        <v>2438</v>
      </c>
      <c r="B703" s="3" t="s">
        <v>2437</v>
      </c>
      <c r="C703" s="3" t="s">
        <v>5722</v>
      </c>
      <c r="D703" s="3">
        <v>8.7158160000000002</v>
      </c>
      <c r="E703" s="3">
        <v>8.9870859999999997</v>
      </c>
      <c r="F703" s="3">
        <v>8.3782239999999994</v>
      </c>
      <c r="G703" s="3">
        <f t="shared" si="40"/>
        <v>8.6937086666666676</v>
      </c>
      <c r="H703" s="3">
        <v>8.6191300000000002</v>
      </c>
      <c r="I703" s="3">
        <v>9.0047200000000007</v>
      </c>
      <c r="J703" s="3">
        <v>9.2094690000000003</v>
      </c>
      <c r="K703" s="3">
        <f t="shared" si="41"/>
        <v>8.9444396666666677</v>
      </c>
      <c r="L703" s="3">
        <f t="shared" si="42"/>
        <v>0.25073100000000004</v>
      </c>
      <c r="M703" s="3">
        <f t="shared" si="43"/>
        <v>0.36731006033140645</v>
      </c>
    </row>
    <row r="704" spans="1:13">
      <c r="A704" s="3" t="s">
        <v>15</v>
      </c>
      <c r="B704" s="3" t="s">
        <v>5051</v>
      </c>
      <c r="C704" s="3" t="s">
        <v>5722</v>
      </c>
      <c r="D704" s="3">
        <v>8.8460929999999998</v>
      </c>
      <c r="E704" s="3">
        <v>8.8945489999999996</v>
      </c>
      <c r="F704" s="3">
        <v>9.1201690000000006</v>
      </c>
      <c r="G704" s="3">
        <f t="shared" si="40"/>
        <v>8.9536036666666678</v>
      </c>
      <c r="H704" s="3">
        <v>9.2896739999999998</v>
      </c>
      <c r="I704" s="3">
        <v>9.4947210000000002</v>
      </c>
      <c r="J704" s="3">
        <v>9.1851900000000004</v>
      </c>
      <c r="K704" s="3">
        <f t="shared" si="41"/>
        <v>9.3231950000000001</v>
      </c>
      <c r="L704" s="3">
        <f t="shared" si="42"/>
        <v>0.36959133333333227</v>
      </c>
      <c r="M704" s="3">
        <f t="shared" si="43"/>
        <v>4.0796532168851318E-2</v>
      </c>
    </row>
    <row r="705" spans="1:13">
      <c r="A705" s="3" t="s">
        <v>15</v>
      </c>
      <c r="B705" s="3" t="s">
        <v>843</v>
      </c>
      <c r="C705" s="3" t="s">
        <v>5722</v>
      </c>
      <c r="D705" s="3">
        <v>8.6677265000000006</v>
      </c>
      <c r="E705" s="3">
        <v>9.279738</v>
      </c>
      <c r="F705" s="3">
        <v>9.3276979999999998</v>
      </c>
      <c r="G705" s="3">
        <f t="shared" si="40"/>
        <v>9.0917208333333335</v>
      </c>
      <c r="H705" s="3">
        <v>8.8006410000000006</v>
      </c>
      <c r="I705" s="3">
        <v>8.6622094999999995</v>
      </c>
      <c r="J705" s="3">
        <v>9.4477770000000003</v>
      </c>
      <c r="K705" s="3">
        <f t="shared" si="41"/>
        <v>8.9702091666666686</v>
      </c>
      <c r="L705" s="3">
        <f t="shared" si="42"/>
        <v>-0.12151166666666491</v>
      </c>
      <c r="M705" s="3">
        <f t="shared" si="43"/>
        <v>0.72515171504732789</v>
      </c>
    </row>
    <row r="706" spans="1:13">
      <c r="A706" s="3" t="s">
        <v>845</v>
      </c>
      <c r="B706" s="3" t="s">
        <v>844</v>
      </c>
      <c r="C706" s="3" t="s">
        <v>5722</v>
      </c>
      <c r="D706" s="3">
        <v>9.3117590000000003</v>
      </c>
      <c r="E706" s="3">
        <v>9.11313</v>
      </c>
      <c r="F706" s="3">
        <v>9.2744079999999993</v>
      </c>
      <c r="G706" s="3">
        <f t="shared" ref="G706:G769" si="44">AVERAGE(D706:F706)</f>
        <v>9.2330990000000011</v>
      </c>
      <c r="H706" s="3">
        <v>8.8738860000000006</v>
      </c>
      <c r="I706" s="3">
        <v>9.2137790000000006</v>
      </c>
      <c r="J706" s="3">
        <v>8.3905720000000006</v>
      </c>
      <c r="K706" s="3">
        <f t="shared" ref="K706:K769" si="45">AVERAGE(H706:J706)</f>
        <v>8.826079</v>
      </c>
      <c r="L706" s="3">
        <f t="shared" ref="L706:L769" si="46">K706-G706</f>
        <v>-0.40702000000000105</v>
      </c>
      <c r="M706" s="3">
        <f t="shared" ref="M706:M769" si="47">_xlfn.T.TEST(D706:F706,H706:J706,2,2)</f>
        <v>0.17403174607309832</v>
      </c>
    </row>
    <row r="707" spans="1:13">
      <c r="A707" s="3" t="s">
        <v>5050</v>
      </c>
      <c r="B707" s="3" t="s">
        <v>5049</v>
      </c>
      <c r="C707" s="3" t="s">
        <v>5722</v>
      </c>
      <c r="D707" s="3">
        <v>6.6212070000000001</v>
      </c>
      <c r="E707" s="3">
        <v>6.8613960000000001</v>
      </c>
      <c r="F707" s="3">
        <v>7.3118686999999998</v>
      </c>
      <c r="G707" s="3">
        <f t="shared" si="44"/>
        <v>6.9314905666666675</v>
      </c>
      <c r="H707" s="3">
        <v>6.87303</v>
      </c>
      <c r="I707" s="3">
        <v>6.8907175000000001</v>
      </c>
      <c r="J707" s="3">
        <v>7.9637957000000004</v>
      </c>
      <c r="K707" s="3">
        <f t="shared" si="45"/>
        <v>7.2425144000000001</v>
      </c>
      <c r="L707" s="3">
        <f t="shared" si="46"/>
        <v>0.31102383333333261</v>
      </c>
      <c r="M707" s="3">
        <f t="shared" si="47"/>
        <v>0.49388782380805996</v>
      </c>
    </row>
    <row r="708" spans="1:13">
      <c r="A708" s="3" t="s">
        <v>2289</v>
      </c>
      <c r="B708" s="3" t="s">
        <v>2288</v>
      </c>
      <c r="C708" s="3" t="s">
        <v>5722</v>
      </c>
      <c r="D708" s="3">
        <v>7.7191234</v>
      </c>
      <c r="E708" s="3">
        <v>7.7359640000000001</v>
      </c>
      <c r="F708" s="3">
        <v>7.406021</v>
      </c>
      <c r="G708" s="3">
        <f t="shared" si="44"/>
        <v>7.6203694666666664</v>
      </c>
      <c r="H708" s="3">
        <v>7.4848670000000004</v>
      </c>
      <c r="I708" s="3">
        <v>7.6706880000000002</v>
      </c>
      <c r="J708" s="3">
        <v>7.2479509999999996</v>
      </c>
      <c r="K708" s="3">
        <f t="shared" si="45"/>
        <v>7.4678353333333334</v>
      </c>
      <c r="L708" s="3">
        <f t="shared" si="46"/>
        <v>-0.15253413333333299</v>
      </c>
      <c r="M708" s="3">
        <f t="shared" si="47"/>
        <v>0.40159815908381574</v>
      </c>
    </row>
    <row r="709" spans="1:13">
      <c r="A709" s="3" t="s">
        <v>769</v>
      </c>
      <c r="B709" s="3" t="s">
        <v>881</v>
      </c>
      <c r="C709" s="3" t="s">
        <v>5722</v>
      </c>
      <c r="D709" s="3">
        <v>9.3492479999999993</v>
      </c>
      <c r="E709" s="3">
        <v>9.8535120000000003</v>
      </c>
      <c r="F709" s="3">
        <v>9.6851219999999998</v>
      </c>
      <c r="G709" s="3">
        <f t="shared" si="44"/>
        <v>9.6292939999999998</v>
      </c>
      <c r="H709" s="3">
        <v>9.9187829999999995</v>
      </c>
      <c r="I709" s="3">
        <v>9.9202499999999993</v>
      </c>
      <c r="J709" s="3">
        <v>10.294025</v>
      </c>
      <c r="K709" s="3">
        <f t="shared" si="45"/>
        <v>10.044352666666667</v>
      </c>
      <c r="L709" s="3">
        <f t="shared" si="46"/>
        <v>0.41505866666666691</v>
      </c>
      <c r="M709" s="3">
        <f t="shared" si="47"/>
        <v>9.8885124392491364E-2</v>
      </c>
    </row>
    <row r="710" spans="1:13">
      <c r="A710" s="3" t="s">
        <v>5100</v>
      </c>
      <c r="B710" s="3" t="s">
        <v>5099</v>
      </c>
      <c r="C710" s="3" t="s">
        <v>5722</v>
      </c>
      <c r="D710" s="3">
        <v>5.7112464999999997</v>
      </c>
      <c r="E710" s="3">
        <v>6.083399</v>
      </c>
      <c r="F710" s="3">
        <v>5.8837314000000003</v>
      </c>
      <c r="G710" s="3">
        <f t="shared" si="44"/>
        <v>5.8927923</v>
      </c>
      <c r="H710" s="3">
        <v>5.9644959999999996</v>
      </c>
      <c r="I710" s="3">
        <v>5.8575524999999997</v>
      </c>
      <c r="J710" s="3">
        <v>6.6913632999999999</v>
      </c>
      <c r="K710" s="3">
        <f t="shared" si="45"/>
        <v>6.1711372666666664</v>
      </c>
      <c r="L710" s="3">
        <f t="shared" si="46"/>
        <v>0.27834496666666642</v>
      </c>
      <c r="M710" s="3">
        <f t="shared" si="47"/>
        <v>0.38124831178392421</v>
      </c>
    </row>
    <row r="711" spans="1:13">
      <c r="A711" s="3" t="s">
        <v>2357</v>
      </c>
      <c r="B711" s="3" t="s">
        <v>2356</v>
      </c>
      <c r="C711" s="3" t="s">
        <v>5722</v>
      </c>
      <c r="D711" s="3">
        <v>10.085093499999999</v>
      </c>
      <c r="E711" s="3">
        <v>9.9665990000000004</v>
      </c>
      <c r="F711" s="3">
        <v>9.9292470000000002</v>
      </c>
      <c r="G711" s="3">
        <f t="shared" si="44"/>
        <v>9.9936465000000005</v>
      </c>
      <c r="H711" s="3">
        <v>10.100569999999999</v>
      </c>
      <c r="I711" s="3">
        <v>10.583925000000001</v>
      </c>
      <c r="J711" s="3">
        <v>9.9077780000000004</v>
      </c>
      <c r="K711" s="3">
        <f t="shared" si="45"/>
        <v>10.197424333333332</v>
      </c>
      <c r="L711" s="3">
        <f t="shared" si="46"/>
        <v>0.20377783333333177</v>
      </c>
      <c r="M711" s="3">
        <f t="shared" si="47"/>
        <v>0.37963682720005343</v>
      </c>
    </row>
    <row r="712" spans="1:13">
      <c r="A712" s="3" t="s">
        <v>21</v>
      </c>
      <c r="B712" s="3" t="s">
        <v>3782</v>
      </c>
      <c r="C712" s="3" t="s">
        <v>5722</v>
      </c>
      <c r="D712" s="3">
        <v>9.3795199999999994</v>
      </c>
      <c r="E712" s="3">
        <v>9.553051</v>
      </c>
      <c r="F712" s="3">
        <v>10.851513000000001</v>
      </c>
      <c r="G712" s="3">
        <f t="shared" si="44"/>
        <v>9.9280279999999994</v>
      </c>
      <c r="H712" s="3">
        <v>10.560885000000001</v>
      </c>
      <c r="I712" s="3">
        <v>11.071979499999999</v>
      </c>
      <c r="J712" s="3">
        <v>11.592162</v>
      </c>
      <c r="K712" s="3">
        <f t="shared" si="45"/>
        <v>11.075008833333333</v>
      </c>
      <c r="L712" s="3">
        <f t="shared" si="46"/>
        <v>1.146980833333334</v>
      </c>
      <c r="M712" s="3">
        <f t="shared" si="47"/>
        <v>0.10613252031761322</v>
      </c>
    </row>
    <row r="713" spans="1:13">
      <c r="A713" s="3" t="s">
        <v>5102</v>
      </c>
      <c r="B713" s="3" t="s">
        <v>5101</v>
      </c>
      <c r="C713" s="3" t="s">
        <v>5722</v>
      </c>
      <c r="D713" s="3">
        <v>10.474591999999999</v>
      </c>
      <c r="E713" s="3">
        <v>11.475739000000001</v>
      </c>
      <c r="F713" s="3">
        <v>11.482745</v>
      </c>
      <c r="G713" s="3">
        <f t="shared" si="44"/>
        <v>11.144358666666667</v>
      </c>
      <c r="H713" s="3">
        <v>10.967859000000001</v>
      </c>
      <c r="I713" s="3">
        <v>10.512376</v>
      </c>
      <c r="J713" s="3">
        <v>11.256762500000001</v>
      </c>
      <c r="K713" s="3">
        <f t="shared" si="45"/>
        <v>10.9123325</v>
      </c>
      <c r="L713" s="3">
        <f t="shared" si="46"/>
        <v>-0.23202616666666742</v>
      </c>
      <c r="M713" s="3">
        <f t="shared" si="47"/>
        <v>0.59197047068221065</v>
      </c>
    </row>
    <row r="714" spans="1:13">
      <c r="A714" s="3" t="s">
        <v>688</v>
      </c>
      <c r="B714" s="3" t="s">
        <v>3752</v>
      </c>
      <c r="C714" s="3" t="s">
        <v>5722</v>
      </c>
      <c r="D714" s="3">
        <v>12.388809</v>
      </c>
      <c r="E714" s="3">
        <v>12.148972000000001</v>
      </c>
      <c r="F714" s="3">
        <v>12.0701</v>
      </c>
      <c r="G714" s="3">
        <f t="shared" si="44"/>
        <v>12.202627000000001</v>
      </c>
      <c r="H714" s="3">
        <v>12.7118845</v>
      </c>
      <c r="I714" s="3">
        <v>13.544141</v>
      </c>
      <c r="J714" s="3">
        <v>13.091443999999999</v>
      </c>
      <c r="K714" s="3">
        <f t="shared" si="45"/>
        <v>13.115823166666667</v>
      </c>
      <c r="L714" s="3">
        <f t="shared" si="46"/>
        <v>0.91319616666666548</v>
      </c>
      <c r="M714" s="3">
        <f t="shared" si="47"/>
        <v>2.4305621189197657E-2</v>
      </c>
    </row>
    <row r="715" spans="1:13">
      <c r="A715" s="3" t="s">
        <v>15</v>
      </c>
      <c r="B715" s="3" t="s">
        <v>5021</v>
      </c>
      <c r="C715" s="3" t="s">
        <v>5722</v>
      </c>
      <c r="D715" s="3">
        <v>6.5354643000000001</v>
      </c>
      <c r="E715" s="3">
        <v>6.1902556000000004</v>
      </c>
      <c r="F715" s="3">
        <v>5.8052029999999997</v>
      </c>
      <c r="G715" s="3">
        <f t="shared" si="44"/>
        <v>6.1769743000000004</v>
      </c>
      <c r="H715" s="3">
        <v>5.7161090000000003</v>
      </c>
      <c r="I715" s="3">
        <v>6.0231656999999998</v>
      </c>
      <c r="J715" s="3">
        <v>5.734578</v>
      </c>
      <c r="K715" s="3">
        <f t="shared" si="45"/>
        <v>5.8246175666666664</v>
      </c>
      <c r="L715" s="3">
        <f t="shared" si="46"/>
        <v>-0.35235673333333395</v>
      </c>
      <c r="M715" s="3">
        <f t="shared" si="47"/>
        <v>0.20527521816159114</v>
      </c>
    </row>
    <row r="716" spans="1:13">
      <c r="A716" s="3" t="s">
        <v>811</v>
      </c>
      <c r="B716" s="3" t="s">
        <v>810</v>
      </c>
      <c r="C716" s="3" t="s">
        <v>5722</v>
      </c>
      <c r="D716" s="3">
        <v>6.9465427000000002</v>
      </c>
      <c r="E716" s="3">
        <v>7.6562976999999997</v>
      </c>
      <c r="F716" s="3">
        <v>7.4083589999999999</v>
      </c>
      <c r="G716" s="3">
        <f t="shared" si="44"/>
        <v>7.3370664666666663</v>
      </c>
      <c r="H716" s="3">
        <v>7.1500105999999999</v>
      </c>
      <c r="I716" s="3">
        <v>7.1098239999999997</v>
      </c>
      <c r="J716" s="3">
        <v>7.5225970000000002</v>
      </c>
      <c r="K716" s="3">
        <f t="shared" si="45"/>
        <v>7.2608105333333333</v>
      </c>
      <c r="L716" s="3">
        <f t="shared" si="46"/>
        <v>-7.6255933333333026E-2</v>
      </c>
      <c r="M716" s="3">
        <f t="shared" si="47"/>
        <v>0.77205498600284617</v>
      </c>
    </row>
    <row r="717" spans="1:13">
      <c r="A717" s="3" t="s">
        <v>38</v>
      </c>
      <c r="B717" s="3" t="s">
        <v>812</v>
      </c>
      <c r="C717" s="3" t="s">
        <v>5722</v>
      </c>
      <c r="D717" s="3">
        <v>10.651859</v>
      </c>
      <c r="E717" s="3">
        <v>10.416763</v>
      </c>
      <c r="F717" s="3">
        <v>10.321486</v>
      </c>
      <c r="G717" s="3">
        <f t="shared" si="44"/>
        <v>10.463369333333333</v>
      </c>
      <c r="H717" s="3">
        <v>11.325812000000001</v>
      </c>
      <c r="I717" s="3">
        <v>11.658193000000001</v>
      </c>
      <c r="J717" s="3">
        <v>11.448257999999999</v>
      </c>
      <c r="K717" s="3">
        <f t="shared" si="45"/>
        <v>11.477421000000001</v>
      </c>
      <c r="L717" s="3">
        <f t="shared" si="46"/>
        <v>1.0140516666666688</v>
      </c>
      <c r="M717" s="3">
        <f t="shared" si="47"/>
        <v>1.8289736655613842E-3</v>
      </c>
    </row>
    <row r="718" spans="1:13">
      <c r="A718" s="3" t="s">
        <v>248</v>
      </c>
      <c r="B718" s="3" t="s">
        <v>5019</v>
      </c>
      <c r="C718" s="3" t="s">
        <v>5722</v>
      </c>
      <c r="D718" s="3">
        <v>7.2775936000000003</v>
      </c>
      <c r="E718" s="3">
        <v>7.2178800000000001</v>
      </c>
      <c r="F718" s="3">
        <v>6.9810767</v>
      </c>
      <c r="G718" s="3">
        <f t="shared" si="44"/>
        <v>7.1588500999999995</v>
      </c>
      <c r="H718" s="3">
        <v>7.2747960000000003</v>
      </c>
      <c r="I718" s="3">
        <v>7.5656413999999996</v>
      </c>
      <c r="J718" s="3">
        <v>7.3690389999999999</v>
      </c>
      <c r="K718" s="3">
        <f t="shared" si="45"/>
        <v>7.4031587999999999</v>
      </c>
      <c r="L718" s="3">
        <f t="shared" si="46"/>
        <v>0.24430870000000038</v>
      </c>
      <c r="M718" s="3">
        <f t="shared" si="47"/>
        <v>0.12156636724553811</v>
      </c>
    </row>
    <row r="719" spans="1:13">
      <c r="A719" s="3" t="s">
        <v>21</v>
      </c>
      <c r="B719" s="3" t="s">
        <v>3674</v>
      </c>
      <c r="C719" s="3" t="s">
        <v>5722</v>
      </c>
      <c r="D719" s="3">
        <v>6.4011930000000001</v>
      </c>
      <c r="E719" s="3">
        <v>6.6514189999999997</v>
      </c>
      <c r="F719" s="3">
        <v>6.7835298000000002</v>
      </c>
      <c r="G719" s="3">
        <f t="shared" si="44"/>
        <v>6.612047266666667</v>
      </c>
      <c r="H719" s="3">
        <v>6.6335540000000002</v>
      </c>
      <c r="I719" s="3">
        <v>6.6608714999999998</v>
      </c>
      <c r="J719" s="3">
        <v>6.9277945000000001</v>
      </c>
      <c r="K719" s="3">
        <f t="shared" si="45"/>
        <v>6.7407399999999997</v>
      </c>
      <c r="L719" s="3">
        <f t="shared" si="46"/>
        <v>0.12869273333333275</v>
      </c>
      <c r="M719" s="3">
        <f t="shared" si="47"/>
        <v>0.42847657042638887</v>
      </c>
    </row>
    <row r="720" spans="1:13">
      <c r="A720" s="3" t="s">
        <v>1035</v>
      </c>
      <c r="B720" s="3" t="s">
        <v>1034</v>
      </c>
      <c r="C720" s="3" t="s">
        <v>5722</v>
      </c>
      <c r="D720" s="3">
        <v>9.0703335000000003</v>
      </c>
      <c r="E720" s="3">
        <v>9.5819139999999994</v>
      </c>
      <c r="F720" s="3">
        <v>9.4551639999999999</v>
      </c>
      <c r="G720" s="3">
        <f t="shared" si="44"/>
        <v>9.3691371666666665</v>
      </c>
      <c r="H720" s="3">
        <v>9.4492340000000006</v>
      </c>
      <c r="I720" s="3">
        <v>9.838476</v>
      </c>
      <c r="J720" s="3">
        <v>9.9890209999999993</v>
      </c>
      <c r="K720" s="3">
        <f t="shared" si="45"/>
        <v>9.7589103333333327</v>
      </c>
      <c r="L720" s="3">
        <f t="shared" si="46"/>
        <v>0.38977316666666617</v>
      </c>
      <c r="M720" s="3">
        <f t="shared" si="47"/>
        <v>0.15474677863528447</v>
      </c>
    </row>
    <row r="721" spans="1:13">
      <c r="A721" s="3" t="s">
        <v>840</v>
      </c>
      <c r="B721" s="3" t="s">
        <v>5381</v>
      </c>
      <c r="C721" s="3" t="s">
        <v>5722</v>
      </c>
      <c r="D721" s="3">
        <v>8.213673</v>
      </c>
      <c r="E721" s="3">
        <v>9.0091809999999999</v>
      </c>
      <c r="F721" s="3">
        <v>8.3514009999999992</v>
      </c>
      <c r="G721" s="3">
        <f t="shared" si="44"/>
        <v>8.5247516666666652</v>
      </c>
      <c r="H721" s="3">
        <v>8.1639184999999994</v>
      </c>
      <c r="I721" s="3">
        <v>7.6111880000000003</v>
      </c>
      <c r="J721" s="3">
        <v>7.3675094000000003</v>
      </c>
      <c r="K721" s="3">
        <f t="shared" si="45"/>
        <v>7.7142052999999997</v>
      </c>
      <c r="L721" s="3">
        <f t="shared" si="46"/>
        <v>-0.81054636666666546</v>
      </c>
      <c r="M721" s="3">
        <f t="shared" si="47"/>
        <v>7.5796296173819708E-2</v>
      </c>
    </row>
    <row r="722" spans="1:13">
      <c r="A722" s="3" t="s">
        <v>15</v>
      </c>
      <c r="B722" s="3" t="s">
        <v>2500</v>
      </c>
      <c r="C722" s="3" t="s">
        <v>5722</v>
      </c>
      <c r="D722" s="3">
        <v>10.525411999999999</v>
      </c>
      <c r="E722" s="3">
        <v>11.319770999999999</v>
      </c>
      <c r="F722" s="3">
        <v>11.326136</v>
      </c>
      <c r="G722" s="3">
        <f t="shared" si="44"/>
        <v>11.057106333333332</v>
      </c>
      <c r="H722" s="3">
        <v>11.200123</v>
      </c>
      <c r="I722" s="3">
        <v>10.961917</v>
      </c>
      <c r="J722" s="3">
        <v>12.352091</v>
      </c>
      <c r="K722" s="3">
        <f t="shared" si="45"/>
        <v>11.504710333333334</v>
      </c>
      <c r="L722" s="3">
        <f t="shared" si="46"/>
        <v>0.44760400000000189</v>
      </c>
      <c r="M722" s="3">
        <f t="shared" si="47"/>
        <v>0.42541830604628789</v>
      </c>
    </row>
    <row r="723" spans="1:13">
      <c r="A723" s="3" t="s">
        <v>15</v>
      </c>
      <c r="B723" s="3" t="s">
        <v>4335</v>
      </c>
      <c r="C723" s="3" t="s">
        <v>5722</v>
      </c>
      <c r="D723" s="3">
        <v>8.9195910000000005</v>
      </c>
      <c r="E723" s="3">
        <v>8.8045279999999995</v>
      </c>
      <c r="F723" s="3">
        <v>8.7358840000000004</v>
      </c>
      <c r="G723" s="3">
        <f t="shared" si="44"/>
        <v>8.8200009999999995</v>
      </c>
      <c r="H723" s="3">
        <v>9.1557399999999998</v>
      </c>
      <c r="I723" s="3">
        <v>9.28721</v>
      </c>
      <c r="J723" s="3">
        <v>9.47973</v>
      </c>
      <c r="K723" s="3">
        <f t="shared" si="45"/>
        <v>9.3075600000000005</v>
      </c>
      <c r="L723" s="3">
        <f t="shared" si="46"/>
        <v>0.48755900000000096</v>
      </c>
      <c r="M723" s="3">
        <f t="shared" si="47"/>
        <v>1.0797537127359222E-2</v>
      </c>
    </row>
    <row r="724" spans="1:13">
      <c r="A724" s="3" t="s">
        <v>21</v>
      </c>
      <c r="B724" s="3" t="s">
        <v>831</v>
      </c>
      <c r="C724" s="3" t="s">
        <v>5722</v>
      </c>
      <c r="D724" s="3">
        <v>6.5840597000000001</v>
      </c>
      <c r="E724" s="3">
        <v>6.6055694000000003</v>
      </c>
      <c r="F724" s="3">
        <v>6.404382</v>
      </c>
      <c r="G724" s="3">
        <f t="shared" si="44"/>
        <v>6.531337033333334</v>
      </c>
      <c r="H724" s="3">
        <v>6.6898603000000003</v>
      </c>
      <c r="I724" s="3">
        <v>6.8215184000000004</v>
      </c>
      <c r="J724" s="3">
        <v>7.0762115000000003</v>
      </c>
      <c r="K724" s="3">
        <f t="shared" si="45"/>
        <v>6.8625300666666673</v>
      </c>
      <c r="L724" s="3">
        <f t="shared" si="46"/>
        <v>0.33119303333333328</v>
      </c>
      <c r="M724" s="3">
        <f t="shared" si="47"/>
        <v>6.3603129618209561E-2</v>
      </c>
    </row>
    <row r="725" spans="1:13">
      <c r="A725" s="3" t="s">
        <v>3723</v>
      </c>
      <c r="B725" s="3" t="s">
        <v>3722</v>
      </c>
      <c r="C725" s="3" t="s">
        <v>5722</v>
      </c>
      <c r="D725" s="3">
        <v>10.577166</v>
      </c>
      <c r="E725" s="3">
        <v>10.854592</v>
      </c>
      <c r="F725" s="3">
        <v>11.010161999999999</v>
      </c>
      <c r="G725" s="3">
        <f t="shared" si="44"/>
        <v>10.813973333333335</v>
      </c>
      <c r="H725" s="3">
        <v>11.507963</v>
      </c>
      <c r="I725" s="3">
        <v>11.482907000000001</v>
      </c>
      <c r="J725" s="3">
        <v>11.905246999999999</v>
      </c>
      <c r="K725" s="3">
        <f t="shared" si="45"/>
        <v>11.632039000000001</v>
      </c>
      <c r="L725" s="3">
        <f t="shared" si="46"/>
        <v>0.81806566666666569</v>
      </c>
      <c r="M725" s="3">
        <f t="shared" si="47"/>
        <v>1.1796454451406754E-2</v>
      </c>
    </row>
    <row r="726" spans="1:13">
      <c r="A726" s="3" t="s">
        <v>15</v>
      </c>
      <c r="B726" s="3" t="s">
        <v>5128</v>
      </c>
      <c r="C726" s="3" t="s">
        <v>5722</v>
      </c>
      <c r="D726" s="3">
        <v>9.7623859999999993</v>
      </c>
      <c r="E726" s="3">
        <v>9.9853369999999995</v>
      </c>
      <c r="F726" s="3">
        <v>10.116662</v>
      </c>
      <c r="G726" s="3">
        <f t="shared" si="44"/>
        <v>9.954794999999999</v>
      </c>
      <c r="H726" s="3">
        <v>10.5243225</v>
      </c>
      <c r="I726" s="3">
        <v>10.246052000000001</v>
      </c>
      <c r="J726" s="3">
        <v>10.536011999999999</v>
      </c>
      <c r="K726" s="3">
        <f t="shared" si="45"/>
        <v>10.435462166666667</v>
      </c>
      <c r="L726" s="3">
        <f t="shared" si="46"/>
        <v>0.48066716666666842</v>
      </c>
      <c r="M726" s="3">
        <f t="shared" si="47"/>
        <v>2.6609531376370708E-2</v>
      </c>
    </row>
    <row r="727" spans="1:13">
      <c r="A727" s="3" t="s">
        <v>923</v>
      </c>
      <c r="B727" s="3" t="s">
        <v>922</v>
      </c>
      <c r="C727" s="3" t="s">
        <v>5722</v>
      </c>
      <c r="D727" s="3">
        <v>10.485597</v>
      </c>
      <c r="E727" s="3">
        <v>11.017713000000001</v>
      </c>
      <c r="F727" s="3">
        <v>10.845822</v>
      </c>
      <c r="G727" s="3">
        <f t="shared" si="44"/>
        <v>10.783043999999999</v>
      </c>
      <c r="H727" s="3">
        <v>11.090308</v>
      </c>
      <c r="I727" s="3">
        <v>10.793699</v>
      </c>
      <c r="J727" s="3">
        <v>10.845833000000001</v>
      </c>
      <c r="K727" s="3">
        <f t="shared" si="45"/>
        <v>10.909946666666668</v>
      </c>
      <c r="L727" s="3">
        <f t="shared" si="46"/>
        <v>0.12690266666666972</v>
      </c>
      <c r="M727" s="3">
        <f t="shared" si="47"/>
        <v>0.52294257311571568</v>
      </c>
    </row>
    <row r="728" spans="1:13">
      <c r="A728" s="3" t="s">
        <v>925</v>
      </c>
      <c r="B728" s="3" t="s">
        <v>924</v>
      </c>
      <c r="C728" s="3" t="s">
        <v>5722</v>
      </c>
      <c r="D728" s="3">
        <v>6.0481590000000001</v>
      </c>
      <c r="E728" s="3">
        <v>6.4452680000000004</v>
      </c>
      <c r="F728" s="3">
        <v>6.8753047</v>
      </c>
      <c r="G728" s="3">
        <f t="shared" si="44"/>
        <v>6.4562439000000005</v>
      </c>
      <c r="H728" s="3">
        <v>6.4909280000000003</v>
      </c>
      <c r="I728" s="3">
        <v>6.4715360000000004</v>
      </c>
      <c r="J728" s="3">
        <v>7.0607404999999996</v>
      </c>
      <c r="K728" s="3">
        <f t="shared" si="45"/>
        <v>6.6744014999999992</v>
      </c>
      <c r="L728" s="3">
        <f t="shared" si="46"/>
        <v>0.21815759999999873</v>
      </c>
      <c r="M728" s="3">
        <f t="shared" si="47"/>
        <v>0.51685941396628077</v>
      </c>
    </row>
    <row r="729" spans="1:13">
      <c r="A729" s="3" t="s">
        <v>367</v>
      </c>
      <c r="B729" s="3" t="s">
        <v>5030</v>
      </c>
      <c r="C729" s="3" t="s">
        <v>5722</v>
      </c>
      <c r="D729" s="3">
        <v>5.8520174000000003</v>
      </c>
      <c r="E729" s="3">
        <v>6.0082420000000001</v>
      </c>
      <c r="F729" s="3">
        <v>6.4813312999999999</v>
      </c>
      <c r="G729" s="3">
        <f t="shared" si="44"/>
        <v>6.1138635666666667</v>
      </c>
      <c r="H729" s="3">
        <v>6.714016</v>
      </c>
      <c r="I729" s="3">
        <v>6.6690725999999998</v>
      </c>
      <c r="J729" s="3">
        <v>7.3278236000000003</v>
      </c>
      <c r="K729" s="3">
        <f t="shared" si="45"/>
        <v>6.9036374000000009</v>
      </c>
      <c r="L729" s="3">
        <f t="shared" si="46"/>
        <v>0.78977383333333417</v>
      </c>
      <c r="M729" s="3">
        <f t="shared" si="47"/>
        <v>5.002555272414505E-2</v>
      </c>
    </row>
    <row r="730" spans="1:13">
      <c r="A730" s="3" t="s">
        <v>15</v>
      </c>
      <c r="B730" s="3" t="s">
        <v>3707</v>
      </c>
      <c r="C730" s="3" t="s">
        <v>5722</v>
      </c>
      <c r="D730" s="3">
        <v>5.8059580000000004</v>
      </c>
      <c r="E730" s="3">
        <v>6.0734468000000001</v>
      </c>
      <c r="F730" s="3">
        <v>6.5478306000000002</v>
      </c>
      <c r="G730" s="3">
        <f t="shared" si="44"/>
        <v>6.1424118000000005</v>
      </c>
      <c r="H730" s="3">
        <v>6.1964230000000002</v>
      </c>
      <c r="I730" s="3">
        <v>6.2491430000000001</v>
      </c>
      <c r="J730" s="3">
        <v>6.9967164999999998</v>
      </c>
      <c r="K730" s="3">
        <f t="shared" si="45"/>
        <v>6.4807608333333322</v>
      </c>
      <c r="L730" s="3">
        <f t="shared" si="46"/>
        <v>0.33834903333333166</v>
      </c>
      <c r="M730" s="3">
        <f t="shared" si="47"/>
        <v>0.37269325773509987</v>
      </c>
    </row>
    <row r="731" spans="1:13">
      <c r="A731" s="3" t="s">
        <v>15</v>
      </c>
      <c r="B731" s="3" t="s">
        <v>827</v>
      </c>
      <c r="C731" s="3" t="s">
        <v>5722</v>
      </c>
      <c r="D731" s="3">
        <v>5.3222423000000001</v>
      </c>
      <c r="E731" s="3">
        <v>5.6244509999999996</v>
      </c>
      <c r="F731" s="3">
        <v>5.9581299999999997</v>
      </c>
      <c r="G731" s="3">
        <f t="shared" si="44"/>
        <v>5.6349410999999998</v>
      </c>
      <c r="H731" s="3">
        <v>5.6658799999999996</v>
      </c>
      <c r="I731" s="3">
        <v>5.6211047000000001</v>
      </c>
      <c r="J731" s="3">
        <v>6.5256090000000002</v>
      </c>
      <c r="K731" s="3">
        <f t="shared" si="45"/>
        <v>5.9375312333333339</v>
      </c>
      <c r="L731" s="3">
        <f t="shared" si="46"/>
        <v>0.30259013333333407</v>
      </c>
      <c r="M731" s="3">
        <f t="shared" si="47"/>
        <v>0.43230977740188359</v>
      </c>
    </row>
    <row r="732" spans="1:13">
      <c r="A732" s="3" t="s">
        <v>887</v>
      </c>
      <c r="B732" s="3" t="s">
        <v>5040</v>
      </c>
      <c r="C732" s="3" t="s">
        <v>5722</v>
      </c>
      <c r="D732" s="3">
        <v>5.1885389999999996</v>
      </c>
      <c r="E732" s="3">
        <v>5.5089790000000001</v>
      </c>
      <c r="F732" s="3">
        <v>5.8911170000000004</v>
      </c>
      <c r="G732" s="3">
        <f t="shared" si="44"/>
        <v>5.5295449999999997</v>
      </c>
      <c r="H732" s="3">
        <v>5.7067103000000001</v>
      </c>
      <c r="I732" s="3">
        <v>5.4805510000000002</v>
      </c>
      <c r="J732" s="3">
        <v>6.2595609999999997</v>
      </c>
      <c r="K732" s="3">
        <f t="shared" si="45"/>
        <v>5.8156074333333336</v>
      </c>
      <c r="L732" s="3">
        <f t="shared" si="46"/>
        <v>0.28606243333333392</v>
      </c>
      <c r="M732" s="3">
        <f t="shared" si="47"/>
        <v>0.40538112419278527</v>
      </c>
    </row>
    <row r="733" spans="1:13">
      <c r="A733" s="3" t="s">
        <v>121</v>
      </c>
      <c r="B733" s="3" t="s">
        <v>2284</v>
      </c>
      <c r="C733" s="3" t="s">
        <v>5722</v>
      </c>
      <c r="D733" s="3">
        <v>5.2478194</v>
      </c>
      <c r="E733" s="3">
        <v>5.5522413000000004</v>
      </c>
      <c r="F733" s="3">
        <v>6.0180664000000004</v>
      </c>
      <c r="G733" s="3">
        <f t="shared" si="44"/>
        <v>5.6060423666666663</v>
      </c>
      <c r="H733" s="3">
        <v>5.6885589999999997</v>
      </c>
      <c r="I733" s="3">
        <v>5.6672796999999999</v>
      </c>
      <c r="J733" s="3">
        <v>6.9704236999999996</v>
      </c>
      <c r="K733" s="3">
        <f t="shared" si="45"/>
        <v>6.1087541333333322</v>
      </c>
      <c r="L733" s="3">
        <f t="shared" si="46"/>
        <v>0.50271176666666584</v>
      </c>
      <c r="M733" s="3">
        <f t="shared" si="47"/>
        <v>0.35904901039577825</v>
      </c>
    </row>
    <row r="734" spans="1:13">
      <c r="A734" s="3" t="s">
        <v>15</v>
      </c>
      <c r="B734" s="3" t="s">
        <v>5382</v>
      </c>
      <c r="C734" s="3" t="s">
        <v>5722</v>
      </c>
      <c r="D734" s="3">
        <v>5.4889536000000003</v>
      </c>
      <c r="E734" s="3">
        <v>5.728783</v>
      </c>
      <c r="F734" s="3">
        <v>6.2046732999999996</v>
      </c>
      <c r="G734" s="3">
        <f t="shared" si="44"/>
        <v>5.807469966666666</v>
      </c>
      <c r="H734" s="3">
        <v>5.8120437000000003</v>
      </c>
      <c r="I734" s="3">
        <v>5.7026320000000004</v>
      </c>
      <c r="J734" s="3">
        <v>6.7502627000000004</v>
      </c>
      <c r="K734" s="3">
        <f t="shared" si="45"/>
        <v>6.0883128000000006</v>
      </c>
      <c r="L734" s="3">
        <f t="shared" si="46"/>
        <v>0.2808428333333346</v>
      </c>
      <c r="M734" s="3">
        <f t="shared" si="47"/>
        <v>0.5147591808191565</v>
      </c>
    </row>
    <row r="735" spans="1:13">
      <c r="A735" s="3" t="s">
        <v>15</v>
      </c>
      <c r="B735" s="3" t="s">
        <v>1047</v>
      </c>
      <c r="C735" s="3" t="s">
        <v>5722</v>
      </c>
      <c r="D735" s="3">
        <v>5.3086877000000001</v>
      </c>
      <c r="E735" s="3">
        <v>5.6074809999999999</v>
      </c>
      <c r="F735" s="3">
        <v>5.663659</v>
      </c>
      <c r="G735" s="3">
        <f t="shared" si="44"/>
        <v>5.5266092333333328</v>
      </c>
      <c r="H735" s="3">
        <v>5.6828640000000004</v>
      </c>
      <c r="I735" s="3">
        <v>5.4479009999999999</v>
      </c>
      <c r="J735" s="3">
        <v>6.5775769999999998</v>
      </c>
      <c r="K735" s="3">
        <f t="shared" si="45"/>
        <v>5.9027806666666676</v>
      </c>
      <c r="L735" s="3">
        <f t="shared" si="46"/>
        <v>0.3761714333333348</v>
      </c>
      <c r="M735" s="3">
        <f t="shared" si="47"/>
        <v>0.35665013751639024</v>
      </c>
    </row>
    <row r="736" spans="1:13">
      <c r="A736" s="3" t="s">
        <v>15</v>
      </c>
      <c r="B736" s="3" t="s">
        <v>3683</v>
      </c>
      <c r="C736" s="3" t="s">
        <v>5722</v>
      </c>
      <c r="D736" s="3">
        <v>5.2326503000000004</v>
      </c>
      <c r="E736" s="3">
        <v>5.3187274999999996</v>
      </c>
      <c r="F736" s="3">
        <v>5.5870303999999997</v>
      </c>
      <c r="G736" s="3">
        <f t="shared" si="44"/>
        <v>5.3794694000000005</v>
      </c>
      <c r="H736" s="3">
        <v>5.3562355000000004</v>
      </c>
      <c r="I736" s="3">
        <v>5.3457002999999998</v>
      </c>
      <c r="J736" s="3">
        <v>5.8794009999999997</v>
      </c>
      <c r="K736" s="3">
        <f t="shared" si="45"/>
        <v>5.5271122666666672</v>
      </c>
      <c r="L736" s="3">
        <f t="shared" si="46"/>
        <v>0.14764286666666671</v>
      </c>
      <c r="M736" s="3">
        <f t="shared" si="47"/>
        <v>0.51311523751926513</v>
      </c>
    </row>
    <row r="737" spans="1:13">
      <c r="A737" s="3" t="s">
        <v>15</v>
      </c>
      <c r="B737" s="3" t="s">
        <v>5205</v>
      </c>
      <c r="C737" s="3" t="s">
        <v>5722</v>
      </c>
      <c r="D737" s="3">
        <v>5.5897145000000004</v>
      </c>
      <c r="E737" s="3">
        <v>6.0745940000000003</v>
      </c>
      <c r="F737" s="3">
        <v>6.6317130000000004</v>
      </c>
      <c r="G737" s="3">
        <f t="shared" si="44"/>
        <v>6.0986738333333337</v>
      </c>
      <c r="H737" s="3">
        <v>6.2898297000000003</v>
      </c>
      <c r="I737" s="3">
        <v>6.0073356999999996</v>
      </c>
      <c r="J737" s="3">
        <v>7.354387</v>
      </c>
      <c r="K737" s="3">
        <f t="shared" si="45"/>
        <v>6.5505174666666663</v>
      </c>
      <c r="L737" s="3">
        <f t="shared" si="46"/>
        <v>0.45184363333333266</v>
      </c>
      <c r="M737" s="3">
        <f t="shared" si="47"/>
        <v>0.42464423483599872</v>
      </c>
    </row>
    <row r="738" spans="1:13">
      <c r="A738" s="3" t="s">
        <v>15</v>
      </c>
      <c r="B738" s="3" t="s">
        <v>1141</v>
      </c>
      <c r="C738" s="3" t="s">
        <v>5722</v>
      </c>
      <c r="D738" s="3">
        <v>7.0335279999999996</v>
      </c>
      <c r="E738" s="3">
        <v>7.8708150000000003</v>
      </c>
      <c r="F738" s="3">
        <v>7.749879</v>
      </c>
      <c r="G738" s="3">
        <f t="shared" si="44"/>
        <v>7.5514073333333336</v>
      </c>
      <c r="H738" s="3">
        <v>7.3082146999999997</v>
      </c>
      <c r="I738" s="3">
        <v>7.0668860000000002</v>
      </c>
      <c r="J738" s="3">
        <v>8.0583209999999994</v>
      </c>
      <c r="K738" s="3">
        <f t="shared" si="45"/>
        <v>7.4778072333333334</v>
      </c>
      <c r="L738" s="3">
        <f t="shared" si="46"/>
        <v>-7.3600100000000168E-2</v>
      </c>
      <c r="M738" s="3">
        <f t="shared" si="47"/>
        <v>0.86184076718332281</v>
      </c>
    </row>
    <row r="739" spans="1:13">
      <c r="A739" s="3" t="s">
        <v>56</v>
      </c>
      <c r="B739" s="3" t="s">
        <v>1022</v>
      </c>
      <c r="C739" s="3" t="s">
        <v>5722</v>
      </c>
      <c r="D739" s="3">
        <v>5.9762554000000003</v>
      </c>
      <c r="E739" s="3">
        <v>6.6042905000000003</v>
      </c>
      <c r="F739" s="3">
        <v>6.7071505</v>
      </c>
      <c r="G739" s="3">
        <f t="shared" si="44"/>
        <v>6.4292321333333335</v>
      </c>
      <c r="H739" s="3">
        <v>6.3309293000000002</v>
      </c>
      <c r="I739" s="3">
        <v>6.2187824000000003</v>
      </c>
      <c r="J739" s="3">
        <v>7.2652736000000004</v>
      </c>
      <c r="K739" s="3">
        <f t="shared" si="45"/>
        <v>6.6049951</v>
      </c>
      <c r="L739" s="3">
        <f t="shared" si="46"/>
        <v>0.17576296666666646</v>
      </c>
      <c r="M739" s="3">
        <f t="shared" si="47"/>
        <v>0.6850735032256956</v>
      </c>
    </row>
    <row r="740" spans="1:13">
      <c r="A740" s="3" t="s">
        <v>5058</v>
      </c>
      <c r="B740" s="3" t="s">
        <v>5057</v>
      </c>
      <c r="C740" s="3" t="s">
        <v>5722</v>
      </c>
      <c r="D740" s="3">
        <v>7.7892130000000002</v>
      </c>
      <c r="E740" s="3">
        <v>7.8467463999999998</v>
      </c>
      <c r="F740" s="3">
        <v>8.5556590000000003</v>
      </c>
      <c r="G740" s="3">
        <f t="shared" si="44"/>
        <v>8.0638728000000004</v>
      </c>
      <c r="H740" s="3">
        <v>8.0939150000000009</v>
      </c>
      <c r="I740" s="3">
        <v>8.3978059999999992</v>
      </c>
      <c r="J740" s="3">
        <v>8.130725</v>
      </c>
      <c r="K740" s="3">
        <f t="shared" si="45"/>
        <v>8.2074819999999988</v>
      </c>
      <c r="L740" s="3">
        <f t="shared" si="46"/>
        <v>0.14360919999999844</v>
      </c>
      <c r="M740" s="3">
        <f t="shared" si="47"/>
        <v>0.61587817157348768</v>
      </c>
    </row>
    <row r="741" spans="1:13">
      <c r="A741" s="3" t="s">
        <v>3740</v>
      </c>
      <c r="B741" s="3" t="s">
        <v>3739</v>
      </c>
      <c r="C741" s="3" t="s">
        <v>5722</v>
      </c>
      <c r="D741" s="3">
        <v>6.8631019999999996</v>
      </c>
      <c r="E741" s="3">
        <v>7.0289510000000002</v>
      </c>
      <c r="F741" s="3">
        <v>7.3501495999999999</v>
      </c>
      <c r="G741" s="3">
        <f t="shared" si="44"/>
        <v>7.0807341999999993</v>
      </c>
      <c r="H741" s="3">
        <v>7.0514153999999998</v>
      </c>
      <c r="I741" s="3">
        <v>7.0105766999999997</v>
      </c>
      <c r="J741" s="3">
        <v>7.79915</v>
      </c>
      <c r="K741" s="3">
        <f t="shared" si="45"/>
        <v>7.2870473666666662</v>
      </c>
      <c r="L741" s="3">
        <f t="shared" si="46"/>
        <v>0.20631316666666688</v>
      </c>
      <c r="M741" s="3">
        <f t="shared" si="47"/>
        <v>0.52084368483855914</v>
      </c>
    </row>
    <row r="742" spans="1:13">
      <c r="A742" s="3" t="s">
        <v>15</v>
      </c>
      <c r="B742" s="3" t="s">
        <v>862</v>
      </c>
      <c r="C742" s="3" t="s">
        <v>5722</v>
      </c>
      <c r="D742" s="3">
        <v>8.9936520000000009</v>
      </c>
      <c r="E742" s="3">
        <v>8.9863320000000009</v>
      </c>
      <c r="F742" s="3">
        <v>9.1914660000000001</v>
      </c>
      <c r="G742" s="3">
        <f t="shared" si="44"/>
        <v>9.05715</v>
      </c>
      <c r="H742" s="3">
        <v>8.880471</v>
      </c>
      <c r="I742" s="3">
        <v>9.6541990000000002</v>
      </c>
      <c r="J742" s="3">
        <v>9.0779139999999998</v>
      </c>
      <c r="K742" s="3">
        <f t="shared" si="45"/>
        <v>9.2041946666666661</v>
      </c>
      <c r="L742" s="3">
        <f t="shared" si="46"/>
        <v>0.14704466666666605</v>
      </c>
      <c r="M742" s="3">
        <f t="shared" si="47"/>
        <v>0.57569816282442099</v>
      </c>
    </row>
    <row r="743" spans="1:13">
      <c r="A743" s="3" t="s">
        <v>662</v>
      </c>
      <c r="B743" s="3" t="s">
        <v>5069</v>
      </c>
      <c r="C743" s="3" t="s">
        <v>5722</v>
      </c>
      <c r="D743" s="3">
        <v>8.554627</v>
      </c>
      <c r="E743" s="3">
        <v>8.7930010000000003</v>
      </c>
      <c r="F743" s="3">
        <v>8.838635</v>
      </c>
      <c r="G743" s="3">
        <f t="shared" si="44"/>
        <v>8.7287543333333328</v>
      </c>
      <c r="H743" s="3">
        <v>8.9190120000000004</v>
      </c>
      <c r="I743" s="3">
        <v>8.5762929999999997</v>
      </c>
      <c r="J743" s="3">
        <v>8.3491959999999992</v>
      </c>
      <c r="K743" s="3">
        <f t="shared" si="45"/>
        <v>8.6148336666666676</v>
      </c>
      <c r="L743" s="3">
        <f t="shared" si="46"/>
        <v>-0.11392066666666523</v>
      </c>
      <c r="M743" s="3">
        <f t="shared" si="47"/>
        <v>0.57640816047376098</v>
      </c>
    </row>
    <row r="744" spans="1:13">
      <c r="A744" s="3" t="s">
        <v>2373</v>
      </c>
      <c r="B744" s="3" t="s">
        <v>2372</v>
      </c>
      <c r="C744" s="3" t="s">
        <v>5722</v>
      </c>
      <c r="D744" s="3">
        <v>6.5272309999999996</v>
      </c>
      <c r="E744" s="3">
        <v>6.7764569999999997</v>
      </c>
      <c r="F744" s="3">
        <v>6.928763</v>
      </c>
      <c r="G744" s="3">
        <f t="shared" si="44"/>
        <v>6.7441503333333328</v>
      </c>
      <c r="H744" s="3">
        <v>6.7084235999999997</v>
      </c>
      <c r="I744" s="3">
        <v>6.6113977000000004</v>
      </c>
      <c r="J744" s="3">
        <v>7.4894280000000002</v>
      </c>
      <c r="K744" s="3">
        <f t="shared" si="45"/>
        <v>6.936416433333334</v>
      </c>
      <c r="L744" s="3">
        <f t="shared" si="46"/>
        <v>0.19226610000000122</v>
      </c>
      <c r="M744" s="3">
        <f t="shared" si="47"/>
        <v>0.55841614820662677</v>
      </c>
    </row>
    <row r="745" spans="1:13">
      <c r="A745" s="3" t="s">
        <v>15</v>
      </c>
      <c r="B745" s="3" t="s">
        <v>5106</v>
      </c>
      <c r="C745" s="3" t="s">
        <v>5722</v>
      </c>
      <c r="D745" s="3">
        <v>8.1620860000000004</v>
      </c>
      <c r="E745" s="3">
        <v>7.5864853999999999</v>
      </c>
      <c r="F745" s="3">
        <v>7.4302324999999998</v>
      </c>
      <c r="G745" s="3">
        <f t="shared" si="44"/>
        <v>7.7262679666666658</v>
      </c>
      <c r="H745" s="3">
        <v>7.1202363999999996</v>
      </c>
      <c r="I745" s="3">
        <v>7.4906680000000003</v>
      </c>
      <c r="J745" s="3">
        <v>7.8314830000000004</v>
      </c>
      <c r="K745" s="3">
        <f t="shared" si="45"/>
        <v>7.4807958000000001</v>
      </c>
      <c r="L745" s="3">
        <f t="shared" si="46"/>
        <v>-0.24547216666666571</v>
      </c>
      <c r="M745" s="3">
        <f t="shared" si="47"/>
        <v>0.46305443858350492</v>
      </c>
    </row>
    <row r="746" spans="1:13">
      <c r="A746" s="3" t="s">
        <v>727</v>
      </c>
      <c r="B746" s="3" t="s">
        <v>905</v>
      </c>
      <c r="C746" s="3" t="s">
        <v>5722</v>
      </c>
      <c r="D746" s="3">
        <v>10.992664</v>
      </c>
      <c r="E746" s="3">
        <v>10.103204</v>
      </c>
      <c r="F746" s="3">
        <v>10.023975999999999</v>
      </c>
      <c r="G746" s="3">
        <f t="shared" si="44"/>
        <v>10.373281333333333</v>
      </c>
      <c r="H746" s="3">
        <v>9.1158549999999998</v>
      </c>
      <c r="I746" s="3">
        <v>10.974443000000001</v>
      </c>
      <c r="J746" s="3">
        <v>9.5790614999999999</v>
      </c>
      <c r="K746" s="3">
        <f t="shared" si="45"/>
        <v>9.8897864999999996</v>
      </c>
      <c r="L746" s="3">
        <f t="shared" si="46"/>
        <v>-0.48349483333333332</v>
      </c>
      <c r="M746" s="3">
        <f t="shared" si="47"/>
        <v>0.49143869184507971</v>
      </c>
    </row>
    <row r="747" spans="1:13">
      <c r="A747" s="3" t="s">
        <v>997</v>
      </c>
      <c r="B747" s="3" t="s">
        <v>2422</v>
      </c>
      <c r="C747" s="3" t="s">
        <v>5722</v>
      </c>
      <c r="D747" s="3">
        <v>13.909188</v>
      </c>
      <c r="E747" s="3">
        <v>14.060214999999999</v>
      </c>
      <c r="F747" s="3">
        <v>13.970461999999999</v>
      </c>
      <c r="G747" s="3">
        <f t="shared" si="44"/>
        <v>13.979954999999999</v>
      </c>
      <c r="H747" s="3">
        <v>13.833961499999999</v>
      </c>
      <c r="I747" s="3">
        <v>15.201465000000001</v>
      </c>
      <c r="J747" s="3">
        <v>14.67558</v>
      </c>
      <c r="K747" s="3">
        <f t="shared" si="45"/>
        <v>14.570335499999999</v>
      </c>
      <c r="L747" s="3">
        <f t="shared" si="46"/>
        <v>0.5903805000000002</v>
      </c>
      <c r="M747" s="3">
        <f t="shared" si="47"/>
        <v>0.21461529287080758</v>
      </c>
    </row>
    <row r="748" spans="1:13">
      <c r="A748" s="3" t="s">
        <v>15</v>
      </c>
      <c r="B748" s="3" t="s">
        <v>5329</v>
      </c>
      <c r="C748" s="3" t="s">
        <v>5722</v>
      </c>
      <c r="D748" s="3">
        <v>6.6249026999999998</v>
      </c>
      <c r="E748" s="3">
        <v>7.5763325999999998</v>
      </c>
      <c r="F748" s="3">
        <v>6.7911679999999999</v>
      </c>
      <c r="G748" s="3">
        <f t="shared" si="44"/>
        <v>6.9974677666666665</v>
      </c>
      <c r="H748" s="3">
        <v>7.1132153999999996</v>
      </c>
      <c r="I748" s="3">
        <v>6.9517045</v>
      </c>
      <c r="J748" s="3">
        <v>7.3383370000000001</v>
      </c>
      <c r="K748" s="3">
        <f t="shared" si="45"/>
        <v>7.134418966666666</v>
      </c>
      <c r="L748" s="3">
        <f t="shared" si="46"/>
        <v>0.1369511999999995</v>
      </c>
      <c r="M748" s="3">
        <f t="shared" si="47"/>
        <v>0.68530625155455027</v>
      </c>
    </row>
    <row r="749" spans="1:13">
      <c r="A749" s="3" t="s">
        <v>991</v>
      </c>
      <c r="B749" s="3" t="s">
        <v>990</v>
      </c>
      <c r="C749" s="3" t="s">
        <v>5722</v>
      </c>
      <c r="D749" s="3">
        <v>5.7204822999999996</v>
      </c>
      <c r="E749" s="3">
        <v>6.0038257000000002</v>
      </c>
      <c r="F749" s="3">
        <v>6.4106940000000003</v>
      </c>
      <c r="G749" s="3">
        <f t="shared" si="44"/>
        <v>6.0450006666666667</v>
      </c>
      <c r="H749" s="3">
        <v>6.1732845000000003</v>
      </c>
      <c r="I749" s="3">
        <v>6.0953340000000003</v>
      </c>
      <c r="J749" s="3">
        <v>7.239846</v>
      </c>
      <c r="K749" s="3">
        <f t="shared" si="45"/>
        <v>6.5028215000000005</v>
      </c>
      <c r="L749" s="3">
        <f t="shared" si="46"/>
        <v>0.45782083333333379</v>
      </c>
      <c r="M749" s="3">
        <f t="shared" si="47"/>
        <v>0.33699561893328239</v>
      </c>
    </row>
    <row r="750" spans="1:13">
      <c r="A750" s="3" t="s">
        <v>1852</v>
      </c>
      <c r="B750" s="3" t="s">
        <v>2202</v>
      </c>
      <c r="C750" s="3" t="s">
        <v>5722</v>
      </c>
      <c r="D750" s="3">
        <v>8.3332709999999999</v>
      </c>
      <c r="E750" s="3">
        <v>8.2745990000000003</v>
      </c>
      <c r="F750" s="3">
        <v>8.2056090000000008</v>
      </c>
      <c r="G750" s="3">
        <f t="shared" si="44"/>
        <v>8.2711596666666676</v>
      </c>
      <c r="H750" s="3">
        <v>8.8272180000000002</v>
      </c>
      <c r="I750" s="3">
        <v>9.3643180000000008</v>
      </c>
      <c r="J750" s="3">
        <v>9.5747400000000003</v>
      </c>
      <c r="K750" s="3">
        <f t="shared" si="45"/>
        <v>9.2554253333333332</v>
      </c>
      <c r="L750" s="3">
        <f t="shared" si="46"/>
        <v>0.9842656666666656</v>
      </c>
      <c r="M750" s="3">
        <f t="shared" si="47"/>
        <v>1.2033298659924394E-2</v>
      </c>
    </row>
    <row r="751" spans="1:13">
      <c r="A751" s="3" t="s">
        <v>15</v>
      </c>
      <c r="B751" s="3" t="s">
        <v>5209</v>
      </c>
      <c r="C751" s="3" t="s">
        <v>5722</v>
      </c>
      <c r="D751" s="3">
        <v>9.6487599999999993</v>
      </c>
      <c r="E751" s="3">
        <v>9.5862470000000002</v>
      </c>
      <c r="F751" s="3">
        <v>9.3211619999999993</v>
      </c>
      <c r="G751" s="3">
        <f t="shared" si="44"/>
        <v>9.5187229999999996</v>
      </c>
      <c r="H751" s="3">
        <v>9.95763</v>
      </c>
      <c r="I751" s="3">
        <v>10.579093</v>
      </c>
      <c r="J751" s="3">
        <v>10.087205000000001</v>
      </c>
      <c r="K751" s="3">
        <f t="shared" si="45"/>
        <v>10.207976</v>
      </c>
      <c r="L751" s="3">
        <f t="shared" si="46"/>
        <v>0.68925300000000078</v>
      </c>
      <c r="M751" s="3">
        <f t="shared" si="47"/>
        <v>3.2383289555164625E-2</v>
      </c>
    </row>
    <row r="752" spans="1:13">
      <c r="A752" s="3" t="s">
        <v>4033</v>
      </c>
      <c r="B752" s="3" t="s">
        <v>4032</v>
      </c>
      <c r="C752" s="3" t="s">
        <v>5722</v>
      </c>
      <c r="D752" s="3">
        <v>9.7628129999999995</v>
      </c>
      <c r="E752" s="3">
        <v>10.284155</v>
      </c>
      <c r="F752" s="3">
        <v>10.126834000000001</v>
      </c>
      <c r="G752" s="3">
        <f t="shared" si="44"/>
        <v>10.057934000000001</v>
      </c>
      <c r="H752" s="3">
        <v>9.6878580000000003</v>
      </c>
      <c r="I752" s="3">
        <v>9.5919699999999999</v>
      </c>
      <c r="J752" s="3">
        <v>9.2275150000000004</v>
      </c>
      <c r="K752" s="3">
        <f t="shared" si="45"/>
        <v>9.5024476666666668</v>
      </c>
      <c r="L752" s="3">
        <f t="shared" si="46"/>
        <v>-0.55548633333333441</v>
      </c>
      <c r="M752" s="3">
        <f t="shared" si="47"/>
        <v>5.6193262710382642E-2</v>
      </c>
    </row>
    <row r="753" spans="1:13">
      <c r="A753" s="3" t="s">
        <v>409</v>
      </c>
      <c r="B753" s="3" t="s">
        <v>1023</v>
      </c>
      <c r="C753" s="3" t="s">
        <v>5722</v>
      </c>
      <c r="D753" s="3">
        <v>11.535988</v>
      </c>
      <c r="E753" s="3">
        <v>11.364404</v>
      </c>
      <c r="F753" s="3">
        <v>11.616885</v>
      </c>
      <c r="G753" s="3">
        <f t="shared" si="44"/>
        <v>11.505758999999999</v>
      </c>
      <c r="H753" s="3">
        <v>11.847441999999999</v>
      </c>
      <c r="I753" s="3">
        <v>12.753961</v>
      </c>
      <c r="J753" s="3">
        <v>13.047233</v>
      </c>
      <c r="K753" s="3">
        <f t="shared" si="45"/>
        <v>12.549545333333333</v>
      </c>
      <c r="L753" s="3">
        <f t="shared" si="46"/>
        <v>1.0437863333333333</v>
      </c>
      <c r="M753" s="3">
        <f t="shared" si="47"/>
        <v>4.7300302660657982E-2</v>
      </c>
    </row>
    <row r="754" spans="1:13">
      <c r="A754" s="3" t="s">
        <v>248</v>
      </c>
      <c r="B754" s="3" t="s">
        <v>3829</v>
      </c>
      <c r="C754" s="3" t="s">
        <v>5722</v>
      </c>
      <c r="D754" s="3">
        <v>6.0518064000000003</v>
      </c>
      <c r="E754" s="3">
        <v>6.6069649999999998</v>
      </c>
      <c r="F754" s="3">
        <v>6.3028250000000003</v>
      </c>
      <c r="G754" s="3">
        <f t="shared" si="44"/>
        <v>6.3205321333333329</v>
      </c>
      <c r="H754" s="3">
        <v>6.2957215</v>
      </c>
      <c r="I754" s="3">
        <v>6.2276850000000001</v>
      </c>
      <c r="J754" s="3">
        <v>7.4105854000000004</v>
      </c>
      <c r="K754" s="3">
        <f t="shared" si="45"/>
        <v>6.6446639666666671</v>
      </c>
      <c r="L754" s="3">
        <f t="shared" si="46"/>
        <v>0.32413183333333428</v>
      </c>
      <c r="M754" s="3">
        <f t="shared" si="47"/>
        <v>0.47911103256573606</v>
      </c>
    </row>
    <row r="755" spans="1:13">
      <c r="A755" s="3" t="s">
        <v>2245</v>
      </c>
      <c r="B755" s="3" t="s">
        <v>2557</v>
      </c>
      <c r="C755" s="3" t="s">
        <v>5722</v>
      </c>
      <c r="D755" s="3">
        <v>5.4215692999999998</v>
      </c>
      <c r="E755" s="3">
        <v>5.8236759999999999</v>
      </c>
      <c r="F755" s="3">
        <v>5.9192257000000001</v>
      </c>
      <c r="G755" s="3">
        <f t="shared" si="44"/>
        <v>5.7214903333333327</v>
      </c>
      <c r="H755" s="3">
        <v>6.0641164999999999</v>
      </c>
      <c r="I755" s="3">
        <v>5.7643230000000001</v>
      </c>
      <c r="J755" s="3">
        <v>7.2122970000000004</v>
      </c>
      <c r="K755" s="3">
        <f t="shared" si="45"/>
        <v>6.3469121666666668</v>
      </c>
      <c r="L755" s="3">
        <f t="shared" si="46"/>
        <v>0.62542183333333412</v>
      </c>
      <c r="M755" s="3">
        <f t="shared" si="47"/>
        <v>0.25141318622759357</v>
      </c>
    </row>
    <row r="756" spans="1:13">
      <c r="A756" s="3" t="s">
        <v>5192</v>
      </c>
      <c r="B756" s="3" t="s">
        <v>5191</v>
      </c>
      <c r="C756" s="3" t="s">
        <v>5722</v>
      </c>
      <c r="D756" s="3">
        <v>10.896355</v>
      </c>
      <c r="E756" s="3">
        <v>12.031527000000001</v>
      </c>
      <c r="F756" s="3">
        <v>12.212199</v>
      </c>
      <c r="G756" s="3">
        <f t="shared" si="44"/>
        <v>11.713360333333334</v>
      </c>
      <c r="H756" s="3">
        <v>13.42379</v>
      </c>
      <c r="I756" s="3">
        <v>14.051667999999999</v>
      </c>
      <c r="J756" s="3">
        <v>13.439244</v>
      </c>
      <c r="K756" s="3">
        <f t="shared" si="45"/>
        <v>13.638233999999999</v>
      </c>
      <c r="L756" s="3">
        <f t="shared" si="46"/>
        <v>1.9248736666666648</v>
      </c>
      <c r="M756" s="3">
        <f t="shared" si="47"/>
        <v>1.3950403276889378E-2</v>
      </c>
    </row>
    <row r="757" spans="1:13">
      <c r="A757" s="3" t="s">
        <v>1483</v>
      </c>
      <c r="B757" s="3" t="s">
        <v>1482</v>
      </c>
      <c r="C757" s="3" t="s">
        <v>5722</v>
      </c>
      <c r="D757" s="3">
        <v>8.2057169999999999</v>
      </c>
      <c r="E757" s="3">
        <v>8.6627960000000002</v>
      </c>
      <c r="F757" s="3">
        <v>8.4831409999999998</v>
      </c>
      <c r="G757" s="3">
        <f t="shared" si="44"/>
        <v>8.4505513333333333</v>
      </c>
      <c r="H757" s="3">
        <v>8.4342810000000004</v>
      </c>
      <c r="I757" s="3">
        <v>8.4403109999999995</v>
      </c>
      <c r="J757" s="3">
        <v>9.1768940000000008</v>
      </c>
      <c r="K757" s="3">
        <f t="shared" si="45"/>
        <v>8.6838286666666669</v>
      </c>
      <c r="L757" s="3">
        <f t="shared" si="46"/>
        <v>0.23327733333333356</v>
      </c>
      <c r="M757" s="3">
        <f t="shared" si="47"/>
        <v>0.45177755680764387</v>
      </c>
    </row>
    <row r="758" spans="1:13">
      <c r="A758" s="3" t="s">
        <v>2393</v>
      </c>
      <c r="B758" s="3" t="s">
        <v>2392</v>
      </c>
      <c r="C758" s="3" t="s">
        <v>5722</v>
      </c>
      <c r="D758" s="3">
        <v>10.124708</v>
      </c>
      <c r="E758" s="3">
        <v>9.6852400000000003</v>
      </c>
      <c r="F758" s="3">
        <v>9.6361450000000008</v>
      </c>
      <c r="G758" s="3">
        <f t="shared" si="44"/>
        <v>9.8153643333333331</v>
      </c>
      <c r="H758" s="3">
        <v>10.163366999999999</v>
      </c>
      <c r="I758" s="3">
        <v>10.618112999999999</v>
      </c>
      <c r="J758" s="3">
        <v>10.200608000000001</v>
      </c>
      <c r="K758" s="3">
        <f t="shared" si="45"/>
        <v>10.327362666666666</v>
      </c>
      <c r="L758" s="3">
        <f t="shared" si="46"/>
        <v>0.51199833333333267</v>
      </c>
      <c r="M758" s="3">
        <f t="shared" si="47"/>
        <v>7.4064854924107679E-2</v>
      </c>
    </row>
    <row r="759" spans="1:13">
      <c r="A759" s="3" t="s">
        <v>2702</v>
      </c>
      <c r="B759" s="3" t="s">
        <v>5323</v>
      </c>
      <c r="C759" s="3" t="s">
        <v>5722</v>
      </c>
      <c r="D759" s="3">
        <v>6.5749836000000004</v>
      </c>
      <c r="E759" s="3">
        <v>7.0283356000000001</v>
      </c>
      <c r="F759" s="3">
        <v>7.3824310000000004</v>
      </c>
      <c r="G759" s="3">
        <f t="shared" si="44"/>
        <v>6.9952500666666673</v>
      </c>
      <c r="H759" s="3">
        <v>6.9590076999999999</v>
      </c>
      <c r="I759" s="3">
        <v>6.7859534999999997</v>
      </c>
      <c r="J759" s="3">
        <v>8.6229230000000001</v>
      </c>
      <c r="K759" s="3">
        <f t="shared" si="45"/>
        <v>7.4559613999999996</v>
      </c>
      <c r="L759" s="3">
        <f t="shared" si="46"/>
        <v>0.46071133333333236</v>
      </c>
      <c r="M759" s="3">
        <f t="shared" si="47"/>
        <v>0.50546506982201345</v>
      </c>
    </row>
    <row r="760" spans="1:13">
      <c r="A760" s="3" t="s">
        <v>958</v>
      </c>
      <c r="B760" s="3" t="s">
        <v>957</v>
      </c>
      <c r="C760" s="3" t="s">
        <v>5722</v>
      </c>
      <c r="D760" s="3">
        <v>6.5512433000000003</v>
      </c>
      <c r="E760" s="3">
        <v>6.5969176000000003</v>
      </c>
      <c r="F760" s="3">
        <v>6.9702196000000001</v>
      </c>
      <c r="G760" s="3">
        <f t="shared" si="44"/>
        <v>6.7061268333333333</v>
      </c>
      <c r="H760" s="3">
        <v>6.6934339999999999</v>
      </c>
      <c r="I760" s="3">
        <v>6.5026960000000003</v>
      </c>
      <c r="J760" s="3">
        <v>7.208577</v>
      </c>
      <c r="K760" s="3">
        <f t="shared" si="45"/>
        <v>6.8015690000000006</v>
      </c>
      <c r="L760" s="3">
        <f t="shared" si="46"/>
        <v>9.5442166666667383E-2</v>
      </c>
      <c r="M760" s="3">
        <f t="shared" si="47"/>
        <v>0.72111212815975301</v>
      </c>
    </row>
    <row r="761" spans="1:13">
      <c r="A761" s="3" t="s">
        <v>15</v>
      </c>
      <c r="B761" s="3" t="s">
        <v>2178</v>
      </c>
      <c r="C761" s="3" t="s">
        <v>5722</v>
      </c>
      <c r="D761" s="3">
        <v>6.8419866999999996</v>
      </c>
      <c r="E761" s="3">
        <v>6.8101649999999996</v>
      </c>
      <c r="F761" s="3">
        <v>7.338603</v>
      </c>
      <c r="G761" s="3">
        <f t="shared" si="44"/>
        <v>6.9969182333333331</v>
      </c>
      <c r="H761" s="3">
        <v>6.8798430000000002</v>
      </c>
      <c r="I761" s="3">
        <v>7.2005270000000001</v>
      </c>
      <c r="J761" s="3">
        <v>7.5104769999999998</v>
      </c>
      <c r="K761" s="3">
        <f t="shared" si="45"/>
        <v>7.196949</v>
      </c>
      <c r="L761" s="3">
        <f t="shared" si="46"/>
        <v>0.20003076666666697</v>
      </c>
      <c r="M761" s="3">
        <f t="shared" si="47"/>
        <v>0.46818603493429373</v>
      </c>
    </row>
    <row r="762" spans="1:13">
      <c r="A762" s="3" t="s">
        <v>5133</v>
      </c>
      <c r="B762" s="3" t="s">
        <v>5132</v>
      </c>
      <c r="C762" s="3" t="s">
        <v>5722</v>
      </c>
      <c r="D762" s="3">
        <v>10.954041</v>
      </c>
      <c r="E762" s="3">
        <v>11.625165000000001</v>
      </c>
      <c r="F762" s="3">
        <v>11.672599</v>
      </c>
      <c r="G762" s="3">
        <f t="shared" si="44"/>
        <v>11.417268333333332</v>
      </c>
      <c r="H762" s="3">
        <v>11.440573000000001</v>
      </c>
      <c r="I762" s="3">
        <v>10.764531</v>
      </c>
      <c r="J762" s="3">
        <v>11.561049000000001</v>
      </c>
      <c r="K762" s="3">
        <f t="shared" si="45"/>
        <v>11.255384333333334</v>
      </c>
      <c r="L762" s="3">
        <f t="shared" si="46"/>
        <v>-0.16188399999999881</v>
      </c>
      <c r="M762" s="3">
        <f t="shared" si="47"/>
        <v>0.65838550644416616</v>
      </c>
    </row>
    <row r="763" spans="1:13">
      <c r="A763" s="3" t="s">
        <v>3521</v>
      </c>
      <c r="B763" s="3" t="s">
        <v>3818</v>
      </c>
      <c r="C763" s="3" t="s">
        <v>5722</v>
      </c>
      <c r="D763" s="3">
        <v>6.1480474000000003</v>
      </c>
      <c r="E763" s="3">
        <v>6.5532326999999997</v>
      </c>
      <c r="F763" s="3">
        <v>6.5267267000000002</v>
      </c>
      <c r="G763" s="3">
        <f t="shared" si="44"/>
        <v>6.4093355999999995</v>
      </c>
      <c r="H763" s="3">
        <v>6.6199455</v>
      </c>
      <c r="I763" s="3">
        <v>6.4778357</v>
      </c>
      <c r="J763" s="3">
        <v>7.5043009999999999</v>
      </c>
      <c r="K763" s="3">
        <f t="shared" si="45"/>
        <v>6.8673607333333324</v>
      </c>
      <c r="L763" s="3">
        <f t="shared" si="46"/>
        <v>0.45802513333333295</v>
      </c>
      <c r="M763" s="3">
        <f t="shared" si="47"/>
        <v>0.25702608053331155</v>
      </c>
    </row>
    <row r="764" spans="1:13">
      <c r="A764" s="3" t="s">
        <v>976</v>
      </c>
      <c r="B764" s="3" t="s">
        <v>975</v>
      </c>
      <c r="C764" s="3" t="s">
        <v>5722</v>
      </c>
      <c r="D764" s="3">
        <v>5.7347617</v>
      </c>
      <c r="E764" s="3">
        <v>6.2002845000000004</v>
      </c>
      <c r="F764" s="3">
        <v>6.3113549999999998</v>
      </c>
      <c r="G764" s="3">
        <f t="shared" si="44"/>
        <v>6.0821337333333334</v>
      </c>
      <c r="H764" s="3">
        <v>6.2328124000000003</v>
      </c>
      <c r="I764" s="3">
        <v>5.9938802999999998</v>
      </c>
      <c r="J764" s="3">
        <v>7.0967536000000004</v>
      </c>
      <c r="K764" s="3">
        <f t="shared" si="45"/>
        <v>6.4411487666666671</v>
      </c>
      <c r="L764" s="3">
        <f t="shared" si="46"/>
        <v>0.35901503333333373</v>
      </c>
      <c r="M764" s="3">
        <f t="shared" si="47"/>
        <v>0.39679079056946159</v>
      </c>
    </row>
    <row r="765" spans="1:13">
      <c r="A765" s="3" t="s">
        <v>248</v>
      </c>
      <c r="B765" s="3" t="s">
        <v>4011</v>
      </c>
      <c r="C765" s="3" t="s">
        <v>5722</v>
      </c>
      <c r="D765" s="3">
        <v>5.9168586999999997</v>
      </c>
      <c r="E765" s="3">
        <v>6.3741703000000003</v>
      </c>
      <c r="F765" s="3">
        <v>6.1349289999999996</v>
      </c>
      <c r="G765" s="3">
        <f t="shared" si="44"/>
        <v>6.1419860000000002</v>
      </c>
      <c r="H765" s="3">
        <v>6.1110772999999998</v>
      </c>
      <c r="I765" s="3">
        <v>5.9911469999999998</v>
      </c>
      <c r="J765" s="3">
        <v>6.9077168000000002</v>
      </c>
      <c r="K765" s="3">
        <f t="shared" si="45"/>
        <v>6.3366470333333327</v>
      </c>
      <c r="L765" s="3">
        <f t="shared" si="46"/>
        <v>0.19466103333333251</v>
      </c>
      <c r="M765" s="3">
        <f t="shared" si="47"/>
        <v>0.57178710076717709</v>
      </c>
    </row>
    <row r="766" spans="1:13">
      <c r="A766" s="3" t="s">
        <v>2424</v>
      </c>
      <c r="B766" s="3" t="s">
        <v>2423</v>
      </c>
      <c r="C766" s="3" t="s">
        <v>5722</v>
      </c>
      <c r="D766" s="3">
        <v>10.334485000000001</v>
      </c>
      <c r="E766" s="3">
        <v>10.661853000000001</v>
      </c>
      <c r="F766" s="3">
        <v>10.420927000000001</v>
      </c>
      <c r="G766" s="3">
        <f t="shared" si="44"/>
        <v>10.472421666666667</v>
      </c>
      <c r="H766" s="3">
        <v>10.443229000000001</v>
      </c>
      <c r="I766" s="3">
        <v>10.421583999999999</v>
      </c>
      <c r="J766" s="3">
        <v>10.143122</v>
      </c>
      <c r="K766" s="3">
        <f t="shared" si="45"/>
        <v>10.335978333333331</v>
      </c>
      <c r="L766" s="3">
        <f t="shared" si="46"/>
        <v>-0.13644333333333591</v>
      </c>
      <c r="M766" s="3">
        <f t="shared" si="47"/>
        <v>0.37749576402094465</v>
      </c>
    </row>
    <row r="767" spans="1:13">
      <c r="A767" s="3" t="s">
        <v>719</v>
      </c>
      <c r="B767" s="3" t="s">
        <v>718</v>
      </c>
      <c r="C767" s="3" t="s">
        <v>5722</v>
      </c>
      <c r="D767" s="3">
        <v>12.719041000000001</v>
      </c>
      <c r="E767" s="3">
        <v>12.369096000000001</v>
      </c>
      <c r="F767" s="3">
        <v>12.438718</v>
      </c>
      <c r="G767" s="3">
        <f t="shared" si="44"/>
        <v>12.508951666666668</v>
      </c>
      <c r="H767" s="3">
        <v>12.931684000000001</v>
      </c>
      <c r="I767" s="3">
        <v>13.763296</v>
      </c>
      <c r="J767" s="3">
        <v>13.431717000000001</v>
      </c>
      <c r="K767" s="3">
        <f t="shared" si="45"/>
        <v>13.375565666666667</v>
      </c>
      <c r="L767" s="3">
        <f t="shared" si="46"/>
        <v>0.86661399999999844</v>
      </c>
      <c r="M767" s="3">
        <f t="shared" si="47"/>
        <v>3.0534669028418081E-2</v>
      </c>
    </row>
    <row r="768" spans="1:13">
      <c r="A768" s="3" t="s">
        <v>960</v>
      </c>
      <c r="B768" s="3" t="s">
        <v>959</v>
      </c>
      <c r="C768" s="3" t="s">
        <v>5722</v>
      </c>
      <c r="D768" s="3">
        <v>6.8205853000000003</v>
      </c>
      <c r="E768" s="3">
        <v>6.7361409999999999</v>
      </c>
      <c r="F768" s="3">
        <v>7.2204657000000001</v>
      </c>
      <c r="G768" s="3">
        <f t="shared" si="44"/>
        <v>6.9257306666666665</v>
      </c>
      <c r="H768" s="3">
        <v>7.0691752000000001</v>
      </c>
      <c r="I768" s="3">
        <v>7.5014940000000001</v>
      </c>
      <c r="J768" s="3">
        <v>7.7915700000000001</v>
      </c>
      <c r="K768" s="3">
        <f t="shared" si="45"/>
        <v>7.4540797333333337</v>
      </c>
      <c r="L768" s="3">
        <f t="shared" si="46"/>
        <v>0.52834906666666726</v>
      </c>
      <c r="M768" s="3">
        <f t="shared" si="47"/>
        <v>0.10956710063628282</v>
      </c>
    </row>
    <row r="769" spans="1:13">
      <c r="A769" s="3" t="s">
        <v>21</v>
      </c>
      <c r="B769" s="3" t="s">
        <v>2656</v>
      </c>
      <c r="C769" s="3" t="s">
        <v>5722</v>
      </c>
      <c r="D769" s="3">
        <v>6.3700146999999996</v>
      </c>
      <c r="E769" s="3">
        <v>6.4705500000000002</v>
      </c>
      <c r="F769" s="3">
        <v>6.9291587000000003</v>
      </c>
      <c r="G769" s="3">
        <f t="shared" si="44"/>
        <v>6.5899077999999998</v>
      </c>
      <c r="H769" s="3">
        <v>6.5487795000000002</v>
      </c>
      <c r="I769" s="3">
        <v>6.7997189999999996</v>
      </c>
      <c r="J769" s="3">
        <v>7.7421885000000001</v>
      </c>
      <c r="K769" s="3">
        <f t="shared" si="45"/>
        <v>7.0302289999999994</v>
      </c>
      <c r="L769" s="3">
        <f t="shared" si="46"/>
        <v>0.44032119999999964</v>
      </c>
      <c r="M769" s="3">
        <f t="shared" si="47"/>
        <v>0.33487239406804387</v>
      </c>
    </row>
    <row r="770" spans="1:13">
      <c r="A770" s="3" t="s">
        <v>5242</v>
      </c>
      <c r="B770" s="3" t="s">
        <v>5241</v>
      </c>
      <c r="C770" s="3" t="s">
        <v>5722</v>
      </c>
      <c r="D770" s="3">
        <v>5.7613849999999998</v>
      </c>
      <c r="E770" s="3">
        <v>6.0783160000000001</v>
      </c>
      <c r="F770" s="3">
        <v>6.0490019999999998</v>
      </c>
      <c r="G770" s="3">
        <f t="shared" ref="G770:G833" si="48">AVERAGE(D770:F770)</f>
        <v>5.9629009999999996</v>
      </c>
      <c r="H770" s="3">
        <v>6.2798930000000004</v>
      </c>
      <c r="I770" s="3">
        <v>5.9911785000000002</v>
      </c>
      <c r="J770" s="3">
        <v>7.1160750000000004</v>
      </c>
      <c r="K770" s="3">
        <f t="shared" ref="K770:K833" si="49">AVERAGE(H770:J770)</f>
        <v>6.462382166666667</v>
      </c>
      <c r="L770" s="3">
        <f t="shared" ref="L770:L833" si="50">K770-G770</f>
        <v>0.49948116666666742</v>
      </c>
      <c r="M770" s="3">
        <f t="shared" ref="M770:M833" si="51">_xlfn.T.TEST(D770:F770,H770:J770,2,2)</f>
        <v>0.22905258523770325</v>
      </c>
    </row>
    <row r="771" spans="1:13">
      <c r="A771" s="3" t="s">
        <v>1534</v>
      </c>
      <c r="B771" s="3" t="s">
        <v>1533</v>
      </c>
      <c r="C771" s="3" t="s">
        <v>5722</v>
      </c>
      <c r="D771" s="3">
        <v>7.1611849999999997</v>
      </c>
      <c r="E771" s="3">
        <v>8.8258290000000006</v>
      </c>
      <c r="F771" s="3">
        <v>8.9430049999999994</v>
      </c>
      <c r="G771" s="3">
        <f t="shared" si="48"/>
        <v>8.3100063333333338</v>
      </c>
      <c r="H771" s="3">
        <v>7.5042334000000004</v>
      </c>
      <c r="I771" s="3">
        <v>7.0228175999999998</v>
      </c>
      <c r="J771" s="3">
        <v>7.988791</v>
      </c>
      <c r="K771" s="3">
        <f t="shared" si="49"/>
        <v>7.5052806666666667</v>
      </c>
      <c r="L771" s="3">
        <f t="shared" si="50"/>
        <v>-0.80472566666666712</v>
      </c>
      <c r="M771" s="3">
        <f t="shared" si="51"/>
        <v>0.27664596331307606</v>
      </c>
    </row>
    <row r="772" spans="1:13">
      <c r="A772" s="3" t="s">
        <v>2490</v>
      </c>
      <c r="B772" s="3" t="s">
        <v>2489</v>
      </c>
      <c r="C772" s="3" t="s">
        <v>5722</v>
      </c>
      <c r="D772" s="3">
        <v>8.9653700000000001</v>
      </c>
      <c r="E772" s="3">
        <v>10.642049</v>
      </c>
      <c r="F772" s="3">
        <v>10.982462999999999</v>
      </c>
      <c r="G772" s="3">
        <f t="shared" si="48"/>
        <v>10.196627333333334</v>
      </c>
      <c r="H772" s="3">
        <v>9.1130870000000002</v>
      </c>
      <c r="I772" s="3">
        <v>8.5219280000000008</v>
      </c>
      <c r="J772" s="3">
        <v>8.4153459999999995</v>
      </c>
      <c r="K772" s="3">
        <f t="shared" si="49"/>
        <v>8.6834536666666668</v>
      </c>
      <c r="L772" s="3">
        <f t="shared" si="50"/>
        <v>-1.5131736666666669</v>
      </c>
      <c r="M772" s="3">
        <f t="shared" si="51"/>
        <v>8.3645182368050602E-2</v>
      </c>
    </row>
    <row r="773" spans="1:13">
      <c r="A773" s="3" t="s">
        <v>5306</v>
      </c>
      <c r="B773" s="3" t="s">
        <v>5305</v>
      </c>
      <c r="C773" s="3" t="s">
        <v>5722</v>
      </c>
      <c r="D773" s="3">
        <v>8.0455679999999994</v>
      </c>
      <c r="E773" s="3">
        <v>10.019610999999999</v>
      </c>
      <c r="F773" s="3">
        <v>10.283492000000001</v>
      </c>
      <c r="G773" s="3">
        <f t="shared" si="48"/>
        <v>9.4495570000000004</v>
      </c>
      <c r="H773" s="3">
        <v>8.2461289999999998</v>
      </c>
      <c r="I773" s="3">
        <v>7.5069685000000002</v>
      </c>
      <c r="J773" s="3">
        <v>8.5770529999999994</v>
      </c>
      <c r="K773" s="3">
        <f t="shared" si="49"/>
        <v>8.1100501666666656</v>
      </c>
      <c r="L773" s="3">
        <f t="shared" si="50"/>
        <v>-1.3395068333333349</v>
      </c>
      <c r="M773" s="3">
        <f t="shared" si="51"/>
        <v>0.15845222587788563</v>
      </c>
    </row>
    <row r="774" spans="1:13">
      <c r="A774" s="3" t="s">
        <v>15</v>
      </c>
      <c r="B774" s="3" t="s">
        <v>2855</v>
      </c>
      <c r="C774" s="3" t="s">
        <v>5722</v>
      </c>
      <c r="D774" s="3">
        <v>9.3338090000000005</v>
      </c>
      <c r="E774" s="3">
        <v>10.608729</v>
      </c>
      <c r="F774" s="3">
        <v>11.015893999999999</v>
      </c>
      <c r="G774" s="3">
        <f t="shared" si="48"/>
        <v>10.319477333333333</v>
      </c>
      <c r="H774" s="3">
        <v>9.9508949999999992</v>
      </c>
      <c r="I774" s="3">
        <v>10.131453</v>
      </c>
      <c r="J774" s="3">
        <v>10.728806000000001</v>
      </c>
      <c r="K774" s="3">
        <f t="shared" si="49"/>
        <v>10.270384666666667</v>
      </c>
      <c r="L774" s="3">
        <f t="shared" si="50"/>
        <v>-4.9092666666666673E-2</v>
      </c>
      <c r="M774" s="3">
        <f t="shared" si="51"/>
        <v>0.93418366554687049</v>
      </c>
    </row>
    <row r="775" spans="1:13">
      <c r="A775" s="3" t="s">
        <v>1073</v>
      </c>
      <c r="B775" s="3" t="s">
        <v>1072</v>
      </c>
      <c r="C775" s="3" t="s">
        <v>5722</v>
      </c>
      <c r="D775" s="3">
        <v>5.9645375999999999</v>
      </c>
      <c r="E775" s="3">
        <v>6.3610139999999999</v>
      </c>
      <c r="F775" s="3">
        <v>6.7302900000000001</v>
      </c>
      <c r="G775" s="3">
        <f t="shared" si="48"/>
        <v>6.3519472000000006</v>
      </c>
      <c r="H775" s="3">
        <v>6.3447800000000001</v>
      </c>
      <c r="I775" s="3">
        <v>6.3765169999999998</v>
      </c>
      <c r="J775" s="3">
        <v>7.1860559999999998</v>
      </c>
      <c r="K775" s="3">
        <f t="shared" si="49"/>
        <v>6.6357843333333335</v>
      </c>
      <c r="L775" s="3">
        <f t="shared" si="50"/>
        <v>0.28383713333333294</v>
      </c>
      <c r="M775" s="3">
        <f t="shared" si="51"/>
        <v>0.4665236650130612</v>
      </c>
    </row>
    <row r="776" spans="1:13">
      <c r="A776" s="3" t="s">
        <v>3960</v>
      </c>
      <c r="B776" s="3" t="s">
        <v>3959</v>
      </c>
      <c r="C776" s="3" t="s">
        <v>5722</v>
      </c>
      <c r="D776" s="3">
        <v>7.9025740000000004</v>
      </c>
      <c r="E776" s="3">
        <v>8.3273325000000007</v>
      </c>
      <c r="F776" s="3">
        <v>7.8897675999999999</v>
      </c>
      <c r="G776" s="3">
        <f t="shared" si="48"/>
        <v>8.0398913666666676</v>
      </c>
      <c r="H776" s="3">
        <v>8.043412</v>
      </c>
      <c r="I776" s="3">
        <v>8.3632310000000007</v>
      </c>
      <c r="J776" s="3">
        <v>8.2467109999999995</v>
      </c>
      <c r="K776" s="3">
        <f t="shared" si="49"/>
        <v>8.2177846666666667</v>
      </c>
      <c r="L776" s="3">
        <f t="shared" si="50"/>
        <v>0.17789329999999914</v>
      </c>
      <c r="M776" s="3">
        <f t="shared" si="51"/>
        <v>0.35811929544326748</v>
      </c>
    </row>
    <row r="777" spans="1:13">
      <c r="A777" s="3" t="s">
        <v>15</v>
      </c>
      <c r="B777" s="3" t="s">
        <v>2853</v>
      </c>
      <c r="C777" s="3" t="s">
        <v>5722</v>
      </c>
      <c r="D777" s="3">
        <v>8.4098570000000006</v>
      </c>
      <c r="E777" s="3">
        <v>8.6435139999999997</v>
      </c>
      <c r="F777" s="3">
        <v>7.7324789999999997</v>
      </c>
      <c r="G777" s="3">
        <f t="shared" si="48"/>
        <v>8.2619499999999988</v>
      </c>
      <c r="H777" s="3">
        <v>8.4394819999999999</v>
      </c>
      <c r="I777" s="3">
        <v>8.7362120000000001</v>
      </c>
      <c r="J777" s="3">
        <v>8.3226185000000008</v>
      </c>
      <c r="K777" s="3">
        <f t="shared" si="49"/>
        <v>8.4994375000000009</v>
      </c>
      <c r="L777" s="3">
        <f t="shared" si="50"/>
        <v>0.23748750000000207</v>
      </c>
      <c r="M777" s="3">
        <f t="shared" si="51"/>
        <v>0.47239059177357279</v>
      </c>
    </row>
    <row r="778" spans="1:13">
      <c r="A778" s="3" t="s">
        <v>701</v>
      </c>
      <c r="B778" s="3" t="s">
        <v>700</v>
      </c>
      <c r="C778" s="3" t="s">
        <v>5722</v>
      </c>
      <c r="D778" s="3">
        <v>7.9156823000000003</v>
      </c>
      <c r="E778" s="3">
        <v>8.2473759999999992</v>
      </c>
      <c r="F778" s="3">
        <v>7.6568329999999998</v>
      </c>
      <c r="G778" s="3">
        <f t="shared" si="48"/>
        <v>7.9399637666666658</v>
      </c>
      <c r="H778" s="3">
        <v>8.1040460000000003</v>
      </c>
      <c r="I778" s="3">
        <v>7.8207560000000003</v>
      </c>
      <c r="J778" s="3">
        <v>8.1992150000000006</v>
      </c>
      <c r="K778" s="3">
        <f t="shared" si="49"/>
        <v>8.0413390000000007</v>
      </c>
      <c r="L778" s="3">
        <f t="shared" si="50"/>
        <v>0.10137523333333487</v>
      </c>
      <c r="M778" s="3">
        <f t="shared" si="51"/>
        <v>0.6472636176035842</v>
      </c>
    </row>
    <row r="779" spans="1:13">
      <c r="A779" s="3" t="s">
        <v>38</v>
      </c>
      <c r="B779" s="3" t="s">
        <v>1086</v>
      </c>
      <c r="C779" s="3" t="s">
        <v>5722</v>
      </c>
      <c r="D779" s="3">
        <v>10.164275</v>
      </c>
      <c r="E779" s="3">
        <v>10.731017</v>
      </c>
      <c r="F779" s="3">
        <v>10.432638000000001</v>
      </c>
      <c r="G779" s="3">
        <f t="shared" si="48"/>
        <v>10.442643333333333</v>
      </c>
      <c r="H779" s="3">
        <v>10.941041</v>
      </c>
      <c r="I779" s="3">
        <v>9.7902670000000001</v>
      </c>
      <c r="J779" s="3">
        <v>10.524077</v>
      </c>
      <c r="K779" s="3">
        <f t="shared" si="49"/>
        <v>10.418461666666666</v>
      </c>
      <c r="L779" s="3">
        <f t="shared" si="50"/>
        <v>-2.4181666666667212E-2</v>
      </c>
      <c r="M779" s="3">
        <f t="shared" si="51"/>
        <v>0.95156004633012103</v>
      </c>
    </row>
    <row r="780" spans="1:13">
      <c r="A780" s="3" t="s">
        <v>344</v>
      </c>
      <c r="B780" s="3" t="s">
        <v>2536</v>
      </c>
      <c r="C780" s="3" t="s">
        <v>5722</v>
      </c>
      <c r="D780" s="3">
        <v>6.8798833000000004</v>
      </c>
      <c r="E780" s="3">
        <v>7.5728020000000003</v>
      </c>
      <c r="F780" s="3">
        <v>8.1749919999999996</v>
      </c>
      <c r="G780" s="3">
        <f t="shared" si="48"/>
        <v>7.542559100000001</v>
      </c>
      <c r="H780" s="3">
        <v>8.1403540000000003</v>
      </c>
      <c r="I780" s="3">
        <v>8.0508539999999993</v>
      </c>
      <c r="J780" s="3">
        <v>9.2489139999999992</v>
      </c>
      <c r="K780" s="3">
        <f t="shared" si="49"/>
        <v>8.4800406666666657</v>
      </c>
      <c r="L780" s="3">
        <f t="shared" si="50"/>
        <v>0.93748156666666471</v>
      </c>
      <c r="M780" s="3">
        <f t="shared" si="51"/>
        <v>0.15583498479746816</v>
      </c>
    </row>
    <row r="781" spans="1:13">
      <c r="A781" s="3" t="s">
        <v>15</v>
      </c>
      <c r="B781" s="3" t="s">
        <v>4910</v>
      </c>
      <c r="C781" s="3" t="s">
        <v>5722</v>
      </c>
      <c r="D781" s="3">
        <v>5.3818855000000001</v>
      </c>
      <c r="E781" s="3">
        <v>5.849164</v>
      </c>
      <c r="F781" s="3">
        <v>5.8380017000000004</v>
      </c>
      <c r="G781" s="3">
        <f t="shared" si="48"/>
        <v>5.6896837333333332</v>
      </c>
      <c r="H781" s="3">
        <v>5.6626234000000002</v>
      </c>
      <c r="I781" s="3">
        <v>5.6697360000000003</v>
      </c>
      <c r="J781" s="3">
        <v>6.6117286999999996</v>
      </c>
      <c r="K781" s="3">
        <f t="shared" si="49"/>
        <v>5.9813627000000009</v>
      </c>
      <c r="L781" s="3">
        <f t="shared" si="50"/>
        <v>0.2916789666666677</v>
      </c>
      <c r="M781" s="3">
        <f t="shared" si="51"/>
        <v>0.45242782506034679</v>
      </c>
    </row>
    <row r="782" spans="1:13">
      <c r="A782" s="3" t="s">
        <v>1419</v>
      </c>
      <c r="B782" s="3" t="s">
        <v>1418</v>
      </c>
      <c r="C782" s="3" t="s">
        <v>5722</v>
      </c>
      <c r="D782" s="3">
        <v>7.4516590000000003</v>
      </c>
      <c r="E782" s="3">
        <v>8.1856364999999993</v>
      </c>
      <c r="F782" s="3">
        <v>8.4309069999999995</v>
      </c>
      <c r="G782" s="3">
        <f t="shared" si="48"/>
        <v>8.0227341666666661</v>
      </c>
      <c r="H782" s="3">
        <v>7.9645986999999998</v>
      </c>
      <c r="I782" s="3">
        <v>7.2756863000000003</v>
      </c>
      <c r="J782" s="3">
        <v>8.4626090000000005</v>
      </c>
      <c r="K782" s="3">
        <f t="shared" si="49"/>
        <v>7.9009646666666669</v>
      </c>
      <c r="L782" s="3">
        <f t="shared" si="50"/>
        <v>-0.1217694999999992</v>
      </c>
      <c r="M782" s="3">
        <f t="shared" si="51"/>
        <v>0.8012543087051458</v>
      </c>
    </row>
    <row r="783" spans="1:13">
      <c r="A783" s="3" t="s">
        <v>15</v>
      </c>
      <c r="B783" s="3" t="s">
        <v>2532</v>
      </c>
      <c r="C783" s="3" t="s">
        <v>5722</v>
      </c>
      <c r="D783" s="3">
        <v>7.8177785999999996</v>
      </c>
      <c r="E783" s="3">
        <v>7.8756741999999997</v>
      </c>
      <c r="F783" s="3">
        <v>8.0610370000000007</v>
      </c>
      <c r="G783" s="3">
        <f t="shared" si="48"/>
        <v>7.9181632666666673</v>
      </c>
      <c r="H783" s="3">
        <v>8.3344260000000006</v>
      </c>
      <c r="I783" s="3">
        <v>8.5250699999999995</v>
      </c>
      <c r="J783" s="3">
        <v>9.3420570000000005</v>
      </c>
      <c r="K783" s="3">
        <f t="shared" si="49"/>
        <v>8.7338509999999996</v>
      </c>
      <c r="L783" s="3">
        <f t="shared" si="50"/>
        <v>0.81568773333333233</v>
      </c>
      <c r="M783" s="3">
        <f t="shared" si="51"/>
        <v>6.2108075358533348E-2</v>
      </c>
    </row>
    <row r="784" spans="1:13">
      <c r="A784" s="3" t="s">
        <v>688</v>
      </c>
      <c r="B784" s="3" t="s">
        <v>3413</v>
      </c>
      <c r="C784" s="3" t="s">
        <v>5722</v>
      </c>
      <c r="D784" s="3">
        <v>8.999333</v>
      </c>
      <c r="E784" s="3">
        <v>9.1786619999999992</v>
      </c>
      <c r="F784" s="3">
        <v>8.7767850000000003</v>
      </c>
      <c r="G784" s="3">
        <f t="shared" si="48"/>
        <v>8.9849266666666665</v>
      </c>
      <c r="H784" s="3">
        <v>9.0254410000000007</v>
      </c>
      <c r="I784" s="3">
        <v>9.4083749999999995</v>
      </c>
      <c r="J784" s="3">
        <v>8.2385020000000004</v>
      </c>
      <c r="K784" s="3">
        <f t="shared" si="49"/>
        <v>8.8907726666666669</v>
      </c>
      <c r="L784" s="3">
        <f t="shared" si="50"/>
        <v>-9.4153999999999627E-2</v>
      </c>
      <c r="M784" s="3">
        <f t="shared" si="51"/>
        <v>0.80837644761187399</v>
      </c>
    </row>
    <row r="785" spans="1:13">
      <c r="A785" s="3" t="s">
        <v>259</v>
      </c>
      <c r="B785" s="3" t="s">
        <v>4737</v>
      </c>
      <c r="C785" s="3" t="s">
        <v>5722</v>
      </c>
      <c r="D785" s="3">
        <v>10.906337000000001</v>
      </c>
      <c r="E785" s="3">
        <v>10.748858999999999</v>
      </c>
      <c r="F785" s="3">
        <v>10.853669999999999</v>
      </c>
      <c r="G785" s="3">
        <f t="shared" si="48"/>
        <v>10.836288666666666</v>
      </c>
      <c r="H785" s="3">
        <v>11.642536</v>
      </c>
      <c r="I785" s="3">
        <v>12.338991999999999</v>
      </c>
      <c r="J785" s="3">
        <v>13.197696000000001</v>
      </c>
      <c r="K785" s="3">
        <f t="shared" si="49"/>
        <v>12.393074666666665</v>
      </c>
      <c r="L785" s="3">
        <f t="shared" si="50"/>
        <v>1.5567859999999989</v>
      </c>
      <c r="M785" s="3">
        <f t="shared" si="51"/>
        <v>2.6215325336427169E-2</v>
      </c>
    </row>
    <row r="786" spans="1:13">
      <c r="A786" s="3" t="s">
        <v>1185</v>
      </c>
      <c r="B786" s="3" t="s">
        <v>1184</v>
      </c>
      <c r="C786" s="3" t="s">
        <v>5722</v>
      </c>
      <c r="D786" s="3">
        <v>7.0183176999999999</v>
      </c>
      <c r="E786" s="3">
        <v>7.3640509999999999</v>
      </c>
      <c r="F786" s="3">
        <v>7.2451043000000004</v>
      </c>
      <c r="G786" s="3">
        <f t="shared" si="48"/>
        <v>7.209157666666667</v>
      </c>
      <c r="H786" s="3">
        <v>7.297301</v>
      </c>
      <c r="I786" s="3">
        <v>7.4183783999999999</v>
      </c>
      <c r="J786" s="3">
        <v>7.835477</v>
      </c>
      <c r="K786" s="3">
        <f t="shared" si="49"/>
        <v>7.5170521333333333</v>
      </c>
      <c r="L786" s="3">
        <f t="shared" si="50"/>
        <v>0.30789446666666631</v>
      </c>
      <c r="M786" s="3">
        <f t="shared" si="51"/>
        <v>0.18401727889151887</v>
      </c>
    </row>
    <row r="787" spans="1:13">
      <c r="A787" s="3" t="s">
        <v>15</v>
      </c>
      <c r="B787" s="3" t="s">
        <v>1958</v>
      </c>
      <c r="C787" s="3" t="s">
        <v>5722</v>
      </c>
      <c r="D787" s="3">
        <v>5.8141828000000002</v>
      </c>
      <c r="E787" s="3">
        <v>6.1491866000000002</v>
      </c>
      <c r="F787" s="3">
        <v>6.352932</v>
      </c>
      <c r="G787" s="3">
        <f t="shared" si="48"/>
        <v>6.1054338000000001</v>
      </c>
      <c r="H787" s="3">
        <v>6.2561650000000002</v>
      </c>
      <c r="I787" s="3">
        <v>6.135554</v>
      </c>
      <c r="J787" s="3">
        <v>7.4446240000000001</v>
      </c>
      <c r="K787" s="3">
        <f t="shared" si="49"/>
        <v>6.6121143333333334</v>
      </c>
      <c r="L787" s="3">
        <f t="shared" si="50"/>
        <v>0.50668053333333329</v>
      </c>
      <c r="M787" s="3">
        <f t="shared" si="51"/>
        <v>0.31962646472747824</v>
      </c>
    </row>
    <row r="788" spans="1:13">
      <c r="A788" s="3" t="s">
        <v>21</v>
      </c>
      <c r="B788" s="3" t="s">
        <v>5388</v>
      </c>
      <c r="C788" s="3" t="s">
        <v>5722</v>
      </c>
      <c r="D788" s="3">
        <v>10.238647</v>
      </c>
      <c r="E788" s="3">
        <v>10.706106999999999</v>
      </c>
      <c r="F788" s="3">
        <v>11.900478</v>
      </c>
      <c r="G788" s="3">
        <f t="shared" si="48"/>
        <v>10.948410666666666</v>
      </c>
      <c r="H788" s="3">
        <v>11.682269</v>
      </c>
      <c r="I788" s="3">
        <v>11.755419</v>
      </c>
      <c r="J788" s="3">
        <v>12.125461</v>
      </c>
      <c r="K788" s="3">
        <f t="shared" si="49"/>
        <v>11.854383</v>
      </c>
      <c r="L788" s="3">
        <f t="shared" si="50"/>
        <v>0.90597233333333449</v>
      </c>
      <c r="M788" s="3">
        <f t="shared" si="51"/>
        <v>0.15242011734535854</v>
      </c>
    </row>
    <row r="789" spans="1:13">
      <c r="A789" s="3" t="s">
        <v>21</v>
      </c>
      <c r="B789" s="3" t="s">
        <v>1274</v>
      </c>
      <c r="C789" s="3" t="s">
        <v>5722</v>
      </c>
      <c r="D789" s="3">
        <v>7.669435</v>
      </c>
      <c r="E789" s="3">
        <v>8.0454550000000005</v>
      </c>
      <c r="F789" s="3">
        <v>7.9373430000000003</v>
      </c>
      <c r="G789" s="3">
        <f t="shared" si="48"/>
        <v>7.8840776666666672</v>
      </c>
      <c r="H789" s="3">
        <v>7.8516436000000001</v>
      </c>
      <c r="I789" s="3">
        <v>8.2119719999999994</v>
      </c>
      <c r="J789" s="3">
        <v>8.3666070000000001</v>
      </c>
      <c r="K789" s="3">
        <f t="shared" si="49"/>
        <v>8.1434075333333329</v>
      </c>
      <c r="L789" s="3">
        <f t="shared" si="50"/>
        <v>0.25932986666666569</v>
      </c>
      <c r="M789" s="3">
        <f t="shared" si="51"/>
        <v>0.24219277062561534</v>
      </c>
    </row>
    <row r="790" spans="1:13">
      <c r="A790" s="3" t="s">
        <v>545</v>
      </c>
      <c r="B790" s="3" t="s">
        <v>544</v>
      </c>
      <c r="C790" s="3" t="s">
        <v>5722</v>
      </c>
      <c r="D790" s="3">
        <v>8.0572979999999994</v>
      </c>
      <c r="E790" s="3">
        <v>9.3641360000000002</v>
      </c>
      <c r="F790" s="3">
        <v>9.1736920000000008</v>
      </c>
      <c r="G790" s="3">
        <f t="shared" si="48"/>
        <v>8.8650420000000008</v>
      </c>
      <c r="H790" s="3">
        <v>8.9655380000000005</v>
      </c>
      <c r="I790" s="3">
        <v>8.2319870000000002</v>
      </c>
      <c r="J790" s="3">
        <v>9.6412429999999993</v>
      </c>
      <c r="K790" s="3">
        <f t="shared" si="49"/>
        <v>8.946256</v>
      </c>
      <c r="L790" s="3">
        <f t="shared" si="50"/>
        <v>8.1213999999999231E-2</v>
      </c>
      <c r="M790" s="3">
        <f t="shared" si="51"/>
        <v>0.89468077024559833</v>
      </c>
    </row>
    <row r="791" spans="1:13">
      <c r="A791" s="3" t="s">
        <v>21</v>
      </c>
      <c r="B791" s="3" t="s">
        <v>5471</v>
      </c>
      <c r="C791" s="3" t="s">
        <v>5722</v>
      </c>
      <c r="D791" s="3">
        <v>6.9353876000000003</v>
      </c>
      <c r="E791" s="3">
        <v>7.2382660000000003</v>
      </c>
      <c r="F791" s="3">
        <v>7.485798</v>
      </c>
      <c r="G791" s="3">
        <f t="shared" si="48"/>
        <v>7.2198172000000005</v>
      </c>
      <c r="H791" s="3">
        <v>7.5752740000000003</v>
      </c>
      <c r="I791" s="3">
        <v>7.2869476999999998</v>
      </c>
      <c r="J791" s="3">
        <v>5.7736372999999999</v>
      </c>
      <c r="K791" s="3">
        <f t="shared" si="49"/>
        <v>6.8786196666666664</v>
      </c>
      <c r="L791" s="3">
        <f t="shared" si="50"/>
        <v>-0.34119753333333414</v>
      </c>
      <c r="M791" s="3">
        <f t="shared" si="51"/>
        <v>0.58854886347692137</v>
      </c>
    </row>
    <row r="792" spans="1:13">
      <c r="A792" s="3" t="s">
        <v>21</v>
      </c>
      <c r="B792" s="3" t="s">
        <v>3466</v>
      </c>
      <c r="C792" s="3" t="s">
        <v>5722</v>
      </c>
      <c r="D792" s="3">
        <v>5.4261565000000003</v>
      </c>
      <c r="E792" s="3">
        <v>5.5804194999999996</v>
      </c>
      <c r="F792" s="3">
        <v>5.7399570000000004</v>
      </c>
      <c r="G792" s="3">
        <f t="shared" si="48"/>
        <v>5.5821776666666665</v>
      </c>
      <c r="H792" s="3">
        <v>5.5115999999999996</v>
      </c>
      <c r="I792" s="3">
        <v>5.4931299999999998</v>
      </c>
      <c r="J792" s="3">
        <v>5.8814893000000001</v>
      </c>
      <c r="K792" s="3">
        <f t="shared" si="49"/>
        <v>5.6287397666666665</v>
      </c>
      <c r="L792" s="3">
        <f t="shared" si="50"/>
        <v>4.6562100000000051E-2</v>
      </c>
      <c r="M792" s="3">
        <f t="shared" si="51"/>
        <v>0.77963412143584909</v>
      </c>
    </row>
    <row r="793" spans="1:13">
      <c r="A793" s="3" t="s">
        <v>2030</v>
      </c>
      <c r="B793" s="3" t="s">
        <v>2029</v>
      </c>
      <c r="C793" s="3" t="s">
        <v>5722</v>
      </c>
      <c r="D793" s="3">
        <v>9.5343119999999999</v>
      </c>
      <c r="E793" s="3">
        <v>10.129925999999999</v>
      </c>
      <c r="F793" s="3">
        <v>10.004211</v>
      </c>
      <c r="G793" s="3">
        <f t="shared" si="48"/>
        <v>9.8894829999999985</v>
      </c>
      <c r="H793" s="3">
        <v>9.8771749999999994</v>
      </c>
      <c r="I793" s="3">
        <v>9.3386829999999996</v>
      </c>
      <c r="J793" s="3">
        <v>10.344039</v>
      </c>
      <c r="K793" s="3">
        <f t="shared" si="49"/>
        <v>9.8532989999999998</v>
      </c>
      <c r="L793" s="3">
        <f t="shared" si="50"/>
        <v>-3.6183999999998662E-2</v>
      </c>
      <c r="M793" s="3">
        <f t="shared" si="51"/>
        <v>0.92092124799133679</v>
      </c>
    </row>
    <row r="794" spans="1:13">
      <c r="A794" s="3" t="s">
        <v>21</v>
      </c>
      <c r="B794" s="3" t="s">
        <v>4098</v>
      </c>
      <c r="C794" s="3" t="s">
        <v>5722</v>
      </c>
      <c r="D794" s="3">
        <v>8.7026450000000004</v>
      </c>
      <c r="E794" s="3">
        <v>9.1782730000000008</v>
      </c>
      <c r="F794" s="3">
        <v>9.1314890000000002</v>
      </c>
      <c r="G794" s="3">
        <f t="shared" si="48"/>
        <v>9.0041356666666683</v>
      </c>
      <c r="H794" s="3">
        <v>8.9282459999999997</v>
      </c>
      <c r="I794" s="3">
        <v>8.9689669999999992</v>
      </c>
      <c r="J794" s="3">
        <v>8.4108879999999999</v>
      </c>
      <c r="K794" s="3">
        <f t="shared" si="49"/>
        <v>8.7693670000000008</v>
      </c>
      <c r="L794" s="3">
        <f t="shared" si="50"/>
        <v>-0.23476866666666751</v>
      </c>
      <c r="M794" s="3">
        <f t="shared" si="51"/>
        <v>0.374115868800591</v>
      </c>
    </row>
    <row r="795" spans="1:13">
      <c r="A795" s="3" t="s">
        <v>2638</v>
      </c>
      <c r="B795" s="3" t="s">
        <v>2637</v>
      </c>
      <c r="C795" s="3" t="s">
        <v>5722</v>
      </c>
      <c r="D795" s="3">
        <v>6.6628832999999998</v>
      </c>
      <c r="E795" s="3">
        <v>6.7502820000000003</v>
      </c>
      <c r="F795" s="3">
        <v>6.9634695000000004</v>
      </c>
      <c r="G795" s="3">
        <f t="shared" si="48"/>
        <v>6.792211599999999</v>
      </c>
      <c r="H795" s="3">
        <v>6.7263875000000004</v>
      </c>
      <c r="I795" s="3">
        <v>6.7087116</v>
      </c>
      <c r="J795" s="3">
        <v>6.7238850000000001</v>
      </c>
      <c r="K795" s="3">
        <f t="shared" si="49"/>
        <v>6.7196613666666671</v>
      </c>
      <c r="L795" s="3">
        <f t="shared" si="50"/>
        <v>-7.2550233333331882E-2</v>
      </c>
      <c r="M795" s="3">
        <f t="shared" si="51"/>
        <v>0.46277501540749683</v>
      </c>
    </row>
    <row r="796" spans="1:13">
      <c r="A796" s="3" t="s">
        <v>4862</v>
      </c>
      <c r="B796" s="3" t="s">
        <v>4861</v>
      </c>
      <c r="C796" s="3" t="s">
        <v>5722</v>
      </c>
      <c r="D796" s="3">
        <v>10.053533</v>
      </c>
      <c r="E796" s="3">
        <v>10.240601</v>
      </c>
      <c r="F796" s="3">
        <v>9.8531080000000006</v>
      </c>
      <c r="G796" s="3">
        <f t="shared" si="48"/>
        <v>10.049080666666667</v>
      </c>
      <c r="H796" s="3">
        <v>11.247868</v>
      </c>
      <c r="I796" s="3">
        <v>11.839949000000001</v>
      </c>
      <c r="J796" s="3">
        <v>11.695978999999999</v>
      </c>
      <c r="K796" s="3">
        <f t="shared" si="49"/>
        <v>11.594598666666668</v>
      </c>
      <c r="L796" s="3">
        <f t="shared" si="50"/>
        <v>1.5455180000000013</v>
      </c>
      <c r="M796" s="3">
        <f t="shared" si="51"/>
        <v>1.8314408623664234E-3</v>
      </c>
    </row>
    <row r="797" spans="1:13">
      <c r="A797" s="3" t="s">
        <v>21</v>
      </c>
      <c r="B797" s="3" t="s">
        <v>1511</v>
      </c>
      <c r="C797" s="3" t="s">
        <v>5722</v>
      </c>
      <c r="D797" s="3">
        <v>6.1211260000000003</v>
      </c>
      <c r="E797" s="3">
        <v>5.9396256999999997</v>
      </c>
      <c r="F797" s="3">
        <v>6.3052049999999999</v>
      </c>
      <c r="G797" s="3">
        <f t="shared" si="48"/>
        <v>6.1219855666666669</v>
      </c>
      <c r="H797" s="3">
        <v>6.127421</v>
      </c>
      <c r="I797" s="3">
        <v>6.0428347999999996</v>
      </c>
      <c r="J797" s="3">
        <v>6.6769276</v>
      </c>
      <c r="K797" s="3">
        <f t="shared" si="49"/>
        <v>6.2823944666666662</v>
      </c>
      <c r="L797" s="3">
        <f t="shared" si="50"/>
        <v>0.1604088999999993</v>
      </c>
      <c r="M797" s="3">
        <f t="shared" si="51"/>
        <v>0.51536292400339745</v>
      </c>
    </row>
    <row r="798" spans="1:13">
      <c r="A798" s="3" t="s">
        <v>2101</v>
      </c>
      <c r="B798" s="3" t="s">
        <v>2100</v>
      </c>
      <c r="C798" s="3" t="s">
        <v>5722</v>
      </c>
      <c r="D798" s="3">
        <v>8.2559609999999992</v>
      </c>
      <c r="E798" s="3">
        <v>7.7622166000000004</v>
      </c>
      <c r="F798" s="3">
        <v>7.7156099999999999</v>
      </c>
      <c r="G798" s="3">
        <f t="shared" si="48"/>
        <v>7.9112625333333328</v>
      </c>
      <c r="H798" s="3">
        <v>7.6615251999999998</v>
      </c>
      <c r="I798" s="3">
        <v>7.7864046</v>
      </c>
      <c r="J798" s="3">
        <v>6.8059070000000004</v>
      </c>
      <c r="K798" s="3">
        <f t="shared" si="49"/>
        <v>7.4179456000000004</v>
      </c>
      <c r="L798" s="3">
        <f t="shared" si="50"/>
        <v>-0.49331693333333249</v>
      </c>
      <c r="M798" s="3">
        <f t="shared" si="51"/>
        <v>0.23514188194767047</v>
      </c>
    </row>
    <row r="799" spans="1:13">
      <c r="A799" s="3" t="s">
        <v>688</v>
      </c>
      <c r="B799" s="3" t="s">
        <v>3117</v>
      </c>
      <c r="C799" s="3" t="s">
        <v>5722</v>
      </c>
      <c r="D799" s="3">
        <v>6.8073949999999996</v>
      </c>
      <c r="E799" s="3">
        <v>6.9960290000000001</v>
      </c>
      <c r="F799" s="3">
        <v>7.3376484</v>
      </c>
      <c r="G799" s="3">
        <f t="shared" si="48"/>
        <v>7.0470241333333332</v>
      </c>
      <c r="H799" s="3">
        <v>7.2263245999999999</v>
      </c>
      <c r="I799" s="3">
        <v>7.2907840000000004</v>
      </c>
      <c r="J799" s="3">
        <v>7.7686260000000003</v>
      </c>
      <c r="K799" s="3">
        <f t="shared" si="49"/>
        <v>7.4285782000000005</v>
      </c>
      <c r="L799" s="3">
        <f t="shared" si="50"/>
        <v>0.38155406666666725</v>
      </c>
      <c r="M799" s="3">
        <f t="shared" si="51"/>
        <v>0.17384835262971246</v>
      </c>
    </row>
    <row r="800" spans="1:13">
      <c r="A800" s="3" t="s">
        <v>15</v>
      </c>
      <c r="B800" s="3" t="s">
        <v>4637</v>
      </c>
      <c r="C800" s="3" t="s">
        <v>5722</v>
      </c>
      <c r="D800" s="3">
        <v>5.8649240000000002</v>
      </c>
      <c r="E800" s="3">
        <v>6.2440329999999999</v>
      </c>
      <c r="F800" s="3">
        <v>6.6402726000000003</v>
      </c>
      <c r="G800" s="3">
        <f t="shared" si="48"/>
        <v>6.2497432000000002</v>
      </c>
      <c r="H800" s="3">
        <v>6.344811</v>
      </c>
      <c r="I800" s="3">
        <v>6.3321540000000001</v>
      </c>
      <c r="J800" s="3">
        <v>7.3657729999999999</v>
      </c>
      <c r="K800" s="3">
        <f t="shared" si="49"/>
        <v>6.6809126666666669</v>
      </c>
      <c r="L800" s="3">
        <f t="shared" si="50"/>
        <v>0.43116946666666678</v>
      </c>
      <c r="M800" s="3">
        <f t="shared" si="51"/>
        <v>0.35137861731632192</v>
      </c>
    </row>
    <row r="801" spans="1:13">
      <c r="A801" s="3" t="s">
        <v>171</v>
      </c>
      <c r="B801" s="3" t="s">
        <v>170</v>
      </c>
      <c r="C801" s="3" t="s">
        <v>5722</v>
      </c>
      <c r="D801" s="3">
        <v>7.7555719999999999</v>
      </c>
      <c r="E801" s="3">
        <v>8.4703590000000002</v>
      </c>
      <c r="F801" s="3">
        <v>7.5627035999999999</v>
      </c>
      <c r="G801" s="3">
        <f t="shared" si="48"/>
        <v>7.9295448666666664</v>
      </c>
      <c r="H801" s="3">
        <v>8.2171850000000006</v>
      </c>
      <c r="I801" s="3">
        <v>8.1463920000000005</v>
      </c>
      <c r="J801" s="3">
        <v>8.4556199999999997</v>
      </c>
      <c r="K801" s="3">
        <f t="shared" si="49"/>
        <v>8.2730656666666658</v>
      </c>
      <c r="L801" s="3">
        <f t="shared" si="50"/>
        <v>0.3435207999999994</v>
      </c>
      <c r="M801" s="3">
        <f t="shared" si="51"/>
        <v>0.30392274001797159</v>
      </c>
    </row>
    <row r="802" spans="1:13">
      <c r="A802" s="3" t="s">
        <v>4597</v>
      </c>
      <c r="B802" s="3" t="s">
        <v>4945</v>
      </c>
      <c r="C802" s="3" t="s">
        <v>5722</v>
      </c>
      <c r="D802" s="3">
        <v>7.8794583999999999</v>
      </c>
      <c r="E802" s="3">
        <v>8.7560300000000009</v>
      </c>
      <c r="F802" s="3">
        <v>8.7156880000000001</v>
      </c>
      <c r="G802" s="3">
        <f t="shared" si="48"/>
        <v>8.4503921333333327</v>
      </c>
      <c r="H802" s="3">
        <v>8.5795759999999994</v>
      </c>
      <c r="I802" s="3">
        <v>8.3367349999999991</v>
      </c>
      <c r="J802" s="3">
        <v>9.5574080000000006</v>
      </c>
      <c r="K802" s="3">
        <f t="shared" si="49"/>
        <v>8.8245730000000009</v>
      </c>
      <c r="L802" s="3">
        <f t="shared" si="50"/>
        <v>0.37418086666666817</v>
      </c>
      <c r="M802" s="3">
        <f t="shared" si="51"/>
        <v>0.47044275227126853</v>
      </c>
    </row>
    <row r="803" spans="1:13">
      <c r="A803" s="3" t="s">
        <v>3121</v>
      </c>
      <c r="B803" s="3" t="s">
        <v>3120</v>
      </c>
      <c r="C803" s="3" t="s">
        <v>5722</v>
      </c>
      <c r="D803" s="3">
        <v>7.9794444999999996</v>
      </c>
      <c r="E803" s="3">
        <v>7.5997667</v>
      </c>
      <c r="F803" s="3">
        <v>8.3747869999999995</v>
      </c>
      <c r="G803" s="3">
        <f t="shared" si="48"/>
        <v>7.9846660666666667</v>
      </c>
      <c r="H803" s="3">
        <v>7.4013330000000002</v>
      </c>
      <c r="I803" s="3">
        <v>7.622789</v>
      </c>
      <c r="J803" s="3">
        <v>6.5482544999999996</v>
      </c>
      <c r="K803" s="3">
        <f t="shared" si="49"/>
        <v>7.1907921666666672</v>
      </c>
      <c r="L803" s="3">
        <f t="shared" si="50"/>
        <v>-0.79387389999999947</v>
      </c>
      <c r="M803" s="3">
        <f t="shared" si="51"/>
        <v>0.11595084353639699</v>
      </c>
    </row>
    <row r="804" spans="1:13">
      <c r="A804" s="3" t="s">
        <v>15</v>
      </c>
      <c r="B804" s="3" t="s">
        <v>255</v>
      </c>
      <c r="C804" s="3" t="s">
        <v>5722</v>
      </c>
      <c r="D804" s="3">
        <v>6.927352</v>
      </c>
      <c r="E804" s="3">
        <v>6.7231082999999998</v>
      </c>
      <c r="F804" s="3">
        <v>6.4031042999999999</v>
      </c>
      <c r="G804" s="3">
        <f t="shared" si="48"/>
        <v>6.6845215333333323</v>
      </c>
      <c r="H804" s="3">
        <v>6.2844404999999997</v>
      </c>
      <c r="I804" s="3">
        <v>6.6094685000000002</v>
      </c>
      <c r="J804" s="3">
        <v>6.7775359999999996</v>
      </c>
      <c r="K804" s="3">
        <f t="shared" si="49"/>
        <v>6.5571483333333331</v>
      </c>
      <c r="L804" s="3">
        <f t="shared" si="50"/>
        <v>-0.12737319999999919</v>
      </c>
      <c r="M804" s="3">
        <f t="shared" si="51"/>
        <v>0.577398285517982</v>
      </c>
    </row>
    <row r="805" spans="1:13">
      <c r="A805" s="3" t="s">
        <v>5011</v>
      </c>
      <c r="B805" s="3" t="s">
        <v>5010</v>
      </c>
      <c r="C805" s="3" t="s">
        <v>5722</v>
      </c>
      <c r="D805" s="3">
        <v>6.0493902999999998</v>
      </c>
      <c r="E805" s="3">
        <v>6.3508839999999998</v>
      </c>
      <c r="F805" s="3">
        <v>6.2985639999999998</v>
      </c>
      <c r="G805" s="3">
        <f t="shared" si="48"/>
        <v>6.2329460999999995</v>
      </c>
      <c r="H805" s="3">
        <v>6.1063099999999997</v>
      </c>
      <c r="I805" s="3">
        <v>6.1550922000000003</v>
      </c>
      <c r="J805" s="3">
        <v>6.6718183</v>
      </c>
      <c r="K805" s="3">
        <f t="shared" si="49"/>
        <v>6.3110734999999991</v>
      </c>
      <c r="L805" s="3">
        <f t="shared" si="50"/>
        <v>7.8127399999999625E-2</v>
      </c>
      <c r="M805" s="3">
        <f t="shared" si="51"/>
        <v>0.72048343762495404</v>
      </c>
    </row>
    <row r="806" spans="1:13">
      <c r="A806" s="3" t="s">
        <v>3179</v>
      </c>
      <c r="B806" s="3" t="s">
        <v>3178</v>
      </c>
      <c r="C806" s="3" t="s">
        <v>5722</v>
      </c>
      <c r="D806" s="3">
        <v>7.0829690000000003</v>
      </c>
      <c r="E806" s="3">
        <v>7.6461110000000003</v>
      </c>
      <c r="F806" s="3">
        <v>7.769774</v>
      </c>
      <c r="G806" s="3">
        <f t="shared" si="48"/>
        <v>7.4996180000000008</v>
      </c>
      <c r="H806" s="3">
        <v>7.5610504000000001</v>
      </c>
      <c r="I806" s="3">
        <v>7.4780354000000004</v>
      </c>
      <c r="J806" s="3">
        <v>8.0754760000000001</v>
      </c>
      <c r="K806" s="3">
        <f t="shared" si="49"/>
        <v>7.7048539333333332</v>
      </c>
      <c r="L806" s="3">
        <f t="shared" si="50"/>
        <v>0.20523593333333245</v>
      </c>
      <c r="M806" s="3">
        <f t="shared" si="51"/>
        <v>0.50721924300481891</v>
      </c>
    </row>
    <row r="807" spans="1:13">
      <c r="A807" s="3" t="s">
        <v>4685</v>
      </c>
      <c r="B807" s="3" t="s">
        <v>4684</v>
      </c>
      <c r="C807" s="3" t="s">
        <v>5722</v>
      </c>
      <c r="D807" s="3">
        <v>8.7628780000000006</v>
      </c>
      <c r="E807" s="3">
        <v>8.9354250000000004</v>
      </c>
      <c r="F807" s="3">
        <v>8.6064679999999996</v>
      </c>
      <c r="G807" s="3">
        <f t="shared" si="48"/>
        <v>8.7682570000000002</v>
      </c>
      <c r="H807" s="3">
        <v>8.734216</v>
      </c>
      <c r="I807" s="3">
        <v>8.7735079999999996</v>
      </c>
      <c r="J807" s="3">
        <v>7.0049250000000001</v>
      </c>
      <c r="K807" s="3">
        <f t="shared" si="49"/>
        <v>8.1708829999999999</v>
      </c>
      <c r="L807" s="3">
        <f t="shared" si="50"/>
        <v>-0.59737400000000029</v>
      </c>
      <c r="M807" s="3">
        <f t="shared" si="51"/>
        <v>0.3691339794230199</v>
      </c>
    </row>
    <row r="808" spans="1:13">
      <c r="A808" s="3" t="s">
        <v>225</v>
      </c>
      <c r="B808" s="3" t="s">
        <v>224</v>
      </c>
      <c r="C808" s="3" t="s">
        <v>5722</v>
      </c>
      <c r="D808" s="3">
        <v>6.4177894999999996</v>
      </c>
      <c r="E808" s="3">
        <v>6.8865885999999996</v>
      </c>
      <c r="F808" s="3">
        <v>6.5890417000000001</v>
      </c>
      <c r="G808" s="3">
        <f t="shared" si="48"/>
        <v>6.6311399333333334</v>
      </c>
      <c r="H808" s="3">
        <v>6.6600747</v>
      </c>
      <c r="I808" s="3">
        <v>6.4711843</v>
      </c>
      <c r="J808" s="3">
        <v>7.4117565000000001</v>
      </c>
      <c r="K808" s="3">
        <f t="shared" si="49"/>
        <v>6.8476718333333331</v>
      </c>
      <c r="L808" s="3">
        <f t="shared" si="50"/>
        <v>0.21653189999999967</v>
      </c>
      <c r="M808" s="3">
        <f t="shared" si="51"/>
        <v>0.53359689380616748</v>
      </c>
    </row>
    <row r="809" spans="1:13">
      <c r="A809" s="3" t="s">
        <v>1540</v>
      </c>
      <c r="B809" s="3" t="s">
        <v>2918</v>
      </c>
      <c r="C809" s="3" t="s">
        <v>5722</v>
      </c>
      <c r="D809" s="3">
        <v>8.6478195000000007</v>
      </c>
      <c r="E809" s="3">
        <v>9.5658849999999997</v>
      </c>
      <c r="F809" s="3">
        <v>9.3237310000000004</v>
      </c>
      <c r="G809" s="3">
        <f t="shared" si="48"/>
        <v>9.1791451666666664</v>
      </c>
      <c r="H809" s="3">
        <v>9.3826330000000002</v>
      </c>
      <c r="I809" s="3">
        <v>9.3655930000000005</v>
      </c>
      <c r="J809" s="3">
        <v>10.080544</v>
      </c>
      <c r="K809" s="3">
        <f t="shared" si="49"/>
        <v>9.6095900000000007</v>
      </c>
      <c r="L809" s="3">
        <f t="shared" si="50"/>
        <v>0.43044483333333439</v>
      </c>
      <c r="M809" s="3">
        <f t="shared" si="51"/>
        <v>0.30000229792638905</v>
      </c>
    </row>
    <row r="810" spans="1:13">
      <c r="A810" s="3" t="s">
        <v>3141</v>
      </c>
      <c r="B810" s="3" t="s">
        <v>3140</v>
      </c>
      <c r="C810" s="3" t="s">
        <v>5722</v>
      </c>
      <c r="D810" s="3">
        <v>8.3945489999999996</v>
      </c>
      <c r="E810" s="3">
        <v>9.3442129999999999</v>
      </c>
      <c r="F810" s="3">
        <v>9.2273370000000003</v>
      </c>
      <c r="G810" s="3">
        <f t="shared" si="48"/>
        <v>8.9886996666666672</v>
      </c>
      <c r="H810" s="3">
        <v>9.2186470000000007</v>
      </c>
      <c r="I810" s="3">
        <v>8.5727010000000003</v>
      </c>
      <c r="J810" s="3">
        <v>9.6331430000000005</v>
      </c>
      <c r="K810" s="3">
        <f t="shared" si="49"/>
        <v>9.1414969999999993</v>
      </c>
      <c r="L810" s="3">
        <f t="shared" si="50"/>
        <v>0.15279733333333212</v>
      </c>
      <c r="M810" s="3">
        <f t="shared" si="51"/>
        <v>0.74007304486862946</v>
      </c>
    </row>
    <row r="811" spans="1:13">
      <c r="A811" s="3" t="s">
        <v>248</v>
      </c>
      <c r="B811" s="3" t="s">
        <v>4677</v>
      </c>
      <c r="C811" s="3" t="s">
        <v>5722</v>
      </c>
      <c r="D811" s="3">
        <v>9.2415330000000004</v>
      </c>
      <c r="E811" s="3">
        <v>9.5525769999999994</v>
      </c>
      <c r="F811" s="3">
        <v>8.8087009999999992</v>
      </c>
      <c r="G811" s="3">
        <f t="shared" si="48"/>
        <v>9.2009369999999997</v>
      </c>
      <c r="H811" s="3">
        <v>9.1439140000000005</v>
      </c>
      <c r="I811" s="3">
        <v>9.6686549999999993</v>
      </c>
      <c r="J811" s="3">
        <v>9.3280480000000008</v>
      </c>
      <c r="K811" s="3">
        <f t="shared" si="49"/>
        <v>9.3802056666666669</v>
      </c>
      <c r="L811" s="3">
        <f t="shared" si="50"/>
        <v>0.17926866666666719</v>
      </c>
      <c r="M811" s="3">
        <f t="shared" si="51"/>
        <v>0.53562724964595365</v>
      </c>
    </row>
    <row r="812" spans="1:13">
      <c r="A812" s="3" t="s">
        <v>21</v>
      </c>
      <c r="B812" s="3" t="s">
        <v>205</v>
      </c>
      <c r="C812" s="3" t="s">
        <v>5722</v>
      </c>
      <c r="D812" s="3">
        <v>9.8391140000000004</v>
      </c>
      <c r="E812" s="3">
        <v>9.7096119999999999</v>
      </c>
      <c r="F812" s="3">
        <v>9.4528339999999993</v>
      </c>
      <c r="G812" s="3">
        <f t="shared" si="48"/>
        <v>9.6671866666666677</v>
      </c>
      <c r="H812" s="3">
        <v>9.5565560000000005</v>
      </c>
      <c r="I812" s="3">
        <v>9.6905059999999992</v>
      </c>
      <c r="J812" s="3">
        <v>8.4965360000000008</v>
      </c>
      <c r="K812" s="3">
        <f t="shared" si="49"/>
        <v>9.2478660000000001</v>
      </c>
      <c r="L812" s="3">
        <f t="shared" si="50"/>
        <v>-0.41932066666666756</v>
      </c>
      <c r="M812" s="3">
        <f t="shared" si="51"/>
        <v>0.34755735237873148</v>
      </c>
    </row>
    <row r="813" spans="1:13">
      <c r="A813" s="3" t="s">
        <v>4973</v>
      </c>
      <c r="B813" s="3" t="s">
        <v>4972</v>
      </c>
      <c r="C813" s="3" t="s">
        <v>5722</v>
      </c>
      <c r="D813" s="3">
        <v>7.0951953000000003</v>
      </c>
      <c r="E813" s="3">
        <v>7.6867875999999997</v>
      </c>
      <c r="F813" s="3">
        <v>7.3470243999999996</v>
      </c>
      <c r="G813" s="3">
        <f t="shared" si="48"/>
        <v>7.3763357666666662</v>
      </c>
      <c r="H813" s="3">
        <v>8.6028350000000007</v>
      </c>
      <c r="I813" s="3">
        <v>8.6732040000000001</v>
      </c>
      <c r="J813" s="3">
        <v>9.5344420000000003</v>
      </c>
      <c r="K813" s="3">
        <f t="shared" si="49"/>
        <v>8.936827000000001</v>
      </c>
      <c r="L813" s="3">
        <f t="shared" si="50"/>
        <v>1.5604912333333347</v>
      </c>
      <c r="M813" s="3">
        <f t="shared" si="51"/>
        <v>1.0640873479063817E-2</v>
      </c>
    </row>
    <row r="814" spans="1:13">
      <c r="A814" s="3" t="s">
        <v>1642</v>
      </c>
      <c r="B814" s="3" t="s">
        <v>1641</v>
      </c>
      <c r="C814" s="3" t="s">
        <v>5722</v>
      </c>
      <c r="D814" s="3">
        <v>8.9692229999999995</v>
      </c>
      <c r="E814" s="3">
        <v>8.6088319999999996</v>
      </c>
      <c r="F814" s="3">
        <v>8.6453399999999991</v>
      </c>
      <c r="G814" s="3">
        <f t="shared" si="48"/>
        <v>8.7411316666666661</v>
      </c>
      <c r="H814" s="3">
        <v>8.8649159999999991</v>
      </c>
      <c r="I814" s="3">
        <v>9.4729805000000002</v>
      </c>
      <c r="J814" s="3">
        <v>9.3341779999999996</v>
      </c>
      <c r="K814" s="3">
        <f t="shared" si="49"/>
        <v>9.224024833333333</v>
      </c>
      <c r="L814" s="3">
        <f t="shared" si="50"/>
        <v>0.48289316666666693</v>
      </c>
      <c r="M814" s="3">
        <f t="shared" si="51"/>
        <v>8.9780015838309746E-2</v>
      </c>
    </row>
    <row r="815" spans="1:13">
      <c r="A815" s="3" t="s">
        <v>101</v>
      </c>
      <c r="B815" s="3" t="s">
        <v>100</v>
      </c>
      <c r="C815" s="3" t="s">
        <v>5722</v>
      </c>
      <c r="D815" s="3">
        <v>8.0710090000000001</v>
      </c>
      <c r="E815" s="3">
        <v>8.0647459999999995</v>
      </c>
      <c r="F815" s="3">
        <v>7.4775714999999998</v>
      </c>
      <c r="G815" s="3">
        <f t="shared" si="48"/>
        <v>7.8711088333333334</v>
      </c>
      <c r="H815" s="3">
        <v>7.9090166000000002</v>
      </c>
      <c r="I815" s="3">
        <v>8.4309270000000005</v>
      </c>
      <c r="J815" s="3">
        <v>8.7851870000000005</v>
      </c>
      <c r="K815" s="3">
        <f t="shared" si="49"/>
        <v>8.3750435333333346</v>
      </c>
      <c r="L815" s="3">
        <f t="shared" si="50"/>
        <v>0.50393470000000118</v>
      </c>
      <c r="M815" s="3">
        <f t="shared" si="51"/>
        <v>0.1922727363086276</v>
      </c>
    </row>
    <row r="816" spans="1:13">
      <c r="A816" s="3" t="s">
        <v>4433</v>
      </c>
      <c r="B816" s="3" t="s">
        <v>4432</v>
      </c>
      <c r="C816" s="3" t="s">
        <v>5722</v>
      </c>
      <c r="D816" s="3">
        <v>9.0613679999999999</v>
      </c>
      <c r="E816" s="3">
        <v>8.8231660000000005</v>
      </c>
      <c r="F816" s="3">
        <v>9.1227400000000003</v>
      </c>
      <c r="G816" s="3">
        <f t="shared" si="48"/>
        <v>9.0024246666666681</v>
      </c>
      <c r="H816" s="3">
        <v>9.3950580000000006</v>
      </c>
      <c r="I816" s="3">
        <v>9.782178</v>
      </c>
      <c r="J816" s="3">
        <v>10.363168</v>
      </c>
      <c r="K816" s="3">
        <f t="shared" si="49"/>
        <v>9.8468013333333335</v>
      </c>
      <c r="L816" s="3">
        <f t="shared" si="50"/>
        <v>0.84437666666666544</v>
      </c>
      <c r="M816" s="3">
        <f t="shared" si="51"/>
        <v>4.6180374434614466E-2</v>
      </c>
    </row>
    <row r="817" spans="1:13">
      <c r="A817" s="3" t="s">
        <v>21</v>
      </c>
      <c r="B817" s="3" t="s">
        <v>3028</v>
      </c>
      <c r="C817" s="3" t="s">
        <v>5722</v>
      </c>
      <c r="D817" s="3">
        <v>5.9099545000000004</v>
      </c>
      <c r="E817" s="3">
        <v>5.7106870000000001</v>
      </c>
      <c r="F817" s="3">
        <v>6.0072700000000001</v>
      </c>
      <c r="G817" s="3">
        <f t="shared" si="48"/>
        <v>5.8759705000000011</v>
      </c>
      <c r="H817" s="3">
        <v>5.7922954999999998</v>
      </c>
      <c r="I817" s="3">
        <v>5.9804750000000002</v>
      </c>
      <c r="J817" s="3">
        <v>6.3002495999999999</v>
      </c>
      <c r="K817" s="3">
        <f t="shared" si="49"/>
        <v>6.0243400333333339</v>
      </c>
      <c r="L817" s="3">
        <f t="shared" si="50"/>
        <v>0.1483695333333328</v>
      </c>
      <c r="M817" s="3">
        <f t="shared" si="51"/>
        <v>0.43712241088346271</v>
      </c>
    </row>
    <row r="818" spans="1:13">
      <c r="A818" s="3" t="s">
        <v>972</v>
      </c>
      <c r="B818" s="3" t="s">
        <v>4392</v>
      </c>
      <c r="C818" s="3" t="s">
        <v>5722</v>
      </c>
      <c r="D818" s="3">
        <v>5.3244540000000002</v>
      </c>
      <c r="E818" s="3">
        <v>5.5331983999999999</v>
      </c>
      <c r="F818" s="3">
        <v>5.8281879999999999</v>
      </c>
      <c r="G818" s="3">
        <f t="shared" si="48"/>
        <v>5.5619468000000003</v>
      </c>
      <c r="H818" s="3">
        <v>5.5740550000000004</v>
      </c>
      <c r="I818" s="3">
        <v>5.6231936999999999</v>
      </c>
      <c r="J818" s="3">
        <v>6.6146799999999999</v>
      </c>
      <c r="K818" s="3">
        <f t="shared" si="49"/>
        <v>5.9373095666666664</v>
      </c>
      <c r="L818" s="3">
        <f t="shared" si="50"/>
        <v>0.37536276666666613</v>
      </c>
      <c r="M818" s="3">
        <f t="shared" si="51"/>
        <v>0.36671950681780124</v>
      </c>
    </row>
    <row r="819" spans="1:13">
      <c r="A819" s="3" t="s">
        <v>759</v>
      </c>
      <c r="B819" s="3" t="s">
        <v>758</v>
      </c>
      <c r="C819" s="3" t="s">
        <v>5722</v>
      </c>
      <c r="D819" s="3">
        <v>5.9230776000000001</v>
      </c>
      <c r="E819" s="3">
        <v>6.0274739999999998</v>
      </c>
      <c r="F819" s="3">
        <v>6.251824</v>
      </c>
      <c r="G819" s="3">
        <f t="shared" si="48"/>
        <v>6.0674585333333333</v>
      </c>
      <c r="H819" s="3">
        <v>6.0092273</v>
      </c>
      <c r="I819" s="3">
        <v>6.1431354999999996</v>
      </c>
      <c r="J819" s="3">
        <v>7.2807339999999998</v>
      </c>
      <c r="K819" s="3">
        <f t="shared" si="49"/>
        <v>6.4776989333333326</v>
      </c>
      <c r="L819" s="3">
        <f t="shared" si="50"/>
        <v>0.41024039999999928</v>
      </c>
      <c r="M819" s="3">
        <f t="shared" si="51"/>
        <v>0.37871785764630705</v>
      </c>
    </row>
    <row r="820" spans="1:13">
      <c r="A820" s="3" t="s">
        <v>1749</v>
      </c>
      <c r="B820" s="3" t="s">
        <v>1748</v>
      </c>
      <c r="C820" s="3" t="s">
        <v>5722</v>
      </c>
      <c r="D820" s="3">
        <v>9.8298509999999997</v>
      </c>
      <c r="E820" s="3">
        <v>10.684657</v>
      </c>
      <c r="F820" s="3">
        <v>10.739618</v>
      </c>
      <c r="G820" s="3">
        <f t="shared" si="48"/>
        <v>10.418042</v>
      </c>
      <c r="H820" s="3">
        <v>11.060886999999999</v>
      </c>
      <c r="I820" s="3">
        <v>10.710976</v>
      </c>
      <c r="J820" s="3">
        <v>11.217404999999999</v>
      </c>
      <c r="K820" s="3">
        <f t="shared" si="49"/>
        <v>10.996422666666666</v>
      </c>
      <c r="L820" s="3">
        <f t="shared" si="50"/>
        <v>0.57838066666666599</v>
      </c>
      <c r="M820" s="3">
        <f t="shared" si="51"/>
        <v>0.15490442950436425</v>
      </c>
    </row>
    <row r="821" spans="1:13">
      <c r="A821" s="3" t="s">
        <v>254</v>
      </c>
      <c r="B821" s="3" t="s">
        <v>3338</v>
      </c>
      <c r="C821" s="3" t="s">
        <v>5722</v>
      </c>
      <c r="D821" s="3">
        <v>6.7115296999999998</v>
      </c>
      <c r="E821" s="3">
        <v>7.2442273999999998</v>
      </c>
      <c r="F821" s="3">
        <v>7.6523690000000002</v>
      </c>
      <c r="G821" s="3">
        <f t="shared" si="48"/>
        <v>7.2027086999999996</v>
      </c>
      <c r="H821" s="3">
        <v>7.2221349999999997</v>
      </c>
      <c r="I821" s="3">
        <v>7.5058116999999998</v>
      </c>
      <c r="J821" s="3">
        <v>7.9444736999999996</v>
      </c>
      <c r="K821" s="3">
        <f t="shared" si="49"/>
        <v>7.557473466666667</v>
      </c>
      <c r="L821" s="3">
        <f t="shared" si="50"/>
        <v>0.35476476666666734</v>
      </c>
      <c r="M821" s="3">
        <f t="shared" si="51"/>
        <v>0.36069023513062465</v>
      </c>
    </row>
    <row r="822" spans="1:13">
      <c r="A822" s="3" t="s">
        <v>15</v>
      </c>
      <c r="B822" s="3" t="s">
        <v>4543</v>
      </c>
      <c r="C822" s="3" t="s">
        <v>5722</v>
      </c>
      <c r="D822" s="3">
        <v>10.471031999999999</v>
      </c>
      <c r="E822" s="3">
        <v>10.757145</v>
      </c>
      <c r="F822" s="3">
        <v>10.812434</v>
      </c>
      <c r="G822" s="3">
        <f t="shared" si="48"/>
        <v>10.680203666666666</v>
      </c>
      <c r="H822" s="3">
        <v>11.056775999999999</v>
      </c>
      <c r="I822" s="3">
        <v>11.332215</v>
      </c>
      <c r="J822" s="3">
        <v>12.348825</v>
      </c>
      <c r="K822" s="3">
        <f t="shared" si="49"/>
        <v>11.579271999999998</v>
      </c>
      <c r="L822" s="3">
        <f t="shared" si="50"/>
        <v>0.89906833333333225</v>
      </c>
      <c r="M822" s="3">
        <f t="shared" si="51"/>
        <v>9.1671767093050624E-2</v>
      </c>
    </row>
    <row r="823" spans="1:13">
      <c r="A823" s="3" t="s">
        <v>15</v>
      </c>
      <c r="B823" s="3" t="s">
        <v>2947</v>
      </c>
      <c r="C823" s="3" t="s">
        <v>5722</v>
      </c>
      <c r="D823" s="3">
        <v>10.080958000000001</v>
      </c>
      <c r="E823" s="3">
        <v>10.105578</v>
      </c>
      <c r="F823" s="3">
        <v>9.8928039999999999</v>
      </c>
      <c r="G823" s="3">
        <f t="shared" si="48"/>
        <v>10.026446666666667</v>
      </c>
      <c r="H823" s="3">
        <v>9.7987179999999992</v>
      </c>
      <c r="I823" s="3">
        <v>10.221209999999999</v>
      </c>
      <c r="J823" s="3">
        <v>9.3229179999999996</v>
      </c>
      <c r="K823" s="3">
        <f t="shared" si="49"/>
        <v>9.7809486666666672</v>
      </c>
      <c r="L823" s="3">
        <f t="shared" si="50"/>
        <v>-0.24549799999999955</v>
      </c>
      <c r="M823" s="3">
        <f t="shared" si="51"/>
        <v>0.41152025365971628</v>
      </c>
    </row>
    <row r="824" spans="1:13">
      <c r="A824" s="3" t="s">
        <v>15</v>
      </c>
      <c r="B824" s="3" t="s">
        <v>3036</v>
      </c>
      <c r="C824" s="3" t="s">
        <v>5722</v>
      </c>
      <c r="D824" s="3">
        <v>9.4511369999999992</v>
      </c>
      <c r="E824" s="3">
        <v>9.3900059999999996</v>
      </c>
      <c r="F824" s="3">
        <v>9.0379000000000005</v>
      </c>
      <c r="G824" s="3">
        <f t="shared" si="48"/>
        <v>9.2930143333333337</v>
      </c>
      <c r="H824" s="3">
        <v>8.8840819999999994</v>
      </c>
      <c r="I824" s="3">
        <v>9.334854</v>
      </c>
      <c r="J824" s="3">
        <v>8.2711070000000007</v>
      </c>
      <c r="K824" s="3">
        <f t="shared" si="49"/>
        <v>8.8300143333333327</v>
      </c>
      <c r="L824" s="3">
        <f t="shared" si="50"/>
        <v>-0.46300000000000097</v>
      </c>
      <c r="M824" s="3">
        <f t="shared" si="51"/>
        <v>0.23803674517599471</v>
      </c>
    </row>
    <row r="825" spans="1:13">
      <c r="A825" s="3" t="s">
        <v>1604</v>
      </c>
      <c r="B825" s="3" t="s">
        <v>1603</v>
      </c>
      <c r="C825" s="3" t="s">
        <v>5722</v>
      </c>
      <c r="D825" s="3">
        <v>12.103998000000001</v>
      </c>
      <c r="E825" s="3">
        <v>12.73653</v>
      </c>
      <c r="F825" s="3">
        <v>12.496559</v>
      </c>
      <c r="G825" s="3">
        <f t="shared" si="48"/>
        <v>12.445695666666666</v>
      </c>
      <c r="H825" s="3">
        <v>12.677807</v>
      </c>
      <c r="I825" s="3">
        <v>12.459502000000001</v>
      </c>
      <c r="J825" s="3">
        <v>12.860652999999999</v>
      </c>
      <c r="K825" s="3">
        <f t="shared" si="49"/>
        <v>12.665987333333334</v>
      </c>
      <c r="L825" s="3">
        <f t="shared" si="50"/>
        <v>0.22029166666666811</v>
      </c>
      <c r="M825" s="3">
        <f t="shared" si="51"/>
        <v>0.36900130342115439</v>
      </c>
    </row>
    <row r="826" spans="1:13">
      <c r="A826" s="3" t="s">
        <v>62</v>
      </c>
      <c r="B826" s="3" t="s">
        <v>61</v>
      </c>
      <c r="C826" s="3" t="s">
        <v>5722</v>
      </c>
      <c r="D826" s="3">
        <v>13.689708</v>
      </c>
      <c r="E826" s="3">
        <v>14.284871000000001</v>
      </c>
      <c r="F826" s="3">
        <v>14.067145</v>
      </c>
      <c r="G826" s="3">
        <f t="shared" si="48"/>
        <v>14.013908000000001</v>
      </c>
      <c r="H826" s="3">
        <v>14.289032000000001</v>
      </c>
      <c r="I826" s="3">
        <v>14.332058999999999</v>
      </c>
      <c r="J826" s="3">
        <v>14.094421000000001</v>
      </c>
      <c r="K826" s="3">
        <f t="shared" si="49"/>
        <v>14.238504000000001</v>
      </c>
      <c r="L826" s="3">
        <f t="shared" si="50"/>
        <v>0.22459600000000002</v>
      </c>
      <c r="M826" s="3">
        <f t="shared" si="51"/>
        <v>0.2995522595528578</v>
      </c>
    </row>
    <row r="827" spans="1:13">
      <c r="A827" s="3" t="s">
        <v>15</v>
      </c>
      <c r="B827" s="3" t="s">
        <v>4356</v>
      </c>
      <c r="C827" s="3" t="s">
        <v>5722</v>
      </c>
      <c r="D827" s="3">
        <v>14.133667000000001</v>
      </c>
      <c r="E827" s="3">
        <v>14.812341</v>
      </c>
      <c r="F827" s="3">
        <v>14.593341000000001</v>
      </c>
      <c r="G827" s="3">
        <f t="shared" si="48"/>
        <v>14.513116333333334</v>
      </c>
      <c r="H827" s="3">
        <v>14.747903000000001</v>
      </c>
      <c r="I827" s="3">
        <v>14.845015</v>
      </c>
      <c r="J827" s="3">
        <v>14.438992000000001</v>
      </c>
      <c r="K827" s="3">
        <f t="shared" si="49"/>
        <v>14.677303333333334</v>
      </c>
      <c r="L827" s="3">
        <f t="shared" si="50"/>
        <v>0.16418700000000008</v>
      </c>
      <c r="M827" s="3">
        <f t="shared" si="51"/>
        <v>0.52236115476179423</v>
      </c>
    </row>
    <row r="828" spans="1:13">
      <c r="A828" s="3" t="s">
        <v>1540</v>
      </c>
      <c r="B828" s="3" t="s">
        <v>2990</v>
      </c>
      <c r="C828" s="3" t="s">
        <v>5722</v>
      </c>
      <c r="D828" s="3">
        <v>12.890824</v>
      </c>
      <c r="E828" s="3">
        <v>13.713584000000001</v>
      </c>
      <c r="F828" s="3">
        <v>13.767668</v>
      </c>
      <c r="G828" s="3">
        <f t="shared" si="48"/>
        <v>13.457358666666666</v>
      </c>
      <c r="H828" s="3">
        <v>13.993629</v>
      </c>
      <c r="I828" s="3">
        <v>14.015091999999999</v>
      </c>
      <c r="J828" s="3">
        <v>14.019278999999999</v>
      </c>
      <c r="K828" s="3">
        <f t="shared" si="49"/>
        <v>14.009333333333332</v>
      </c>
      <c r="L828" s="3">
        <f t="shared" si="50"/>
        <v>0.55197466666666628</v>
      </c>
      <c r="M828" s="3">
        <f t="shared" si="51"/>
        <v>0.12368148609765961</v>
      </c>
    </row>
    <row r="829" spans="1:13">
      <c r="A829" s="3" t="s">
        <v>15</v>
      </c>
      <c r="B829" s="3" t="s">
        <v>4446</v>
      </c>
      <c r="C829" s="3" t="s">
        <v>5722</v>
      </c>
      <c r="D829" s="3">
        <v>9.7778050000000007</v>
      </c>
      <c r="E829" s="3">
        <v>10.055070000000001</v>
      </c>
      <c r="F829" s="3">
        <v>9.7698560000000008</v>
      </c>
      <c r="G829" s="3">
        <f t="shared" si="48"/>
        <v>9.8675770000000007</v>
      </c>
      <c r="H829" s="3">
        <v>10.225434</v>
      </c>
      <c r="I829" s="3">
        <v>10.541088</v>
      </c>
      <c r="J829" s="3">
        <v>10.757318</v>
      </c>
      <c r="K829" s="3">
        <f t="shared" si="49"/>
        <v>10.507946666666667</v>
      </c>
      <c r="L829" s="3">
        <f t="shared" si="50"/>
        <v>0.6403696666666665</v>
      </c>
      <c r="M829" s="3">
        <f t="shared" si="51"/>
        <v>2.3920197457797672E-2</v>
      </c>
    </row>
    <row r="830" spans="1:13">
      <c r="A830" s="3" t="s">
        <v>21</v>
      </c>
      <c r="B830" s="3" t="s">
        <v>118</v>
      </c>
      <c r="C830" s="3" t="s">
        <v>5722</v>
      </c>
      <c r="D830" s="3">
        <v>5.4717454999999999</v>
      </c>
      <c r="E830" s="3">
        <v>5.5374416999999996</v>
      </c>
      <c r="F830" s="3">
        <v>5.7673310000000004</v>
      </c>
      <c r="G830" s="3">
        <f t="shared" si="48"/>
        <v>5.5921727333333324</v>
      </c>
      <c r="H830" s="3">
        <v>5.5932560000000002</v>
      </c>
      <c r="I830" s="3">
        <v>5.678687</v>
      </c>
      <c r="J830" s="3">
        <v>6.3048719999999996</v>
      </c>
      <c r="K830" s="3">
        <f t="shared" si="49"/>
        <v>5.8589383333333336</v>
      </c>
      <c r="L830" s="3">
        <f t="shared" si="50"/>
        <v>0.26676560000000116</v>
      </c>
      <c r="M830" s="3">
        <f t="shared" si="51"/>
        <v>0.33140785143143592</v>
      </c>
    </row>
    <row r="831" spans="1:13">
      <c r="A831" s="3" t="s">
        <v>15</v>
      </c>
      <c r="B831" s="3" t="s">
        <v>1654</v>
      </c>
      <c r="C831" s="3" t="s">
        <v>5722</v>
      </c>
      <c r="D831" s="3">
        <v>8.7728459999999995</v>
      </c>
      <c r="E831" s="3">
        <v>9.1046560000000003</v>
      </c>
      <c r="F831" s="3">
        <v>8.9832689999999999</v>
      </c>
      <c r="G831" s="3">
        <f t="shared" si="48"/>
        <v>8.9535903333333327</v>
      </c>
      <c r="H831" s="3">
        <v>9.0807090000000006</v>
      </c>
      <c r="I831" s="3">
        <v>9.2217929999999999</v>
      </c>
      <c r="J831" s="3">
        <v>9.0632459999999995</v>
      </c>
      <c r="K831" s="3">
        <f t="shared" si="49"/>
        <v>9.1219160000000006</v>
      </c>
      <c r="L831" s="3">
        <f t="shared" si="50"/>
        <v>0.16832566666666793</v>
      </c>
      <c r="M831" s="3">
        <f t="shared" si="51"/>
        <v>0.19790814847109658</v>
      </c>
    </row>
    <row r="832" spans="1:13">
      <c r="A832" s="3" t="s">
        <v>1621</v>
      </c>
      <c r="B832" s="3" t="s">
        <v>3083</v>
      </c>
      <c r="C832" s="3" t="s">
        <v>5722</v>
      </c>
      <c r="D832" s="3">
        <v>8.2289449999999995</v>
      </c>
      <c r="E832" s="3">
        <v>8.5677599999999998</v>
      </c>
      <c r="F832" s="3">
        <v>8.1840879999999991</v>
      </c>
      <c r="G832" s="3">
        <f t="shared" si="48"/>
        <v>8.3269310000000001</v>
      </c>
      <c r="H832" s="3">
        <v>8.1885849999999998</v>
      </c>
      <c r="I832" s="3">
        <v>8.3044419999999999</v>
      </c>
      <c r="J832" s="3">
        <v>7.9007259999999997</v>
      </c>
      <c r="K832" s="3">
        <f t="shared" si="49"/>
        <v>8.1312509999999989</v>
      </c>
      <c r="L832" s="3">
        <f t="shared" si="50"/>
        <v>-0.19568000000000119</v>
      </c>
      <c r="M832" s="3">
        <f t="shared" si="51"/>
        <v>0.31508149687914999</v>
      </c>
    </row>
    <row r="833" spans="1:13">
      <c r="A833" s="3" t="s">
        <v>21</v>
      </c>
      <c r="B833" s="3" t="s">
        <v>4465</v>
      </c>
      <c r="C833" s="3" t="s">
        <v>5722</v>
      </c>
      <c r="D833" s="3">
        <v>7.8621340000000002</v>
      </c>
      <c r="E833" s="3">
        <v>7.4633440000000002</v>
      </c>
      <c r="F833" s="3">
        <v>7.1265159999999996</v>
      </c>
      <c r="G833" s="3">
        <f t="shared" si="48"/>
        <v>7.4839979999999997</v>
      </c>
      <c r="H833" s="3">
        <v>7.0042042999999996</v>
      </c>
      <c r="I833" s="3">
        <v>7.0380260000000003</v>
      </c>
      <c r="J833" s="3">
        <v>7.5117297000000001</v>
      </c>
      <c r="K833" s="3">
        <f t="shared" si="49"/>
        <v>7.1846533333333333</v>
      </c>
      <c r="L833" s="3">
        <f t="shared" si="50"/>
        <v>-0.29934466666666637</v>
      </c>
      <c r="M833" s="3">
        <f t="shared" si="51"/>
        <v>0.32721514557931236</v>
      </c>
    </row>
    <row r="834" spans="1:13">
      <c r="A834" s="3" t="s">
        <v>1570</v>
      </c>
      <c r="B834" s="3" t="s">
        <v>1569</v>
      </c>
      <c r="C834" s="3" t="s">
        <v>5722</v>
      </c>
      <c r="D834" s="3">
        <v>12.026484999999999</v>
      </c>
      <c r="E834" s="3">
        <v>12.011285000000001</v>
      </c>
      <c r="F834" s="3">
        <v>11.857927</v>
      </c>
      <c r="G834" s="3">
        <f t="shared" ref="G834:G897" si="52">AVERAGE(D834:F834)</f>
        <v>11.965232333333333</v>
      </c>
      <c r="H834" s="3">
        <v>12.258951</v>
      </c>
      <c r="I834" s="3">
        <v>12.72669</v>
      </c>
      <c r="J834" s="3">
        <v>11.923689</v>
      </c>
      <c r="K834" s="3">
        <f t="shared" ref="K834:K897" si="53">AVERAGE(H834:J834)</f>
        <v>12.303109999999998</v>
      </c>
      <c r="L834" s="3">
        <f t="shared" ref="L834:L897" si="54">K834-G834</f>
        <v>0.33787766666666563</v>
      </c>
      <c r="M834" s="3">
        <f t="shared" ref="M834:M897" si="55">_xlfn.T.TEST(D834:F834,H834:J834,2,2)</f>
        <v>0.23033084750089952</v>
      </c>
    </row>
    <row r="835" spans="1:13">
      <c r="A835" s="3" t="s">
        <v>409</v>
      </c>
      <c r="B835" s="3" t="s">
        <v>2994</v>
      </c>
      <c r="C835" s="3" t="s">
        <v>5722</v>
      </c>
      <c r="D835" s="3">
        <v>5.9565070000000002</v>
      </c>
      <c r="E835" s="3">
        <v>6.6548170000000004</v>
      </c>
      <c r="F835" s="3">
        <v>6.910209</v>
      </c>
      <c r="G835" s="3">
        <f t="shared" si="52"/>
        <v>6.5071776666666663</v>
      </c>
      <c r="H835" s="3">
        <v>6.5217666999999997</v>
      </c>
      <c r="I835" s="3">
        <v>6.3655549999999996</v>
      </c>
      <c r="J835" s="3">
        <v>7.6030407000000002</v>
      </c>
      <c r="K835" s="3">
        <f t="shared" si="53"/>
        <v>6.8301207999999995</v>
      </c>
      <c r="L835" s="3">
        <f t="shared" si="54"/>
        <v>0.32294313333333324</v>
      </c>
      <c r="M835" s="3">
        <f t="shared" si="55"/>
        <v>0.53980058308857981</v>
      </c>
    </row>
    <row r="836" spans="1:13">
      <c r="A836" s="3" t="s">
        <v>15</v>
      </c>
      <c r="B836" s="3" t="s">
        <v>1576</v>
      </c>
      <c r="C836" s="3" t="s">
        <v>5722</v>
      </c>
      <c r="D836" s="3">
        <v>7.4846219999999999</v>
      </c>
      <c r="E836" s="3">
        <v>8.9846039999999991</v>
      </c>
      <c r="F836" s="3">
        <v>7.9626646000000001</v>
      </c>
      <c r="G836" s="3">
        <f t="shared" si="52"/>
        <v>8.1439635333333324</v>
      </c>
      <c r="H836" s="3">
        <v>7.5736759999999999</v>
      </c>
      <c r="I836" s="3">
        <v>7.3041954000000002</v>
      </c>
      <c r="J836" s="3">
        <v>7.9185866999999996</v>
      </c>
      <c r="K836" s="3">
        <f t="shared" si="53"/>
        <v>7.5988193666666666</v>
      </c>
      <c r="L836" s="3">
        <f t="shared" si="54"/>
        <v>-0.54514416666666587</v>
      </c>
      <c r="M836" s="3">
        <f t="shared" si="55"/>
        <v>0.31666626596709913</v>
      </c>
    </row>
    <row r="837" spans="1:13">
      <c r="A837" s="3" t="s">
        <v>27</v>
      </c>
      <c r="B837" s="3" t="s">
        <v>26</v>
      </c>
      <c r="C837" s="3" t="s">
        <v>5722</v>
      </c>
      <c r="D837" s="3">
        <v>6.1385800000000001</v>
      </c>
      <c r="E837" s="3">
        <v>6.4835004999999999</v>
      </c>
      <c r="F837" s="3">
        <v>6.4579104999999997</v>
      </c>
      <c r="G837" s="3">
        <f t="shared" si="52"/>
        <v>6.3599969999999999</v>
      </c>
      <c r="H837" s="3">
        <v>6.3074269999999997</v>
      </c>
      <c r="I837" s="3">
        <v>6.1866474</v>
      </c>
      <c r="J837" s="3">
        <v>7.0928930000000001</v>
      </c>
      <c r="K837" s="3">
        <f t="shared" si="53"/>
        <v>6.528989133333333</v>
      </c>
      <c r="L837" s="3">
        <f t="shared" si="54"/>
        <v>0.16899213333333307</v>
      </c>
      <c r="M837" s="3">
        <f t="shared" si="55"/>
        <v>0.60904154737249028</v>
      </c>
    </row>
    <row r="838" spans="1:13">
      <c r="A838" s="3" t="s">
        <v>4718</v>
      </c>
      <c r="B838" s="3" t="s">
        <v>4717</v>
      </c>
      <c r="C838" s="3" t="s">
        <v>5722</v>
      </c>
      <c r="D838" s="3">
        <v>7.9693189999999996</v>
      </c>
      <c r="E838" s="3">
        <v>8.209168</v>
      </c>
      <c r="F838" s="3">
        <v>7.9324922999999998</v>
      </c>
      <c r="G838" s="3">
        <f t="shared" si="52"/>
        <v>8.0369931000000001</v>
      </c>
      <c r="H838" s="3">
        <v>8.0659469999999995</v>
      </c>
      <c r="I838" s="3">
        <v>8.0506670000000007</v>
      </c>
      <c r="J838" s="3">
        <v>8.9526920000000008</v>
      </c>
      <c r="K838" s="3">
        <f t="shared" si="53"/>
        <v>8.3564353333333319</v>
      </c>
      <c r="L838" s="3">
        <f t="shared" si="54"/>
        <v>0.31944223333333177</v>
      </c>
      <c r="M838" s="3">
        <f t="shared" si="55"/>
        <v>0.36174462490651504</v>
      </c>
    </row>
    <row r="839" spans="1:13">
      <c r="A839" s="3" t="s">
        <v>15</v>
      </c>
      <c r="B839" s="3" t="s">
        <v>2975</v>
      </c>
      <c r="C839" s="3" t="s">
        <v>5722</v>
      </c>
      <c r="D839" s="3">
        <v>5.6756229999999999</v>
      </c>
      <c r="E839" s="3">
        <v>5.9529753000000003</v>
      </c>
      <c r="F839" s="3">
        <v>5.8178539999999996</v>
      </c>
      <c r="G839" s="3">
        <f t="shared" si="52"/>
        <v>5.8154840999999999</v>
      </c>
      <c r="H839" s="3">
        <v>5.8619365999999999</v>
      </c>
      <c r="I839" s="3">
        <v>5.7457437999999996</v>
      </c>
      <c r="J839" s="3">
        <v>6.7063164999999998</v>
      </c>
      <c r="K839" s="3">
        <f t="shared" si="53"/>
        <v>6.1046656333333331</v>
      </c>
      <c r="L839" s="3">
        <f t="shared" si="54"/>
        <v>0.28918153333333318</v>
      </c>
      <c r="M839" s="3">
        <f t="shared" si="55"/>
        <v>0.40796508217207039</v>
      </c>
    </row>
    <row r="840" spans="1:13">
      <c r="A840" s="3" t="s">
        <v>21</v>
      </c>
      <c r="B840" s="3" t="s">
        <v>1548</v>
      </c>
      <c r="C840" s="3" t="s">
        <v>5722</v>
      </c>
      <c r="D840" s="3">
        <v>6.3108472999999998</v>
      </c>
      <c r="E840" s="3">
        <v>6.7328809999999999</v>
      </c>
      <c r="F840" s="3">
        <v>7.1179204</v>
      </c>
      <c r="G840" s="3">
        <f t="shared" si="52"/>
        <v>6.7205495666666666</v>
      </c>
      <c r="H840" s="3">
        <v>6.7757354000000003</v>
      </c>
      <c r="I840" s="3">
        <v>6.8209749999999998</v>
      </c>
      <c r="J840" s="3">
        <v>7.7673234999999998</v>
      </c>
      <c r="K840" s="3">
        <f t="shared" si="53"/>
        <v>7.121344633333333</v>
      </c>
      <c r="L840" s="3">
        <f t="shared" si="54"/>
        <v>0.40079506666666642</v>
      </c>
      <c r="M840" s="3">
        <f t="shared" si="55"/>
        <v>0.3714477502764244</v>
      </c>
    </row>
    <row r="841" spans="1:13">
      <c r="A841" s="3" t="s">
        <v>15</v>
      </c>
      <c r="B841" s="3" t="s">
        <v>14</v>
      </c>
      <c r="C841" s="3" t="s">
        <v>5722</v>
      </c>
      <c r="D841" s="3">
        <v>5.4097094999999999</v>
      </c>
      <c r="E841" s="3">
        <v>5.377294</v>
      </c>
      <c r="F841" s="3">
        <v>5.6253653000000003</v>
      </c>
      <c r="G841" s="3">
        <f t="shared" si="52"/>
        <v>5.4707896000000007</v>
      </c>
      <c r="H841" s="3">
        <v>5.6266565000000002</v>
      </c>
      <c r="I841" s="3">
        <v>5.7808120000000001</v>
      </c>
      <c r="J841" s="3">
        <v>6.5965233000000003</v>
      </c>
      <c r="K841" s="3">
        <f t="shared" si="53"/>
        <v>6.0013306000000002</v>
      </c>
      <c r="L841" s="3">
        <f t="shared" si="54"/>
        <v>0.53054099999999949</v>
      </c>
      <c r="M841" s="3">
        <f t="shared" si="55"/>
        <v>0.16302312598393082</v>
      </c>
    </row>
    <row r="842" spans="1:13">
      <c r="A842" s="3" t="s">
        <v>1556</v>
      </c>
      <c r="B842" s="3" t="s">
        <v>1555</v>
      </c>
      <c r="C842" s="3" t="s">
        <v>5722</v>
      </c>
      <c r="D842" s="3">
        <v>11.538302</v>
      </c>
      <c r="E842" s="3">
        <v>11.881079</v>
      </c>
      <c r="F842" s="3">
        <v>11.771502999999999</v>
      </c>
      <c r="G842" s="3">
        <f t="shared" si="52"/>
        <v>11.730294666666666</v>
      </c>
      <c r="H842" s="3">
        <v>11.716946</v>
      </c>
      <c r="I842" s="3">
        <v>11.505046999999999</v>
      </c>
      <c r="J842" s="3">
        <v>11.806632</v>
      </c>
      <c r="K842" s="3">
        <f t="shared" si="53"/>
        <v>11.676208333333333</v>
      </c>
      <c r="L842" s="3">
        <f t="shared" si="54"/>
        <v>-5.4086333333332348E-2</v>
      </c>
      <c r="M842" s="3">
        <f t="shared" si="55"/>
        <v>0.70905200322644391</v>
      </c>
    </row>
    <row r="843" spans="1:13">
      <c r="A843" s="3" t="s">
        <v>2999</v>
      </c>
      <c r="B843" s="3" t="s">
        <v>2998</v>
      </c>
      <c r="C843" s="3" t="s">
        <v>5722</v>
      </c>
      <c r="D843" s="3">
        <v>14.7063465</v>
      </c>
      <c r="E843" s="3">
        <v>15.502941</v>
      </c>
      <c r="F843" s="3">
        <v>15.522789</v>
      </c>
      <c r="G843" s="3">
        <f t="shared" si="52"/>
        <v>15.244025500000001</v>
      </c>
      <c r="H843" s="3">
        <v>15.495457999999999</v>
      </c>
      <c r="I843" s="3">
        <v>14.681376</v>
      </c>
      <c r="J843" s="3">
        <v>15.623383499999999</v>
      </c>
      <c r="K843" s="3">
        <f t="shared" si="53"/>
        <v>15.266739166666667</v>
      </c>
      <c r="L843" s="3">
        <f t="shared" si="54"/>
        <v>2.2713666666666299E-2</v>
      </c>
      <c r="M843" s="3">
        <f t="shared" si="55"/>
        <v>0.95735169263924491</v>
      </c>
    </row>
    <row r="844" spans="1:13">
      <c r="A844" s="3" t="s">
        <v>125</v>
      </c>
      <c r="B844" s="3" t="s">
        <v>124</v>
      </c>
      <c r="C844" s="3" t="s">
        <v>5722</v>
      </c>
      <c r="D844" s="3">
        <v>13.677441</v>
      </c>
      <c r="E844" s="3">
        <v>14.6468115</v>
      </c>
      <c r="F844" s="3">
        <v>14.660901000000001</v>
      </c>
      <c r="G844" s="3">
        <f t="shared" si="52"/>
        <v>14.3283845</v>
      </c>
      <c r="H844" s="3">
        <v>14.5679035</v>
      </c>
      <c r="I844" s="3">
        <v>13.690331</v>
      </c>
      <c r="J844" s="3">
        <v>14.779427999999999</v>
      </c>
      <c r="K844" s="3">
        <f t="shared" si="53"/>
        <v>14.345887499999998</v>
      </c>
      <c r="L844" s="3">
        <f t="shared" si="54"/>
        <v>1.7502999999997826E-2</v>
      </c>
      <c r="M844" s="3">
        <f t="shared" si="55"/>
        <v>0.97183558932104197</v>
      </c>
    </row>
    <row r="845" spans="1:13">
      <c r="A845" s="3" t="s">
        <v>1664</v>
      </c>
      <c r="B845" s="3" t="s">
        <v>1663</v>
      </c>
      <c r="C845" s="3" t="s">
        <v>5722</v>
      </c>
      <c r="D845" s="3">
        <v>10.757</v>
      </c>
      <c r="E845" s="3">
        <v>11.447290000000001</v>
      </c>
      <c r="F845" s="3">
        <v>11.675171000000001</v>
      </c>
      <c r="G845" s="3">
        <f t="shared" si="52"/>
        <v>11.293153666666667</v>
      </c>
      <c r="H845" s="3">
        <v>11.475441999999999</v>
      </c>
      <c r="I845" s="3">
        <v>10.345534000000001</v>
      </c>
      <c r="J845" s="3">
        <v>12.345696999999999</v>
      </c>
      <c r="K845" s="3">
        <f t="shared" si="53"/>
        <v>11.388891000000001</v>
      </c>
      <c r="L845" s="3">
        <f t="shared" si="54"/>
        <v>9.5737333333334007E-2</v>
      </c>
      <c r="M845" s="3">
        <f t="shared" si="55"/>
        <v>0.88857722138933126</v>
      </c>
    </row>
    <row r="846" spans="1:13">
      <c r="A846" s="3" t="s">
        <v>15</v>
      </c>
      <c r="B846" s="3" t="s">
        <v>3102</v>
      </c>
      <c r="C846" s="3" t="s">
        <v>5722</v>
      </c>
      <c r="D846" s="3">
        <v>11.05223</v>
      </c>
      <c r="E846" s="3">
        <v>11.220986</v>
      </c>
      <c r="F846" s="3">
        <v>11.065797999999999</v>
      </c>
      <c r="G846" s="3">
        <f t="shared" si="52"/>
        <v>11.113004666666667</v>
      </c>
      <c r="H846" s="3">
        <v>11.56676</v>
      </c>
      <c r="I846" s="3">
        <v>11.894265000000001</v>
      </c>
      <c r="J846" s="3">
        <v>11.450867000000001</v>
      </c>
      <c r="K846" s="3">
        <f t="shared" si="53"/>
        <v>11.637297333333334</v>
      </c>
      <c r="L846" s="3">
        <f t="shared" si="54"/>
        <v>0.52429266666666763</v>
      </c>
      <c r="M846" s="3">
        <f t="shared" si="55"/>
        <v>2.1643609681267599E-2</v>
      </c>
    </row>
    <row r="847" spans="1:13">
      <c r="A847" s="3" t="s">
        <v>1672</v>
      </c>
      <c r="B847" s="3" t="s">
        <v>1671</v>
      </c>
      <c r="C847" s="3" t="s">
        <v>5722</v>
      </c>
      <c r="D847" s="3">
        <v>12.218318999999999</v>
      </c>
      <c r="E847" s="3">
        <v>12.3345</v>
      </c>
      <c r="F847" s="3">
        <v>11.969916</v>
      </c>
      <c r="G847" s="3">
        <f t="shared" si="52"/>
        <v>12.174244999999999</v>
      </c>
      <c r="H847" s="3">
        <v>12.713806999999999</v>
      </c>
      <c r="I847" s="3">
        <v>13.118978500000001</v>
      </c>
      <c r="J847" s="3">
        <v>12.382835999999999</v>
      </c>
      <c r="K847" s="3">
        <f t="shared" si="53"/>
        <v>12.738540499999999</v>
      </c>
      <c r="L847" s="3">
        <f t="shared" si="54"/>
        <v>0.56429550000000006</v>
      </c>
      <c r="M847" s="3">
        <f t="shared" si="55"/>
        <v>7.7140769775868895E-2</v>
      </c>
    </row>
    <row r="848" spans="1:13">
      <c r="A848" s="3" t="s">
        <v>133</v>
      </c>
      <c r="B848" s="3" t="s">
        <v>132</v>
      </c>
      <c r="C848" s="3" t="s">
        <v>5722</v>
      </c>
      <c r="D848" s="3">
        <v>8.7302339999999994</v>
      </c>
      <c r="E848" s="3">
        <v>7.6065250000000004</v>
      </c>
      <c r="F848" s="3">
        <v>8.4768519999999992</v>
      </c>
      <c r="G848" s="3">
        <f t="shared" si="52"/>
        <v>8.2712036666666666</v>
      </c>
      <c r="H848" s="3">
        <v>7.9683365999999998</v>
      </c>
      <c r="I848" s="3">
        <v>8.7605789999999999</v>
      </c>
      <c r="J848" s="3">
        <v>6.1489143000000004</v>
      </c>
      <c r="K848" s="3">
        <f t="shared" si="53"/>
        <v>7.6259433000000003</v>
      </c>
      <c r="L848" s="3">
        <f t="shared" si="54"/>
        <v>-0.64526036666666631</v>
      </c>
      <c r="M848" s="3">
        <f t="shared" si="55"/>
        <v>0.48750028988638577</v>
      </c>
    </row>
    <row r="849" spans="1:13">
      <c r="A849" s="3" t="s">
        <v>4014</v>
      </c>
      <c r="B849" s="3" t="s">
        <v>4436</v>
      </c>
      <c r="C849" s="3" t="s">
        <v>5722</v>
      </c>
      <c r="D849" s="3">
        <v>7.9560570000000004</v>
      </c>
      <c r="E849" s="3">
        <v>8.1360340000000004</v>
      </c>
      <c r="F849" s="3">
        <v>6.6411949999999997</v>
      </c>
      <c r="G849" s="3">
        <f t="shared" si="52"/>
        <v>7.5777619999999999</v>
      </c>
      <c r="H849" s="3">
        <v>7.5698236999999997</v>
      </c>
      <c r="I849" s="3">
        <v>7.8484597000000003</v>
      </c>
      <c r="J849" s="3">
        <v>6.2171326000000002</v>
      </c>
      <c r="K849" s="3">
        <f t="shared" si="53"/>
        <v>7.2118053333333334</v>
      </c>
      <c r="L849" s="3">
        <f t="shared" si="54"/>
        <v>-0.36595666666666649</v>
      </c>
      <c r="M849" s="3">
        <f t="shared" si="55"/>
        <v>0.62382632936456783</v>
      </c>
    </row>
    <row r="850" spans="1:13">
      <c r="A850" s="3" t="s">
        <v>3011</v>
      </c>
      <c r="B850" s="3" t="s">
        <v>3010</v>
      </c>
      <c r="C850" s="3" t="s">
        <v>5722</v>
      </c>
      <c r="D850" s="3">
        <v>8.2982080000000007</v>
      </c>
      <c r="E850" s="3">
        <v>8.2860370000000003</v>
      </c>
      <c r="F850" s="3">
        <v>8.1696709999999992</v>
      </c>
      <c r="G850" s="3">
        <f t="shared" si="52"/>
        <v>8.2513053333333346</v>
      </c>
      <c r="H850" s="3">
        <v>8.4170210000000001</v>
      </c>
      <c r="I850" s="3">
        <v>8.3390620000000002</v>
      </c>
      <c r="J850" s="3">
        <v>8.6937300000000004</v>
      </c>
      <c r="K850" s="3">
        <f t="shared" si="53"/>
        <v>8.4832710000000002</v>
      </c>
      <c r="L850" s="3">
        <f t="shared" si="54"/>
        <v>0.23196566666666563</v>
      </c>
      <c r="M850" s="3">
        <f t="shared" si="55"/>
        <v>0.11420186002788923</v>
      </c>
    </row>
    <row r="851" spans="1:13">
      <c r="A851" s="3" t="s">
        <v>1127</v>
      </c>
      <c r="B851" s="3" t="s">
        <v>1580</v>
      </c>
      <c r="C851" s="3" t="s">
        <v>5722</v>
      </c>
      <c r="D851" s="3">
        <v>7.4139575999999998</v>
      </c>
      <c r="E851" s="3">
        <v>7.5705419999999997</v>
      </c>
      <c r="F851" s="3">
        <v>7.2780129999999996</v>
      </c>
      <c r="G851" s="3">
        <f t="shared" si="52"/>
        <v>7.4208375333333336</v>
      </c>
      <c r="H851" s="3">
        <v>7.562182</v>
      </c>
      <c r="I851" s="3">
        <v>7.8186349999999996</v>
      </c>
      <c r="J851" s="3">
        <v>8.0624979999999997</v>
      </c>
      <c r="K851" s="3">
        <f t="shared" si="53"/>
        <v>7.8144383333333325</v>
      </c>
      <c r="L851" s="3">
        <f t="shared" si="54"/>
        <v>0.39360079999999886</v>
      </c>
      <c r="M851" s="3">
        <f t="shared" si="55"/>
        <v>7.8350847724892453E-2</v>
      </c>
    </row>
    <row r="852" spans="1:13">
      <c r="A852" s="3" t="s">
        <v>56</v>
      </c>
      <c r="B852" s="3" t="s">
        <v>55</v>
      </c>
      <c r="C852" s="3" t="s">
        <v>5722</v>
      </c>
      <c r="D852" s="3">
        <v>7.9060955000000002</v>
      </c>
      <c r="E852" s="3">
        <v>8.5545589999999994</v>
      </c>
      <c r="F852" s="3">
        <v>8.2627319999999997</v>
      </c>
      <c r="G852" s="3">
        <f t="shared" si="52"/>
        <v>8.2411288333333328</v>
      </c>
      <c r="H852" s="3">
        <v>8.4789910000000006</v>
      </c>
      <c r="I852" s="3">
        <v>8.3952639999999992</v>
      </c>
      <c r="J852" s="3">
        <v>9.4720030000000008</v>
      </c>
      <c r="K852" s="3">
        <f t="shared" si="53"/>
        <v>8.7820859999999996</v>
      </c>
      <c r="L852" s="3">
        <f t="shared" si="54"/>
        <v>0.54095716666666682</v>
      </c>
      <c r="M852" s="3">
        <f t="shared" si="55"/>
        <v>0.2410678575225276</v>
      </c>
    </row>
    <row r="853" spans="1:13">
      <c r="A853" s="3" t="s">
        <v>1587</v>
      </c>
      <c r="B853" s="3" t="s">
        <v>1586</v>
      </c>
      <c r="C853" s="3" t="s">
        <v>5722</v>
      </c>
      <c r="D853" s="3">
        <v>10.924448</v>
      </c>
      <c r="E853" s="3">
        <v>11.603204</v>
      </c>
      <c r="F853" s="3">
        <v>11.112273</v>
      </c>
      <c r="G853" s="3">
        <f t="shared" si="52"/>
        <v>11.213308333333332</v>
      </c>
      <c r="H853" s="3">
        <v>12.756957999999999</v>
      </c>
      <c r="I853" s="3">
        <v>12.779183</v>
      </c>
      <c r="J853" s="3">
        <v>12.937955000000001</v>
      </c>
      <c r="K853" s="3">
        <f t="shared" si="53"/>
        <v>12.824698666666668</v>
      </c>
      <c r="L853" s="3">
        <f t="shared" si="54"/>
        <v>1.6113903333333361</v>
      </c>
      <c r="M853" s="3">
        <f t="shared" si="55"/>
        <v>1.5570647877563165E-3</v>
      </c>
    </row>
    <row r="854" spans="1:13">
      <c r="A854" s="3" t="s">
        <v>4560</v>
      </c>
      <c r="B854" s="3" t="s">
        <v>4559</v>
      </c>
      <c r="C854" s="3" t="s">
        <v>5722</v>
      </c>
      <c r="D854" s="3">
        <v>9.1389580000000006</v>
      </c>
      <c r="E854" s="3">
        <v>9.8488430000000005</v>
      </c>
      <c r="F854" s="3">
        <v>9.3679880000000004</v>
      </c>
      <c r="G854" s="3">
        <f t="shared" si="52"/>
        <v>9.4519296666666666</v>
      </c>
      <c r="H854" s="3">
        <v>9.4132029999999993</v>
      </c>
      <c r="I854" s="3">
        <v>9.0212179999999993</v>
      </c>
      <c r="J854" s="3">
        <v>9.1120249999999992</v>
      </c>
      <c r="K854" s="3">
        <f t="shared" si="53"/>
        <v>9.1821486666666665</v>
      </c>
      <c r="L854" s="3">
        <f t="shared" si="54"/>
        <v>-0.26978100000000005</v>
      </c>
      <c r="M854" s="3">
        <f t="shared" si="55"/>
        <v>0.32456999617918075</v>
      </c>
    </row>
    <row r="855" spans="1:13">
      <c r="A855" s="3" t="s">
        <v>21</v>
      </c>
      <c r="B855" s="3" t="s">
        <v>428</v>
      </c>
      <c r="C855" s="3" t="s">
        <v>5722</v>
      </c>
      <c r="D855" s="3">
        <v>6.219684</v>
      </c>
      <c r="E855" s="3">
        <v>6.4768423999999998</v>
      </c>
      <c r="F855" s="3">
        <v>6.8357514999999998</v>
      </c>
      <c r="G855" s="3">
        <f t="shared" si="52"/>
        <v>6.5107593000000001</v>
      </c>
      <c r="H855" s="3">
        <v>7.1258140000000001</v>
      </c>
      <c r="I855" s="3">
        <v>6.9924879999999998</v>
      </c>
      <c r="J855" s="3">
        <v>8.1331919999999993</v>
      </c>
      <c r="K855" s="3">
        <f t="shared" si="53"/>
        <v>7.4171646666666673</v>
      </c>
      <c r="L855" s="3">
        <f t="shared" si="54"/>
        <v>0.90640536666666716</v>
      </c>
      <c r="M855" s="3">
        <f t="shared" si="55"/>
        <v>8.7164191065191202E-2</v>
      </c>
    </row>
    <row r="856" spans="1:13">
      <c r="A856" s="3" t="s">
        <v>21</v>
      </c>
      <c r="B856" s="3" t="s">
        <v>1753</v>
      </c>
      <c r="C856" s="3" t="s">
        <v>5722</v>
      </c>
      <c r="D856" s="3">
        <v>5.5984509999999998</v>
      </c>
      <c r="E856" s="3">
        <v>5.9467715999999999</v>
      </c>
      <c r="F856" s="3">
        <v>5.8289323</v>
      </c>
      <c r="G856" s="3">
        <f t="shared" si="52"/>
        <v>5.7913849666666666</v>
      </c>
      <c r="H856" s="3">
        <v>6.0958652000000004</v>
      </c>
      <c r="I856" s="3">
        <v>6.2435036000000004</v>
      </c>
      <c r="J856" s="3">
        <v>7.0430859999999997</v>
      </c>
      <c r="K856" s="3">
        <f t="shared" si="53"/>
        <v>6.4608182666666671</v>
      </c>
      <c r="L856" s="3">
        <f t="shared" si="54"/>
        <v>0.66943330000000056</v>
      </c>
      <c r="M856" s="3">
        <f t="shared" si="55"/>
        <v>9.809211289786042E-2</v>
      </c>
    </row>
    <row r="857" spans="1:13">
      <c r="A857" s="3" t="s">
        <v>15</v>
      </c>
      <c r="B857" s="3" t="s">
        <v>5663</v>
      </c>
      <c r="C857" s="3" t="s">
        <v>5722</v>
      </c>
      <c r="D857" s="3">
        <v>6.0254846000000004</v>
      </c>
      <c r="E857" s="3">
        <v>6.3856270000000004</v>
      </c>
      <c r="F857" s="3">
        <v>6.7503950000000001</v>
      </c>
      <c r="G857" s="3">
        <f t="shared" si="52"/>
        <v>6.3871688666666673</v>
      </c>
      <c r="H857" s="3">
        <v>6.7999530000000004</v>
      </c>
      <c r="I857" s="3">
        <v>6.5783100000000001</v>
      </c>
      <c r="J857" s="3">
        <v>7.7412219999999996</v>
      </c>
      <c r="K857" s="3">
        <f t="shared" si="53"/>
        <v>7.0398283333333334</v>
      </c>
      <c r="L857" s="3">
        <f t="shared" si="54"/>
        <v>0.65265946666666608</v>
      </c>
      <c r="M857" s="3">
        <f t="shared" si="55"/>
        <v>0.18950793766744181</v>
      </c>
    </row>
    <row r="858" spans="1:13">
      <c r="A858" s="3" t="s">
        <v>1763</v>
      </c>
      <c r="B858" s="3" t="s">
        <v>1762</v>
      </c>
      <c r="C858" s="3" t="s">
        <v>5722</v>
      </c>
      <c r="D858" s="3">
        <v>9.6840480000000007</v>
      </c>
      <c r="E858" s="3">
        <v>9.9598049999999994</v>
      </c>
      <c r="F858" s="3">
        <v>9.5466180000000005</v>
      </c>
      <c r="G858" s="3">
        <f t="shared" si="52"/>
        <v>9.7301570000000002</v>
      </c>
      <c r="H858" s="3">
        <v>9.6353190000000009</v>
      </c>
      <c r="I858" s="3">
        <v>9.0805170000000004</v>
      </c>
      <c r="J858" s="3">
        <v>9.2639890000000005</v>
      </c>
      <c r="K858" s="3">
        <f t="shared" si="53"/>
        <v>9.3266083333333345</v>
      </c>
      <c r="L858" s="3">
        <f t="shared" si="54"/>
        <v>-0.40354866666666567</v>
      </c>
      <c r="M858" s="3">
        <f t="shared" si="55"/>
        <v>0.1183143720789115</v>
      </c>
    </row>
    <row r="859" spans="1:13">
      <c r="A859" s="3" t="s">
        <v>15</v>
      </c>
      <c r="B859" s="3" t="s">
        <v>413</v>
      </c>
      <c r="C859" s="3" t="s">
        <v>5722</v>
      </c>
      <c r="D859" s="3">
        <v>6.7299495</v>
      </c>
      <c r="E859" s="3">
        <v>6.3493300000000001</v>
      </c>
      <c r="F859" s="3">
        <v>6.2513474999999996</v>
      </c>
      <c r="G859" s="3">
        <f t="shared" si="52"/>
        <v>6.4435423333333333</v>
      </c>
      <c r="H859" s="3">
        <v>6.2960405000000002</v>
      </c>
      <c r="I859" s="3">
        <v>6.5838650000000003</v>
      </c>
      <c r="J859" s="3">
        <v>6.0867360000000001</v>
      </c>
      <c r="K859" s="3">
        <f t="shared" si="53"/>
        <v>6.3222138333333335</v>
      </c>
      <c r="L859" s="3">
        <f t="shared" si="54"/>
        <v>-0.12132849999999973</v>
      </c>
      <c r="M859" s="3">
        <f t="shared" si="55"/>
        <v>0.5859917982417171</v>
      </c>
    </row>
    <row r="860" spans="1:13">
      <c r="A860" s="3" t="s">
        <v>4527</v>
      </c>
      <c r="B860" s="3" t="s">
        <v>4526</v>
      </c>
      <c r="C860" s="3" t="s">
        <v>5722</v>
      </c>
      <c r="D860" s="3">
        <v>9.4007819999999995</v>
      </c>
      <c r="E860" s="3">
        <v>9.7733760000000007</v>
      </c>
      <c r="F860" s="3">
        <v>9.6864989999999995</v>
      </c>
      <c r="G860" s="3">
        <f t="shared" si="52"/>
        <v>9.6202189999999987</v>
      </c>
      <c r="H860" s="3">
        <v>9.5526879999999998</v>
      </c>
      <c r="I860" s="3">
        <v>9.7312189999999994</v>
      </c>
      <c r="J860" s="3">
        <v>10.273619999999999</v>
      </c>
      <c r="K860" s="3">
        <f t="shared" si="53"/>
        <v>9.8525089999999995</v>
      </c>
      <c r="L860" s="3">
        <f t="shared" si="54"/>
        <v>0.23229000000000077</v>
      </c>
      <c r="M860" s="3">
        <f t="shared" si="55"/>
        <v>0.3954368983871005</v>
      </c>
    </row>
    <row r="861" spans="1:13">
      <c r="A861" s="3" t="s">
        <v>15</v>
      </c>
      <c r="B861" s="3" t="s">
        <v>3045</v>
      </c>
      <c r="C861" s="3" t="s">
        <v>5722</v>
      </c>
      <c r="D861" s="3">
        <v>5.582363</v>
      </c>
      <c r="E861" s="3">
        <v>5.6845325999999998</v>
      </c>
      <c r="F861" s="3">
        <v>5.7698635999999999</v>
      </c>
      <c r="G861" s="3">
        <f t="shared" si="52"/>
        <v>5.6789197333333332</v>
      </c>
      <c r="H861" s="3">
        <v>5.7027172999999998</v>
      </c>
      <c r="I861" s="3">
        <v>5.7096353000000004</v>
      </c>
      <c r="J861" s="3">
        <v>6.3537593000000001</v>
      </c>
      <c r="K861" s="3">
        <f t="shared" si="53"/>
        <v>5.9220372999999995</v>
      </c>
      <c r="L861" s="3">
        <f t="shared" si="54"/>
        <v>0.24311756666666628</v>
      </c>
      <c r="M861" s="3">
        <f t="shared" si="55"/>
        <v>0.33607142394928913</v>
      </c>
    </row>
    <row r="862" spans="1:13">
      <c r="A862" s="3" t="s">
        <v>1621</v>
      </c>
      <c r="B862" s="3" t="s">
        <v>1620</v>
      </c>
      <c r="C862" s="3" t="s">
        <v>5722</v>
      </c>
      <c r="D862" s="3">
        <v>7.5933957000000003</v>
      </c>
      <c r="E862" s="3">
        <v>7.7921709999999997</v>
      </c>
      <c r="F862" s="3">
        <v>6.9697659999999999</v>
      </c>
      <c r="G862" s="3">
        <f t="shared" si="52"/>
        <v>7.4517775666666664</v>
      </c>
      <c r="H862" s="3">
        <v>7.4544319999999997</v>
      </c>
      <c r="I862" s="3">
        <v>7.7007865999999998</v>
      </c>
      <c r="J862" s="3">
        <v>7.3698816000000003</v>
      </c>
      <c r="K862" s="3">
        <f t="shared" si="53"/>
        <v>7.5083667333333333</v>
      </c>
      <c r="L862" s="3">
        <f t="shared" si="54"/>
        <v>5.6589166666666912E-2</v>
      </c>
      <c r="M862" s="3">
        <f t="shared" si="55"/>
        <v>0.84244630445281565</v>
      </c>
    </row>
    <row r="863" spans="1:13">
      <c r="A863" s="3" t="s">
        <v>91</v>
      </c>
      <c r="B863" s="3" t="s">
        <v>90</v>
      </c>
      <c r="C863" s="3" t="s">
        <v>5722</v>
      </c>
      <c r="D863" s="3">
        <v>6.5018419999999999</v>
      </c>
      <c r="E863" s="3">
        <v>6.8398149999999998</v>
      </c>
      <c r="F863" s="3">
        <v>6.9947319999999999</v>
      </c>
      <c r="G863" s="3">
        <f t="shared" si="52"/>
        <v>6.7787963333333332</v>
      </c>
      <c r="H863" s="3">
        <v>6.8922869999999996</v>
      </c>
      <c r="I863" s="3">
        <v>6.8917384000000004</v>
      </c>
      <c r="J863" s="3">
        <v>7.6727790000000002</v>
      </c>
      <c r="K863" s="3">
        <f t="shared" si="53"/>
        <v>7.152268133333334</v>
      </c>
      <c r="L863" s="3">
        <f t="shared" si="54"/>
        <v>0.3734718000000008</v>
      </c>
      <c r="M863" s="3">
        <f t="shared" si="55"/>
        <v>0.27861126770202971</v>
      </c>
    </row>
    <row r="864" spans="1:13">
      <c r="A864" s="3" t="s">
        <v>3127</v>
      </c>
      <c r="B864" s="3" t="s">
        <v>3126</v>
      </c>
      <c r="C864" s="3" t="s">
        <v>5722</v>
      </c>
      <c r="D864" s="3">
        <v>13.456737</v>
      </c>
      <c r="E864" s="3">
        <v>13.780106999999999</v>
      </c>
      <c r="F864" s="3">
        <v>13.477941</v>
      </c>
      <c r="G864" s="3">
        <f t="shared" si="52"/>
        <v>13.571595</v>
      </c>
      <c r="H864" s="3">
        <v>14.261514</v>
      </c>
      <c r="I864" s="3">
        <v>14.040222</v>
      </c>
      <c r="J864" s="3">
        <v>14.847872000000001</v>
      </c>
      <c r="K864" s="3">
        <f t="shared" si="53"/>
        <v>14.383202666666667</v>
      </c>
      <c r="L864" s="3">
        <f t="shared" si="54"/>
        <v>0.81160766666666717</v>
      </c>
      <c r="M864" s="3">
        <f t="shared" si="55"/>
        <v>3.6557418516684544E-2</v>
      </c>
    </row>
    <row r="865" spans="1:13">
      <c r="A865" s="3" t="s">
        <v>4649</v>
      </c>
      <c r="B865" s="3" t="s">
        <v>4648</v>
      </c>
      <c r="C865" s="3" t="s">
        <v>5722</v>
      </c>
      <c r="D865" s="3">
        <v>6.2182180000000002</v>
      </c>
      <c r="E865" s="3">
        <v>6.4710483999999999</v>
      </c>
      <c r="F865" s="3">
        <v>6.5439959999999999</v>
      </c>
      <c r="G865" s="3">
        <f t="shared" si="52"/>
        <v>6.4110874666666673</v>
      </c>
      <c r="H865" s="3">
        <v>6.6030702999999997</v>
      </c>
      <c r="I865" s="3">
        <v>6.6053084999999996</v>
      </c>
      <c r="J865" s="3">
        <v>7.6205486999999996</v>
      </c>
      <c r="K865" s="3">
        <f t="shared" si="53"/>
        <v>6.9429758333333327</v>
      </c>
      <c r="L865" s="3">
        <f t="shared" si="54"/>
        <v>0.53188836666666539</v>
      </c>
      <c r="M865" s="3">
        <f t="shared" si="55"/>
        <v>0.2062124040484464</v>
      </c>
    </row>
    <row r="866" spans="1:13">
      <c r="A866" s="3" t="s">
        <v>189</v>
      </c>
      <c r="B866" s="3" t="s">
        <v>188</v>
      </c>
      <c r="C866" s="3" t="s">
        <v>5722</v>
      </c>
      <c r="D866" s="3">
        <v>6.4333159999999996</v>
      </c>
      <c r="E866" s="3">
        <v>6.8159266000000001</v>
      </c>
      <c r="F866" s="3">
        <v>6.2152295000000004</v>
      </c>
      <c r="G866" s="3">
        <f t="shared" si="52"/>
        <v>6.4881573666666661</v>
      </c>
      <c r="H866" s="3">
        <v>6.5663039999999997</v>
      </c>
      <c r="I866" s="3">
        <v>6.8386744999999998</v>
      </c>
      <c r="J866" s="3">
        <v>6.8783669999999999</v>
      </c>
      <c r="K866" s="3">
        <f t="shared" si="53"/>
        <v>6.7611151666666665</v>
      </c>
      <c r="L866" s="3">
        <f t="shared" si="54"/>
        <v>0.27295780000000036</v>
      </c>
      <c r="M866" s="3">
        <f t="shared" si="55"/>
        <v>0.24620933290981772</v>
      </c>
    </row>
    <row r="867" spans="1:13">
      <c r="A867" s="3" t="s">
        <v>15</v>
      </c>
      <c r="B867" s="3" t="s">
        <v>2201</v>
      </c>
      <c r="C867" s="3" t="s">
        <v>5722</v>
      </c>
      <c r="D867" s="3">
        <v>8.192812</v>
      </c>
      <c r="E867" s="3">
        <v>8.3304349999999996</v>
      </c>
      <c r="F867" s="3">
        <v>8.1976479999999992</v>
      </c>
      <c r="G867" s="3">
        <f t="shared" si="52"/>
        <v>8.2402983333333335</v>
      </c>
      <c r="H867" s="3">
        <v>8.5209430000000008</v>
      </c>
      <c r="I867" s="3">
        <v>8.6735009999999999</v>
      </c>
      <c r="J867" s="3">
        <v>9.1740049999999993</v>
      </c>
      <c r="K867" s="3">
        <f t="shared" si="53"/>
        <v>8.7894829999999988</v>
      </c>
      <c r="L867" s="3">
        <f t="shared" si="54"/>
        <v>0.54918466666666532</v>
      </c>
      <c r="M867" s="3">
        <f t="shared" si="55"/>
        <v>5.3298722218046574E-2</v>
      </c>
    </row>
    <row r="868" spans="1:13">
      <c r="A868" s="3" t="s">
        <v>3165</v>
      </c>
      <c r="B868" s="3" t="s">
        <v>3164</v>
      </c>
      <c r="C868" s="3" t="s">
        <v>5722</v>
      </c>
      <c r="D868" s="3">
        <v>7.3259772999999999</v>
      </c>
      <c r="E868" s="3">
        <v>7.1243844000000003</v>
      </c>
      <c r="F868" s="3">
        <v>6.6431884999999999</v>
      </c>
      <c r="G868" s="3">
        <f t="shared" si="52"/>
        <v>7.0311833999999998</v>
      </c>
      <c r="H868" s="3">
        <v>6.9712896000000004</v>
      </c>
      <c r="I868" s="3">
        <v>7.1575335999999998</v>
      </c>
      <c r="J868" s="3">
        <v>7.7151193999999998</v>
      </c>
      <c r="K868" s="3">
        <f t="shared" si="53"/>
        <v>7.2813141999999997</v>
      </c>
      <c r="L868" s="3">
        <f t="shared" si="54"/>
        <v>0.25013079999999999</v>
      </c>
      <c r="M868" s="3">
        <f t="shared" si="55"/>
        <v>0.45352415883023611</v>
      </c>
    </row>
    <row r="869" spans="1:13">
      <c r="A869" s="3" t="s">
        <v>21</v>
      </c>
      <c r="B869" s="3" t="s">
        <v>1885</v>
      </c>
      <c r="C869" s="3" t="s">
        <v>5722</v>
      </c>
      <c r="D869" s="3">
        <v>7.0386614999999999</v>
      </c>
      <c r="E869" s="3">
        <v>6.7278685999999999</v>
      </c>
      <c r="F869" s="3">
        <v>6.9578610000000003</v>
      </c>
      <c r="G869" s="3">
        <f t="shared" si="52"/>
        <v>6.9081303666666676</v>
      </c>
      <c r="H869" s="3">
        <v>7.7537025999999996</v>
      </c>
      <c r="I869" s="3">
        <v>7.8735860000000004</v>
      </c>
      <c r="J869" s="3">
        <v>8.2723990000000001</v>
      </c>
      <c r="K869" s="3">
        <f t="shared" si="53"/>
        <v>7.9665625333333336</v>
      </c>
      <c r="L869" s="3">
        <f t="shared" si="54"/>
        <v>1.0584321666666661</v>
      </c>
      <c r="M869" s="3">
        <f t="shared" si="55"/>
        <v>4.3819985149440585E-3</v>
      </c>
    </row>
    <row r="870" spans="1:13">
      <c r="A870" s="3" t="s">
        <v>21</v>
      </c>
      <c r="B870" s="3" t="s">
        <v>169</v>
      </c>
      <c r="C870" s="3" t="s">
        <v>5722</v>
      </c>
      <c r="D870" s="3">
        <v>7.4237710000000003</v>
      </c>
      <c r="E870" s="3">
        <v>7.9677916</v>
      </c>
      <c r="F870" s="3">
        <v>7.4931900000000002</v>
      </c>
      <c r="G870" s="3">
        <f t="shared" si="52"/>
        <v>7.628250866666666</v>
      </c>
      <c r="H870" s="3">
        <v>7.3676142999999996</v>
      </c>
      <c r="I870" s="3">
        <v>6.8595113999999997</v>
      </c>
      <c r="J870" s="3">
        <v>7.4840846000000001</v>
      </c>
      <c r="K870" s="3">
        <f t="shared" si="53"/>
        <v>7.2370700999999995</v>
      </c>
      <c r="L870" s="3">
        <f t="shared" si="54"/>
        <v>-0.39118076666666646</v>
      </c>
      <c r="M870" s="3">
        <f t="shared" si="55"/>
        <v>0.20248100373698899</v>
      </c>
    </row>
    <row r="871" spans="1:13">
      <c r="A871" s="3" t="s">
        <v>5620</v>
      </c>
      <c r="B871" s="3" t="s">
        <v>5619</v>
      </c>
      <c r="C871" s="3" t="s">
        <v>5722</v>
      </c>
      <c r="D871" s="3">
        <v>12.398534</v>
      </c>
      <c r="E871" s="3">
        <v>13.190264000000001</v>
      </c>
      <c r="F871" s="3">
        <v>12.878292</v>
      </c>
      <c r="G871" s="3">
        <f t="shared" si="52"/>
        <v>12.822363333333334</v>
      </c>
      <c r="H871" s="3">
        <v>13.145707</v>
      </c>
      <c r="I871" s="3">
        <v>13.137525999999999</v>
      </c>
      <c r="J871" s="3">
        <v>13.760497000000001</v>
      </c>
      <c r="K871" s="3">
        <f t="shared" si="53"/>
        <v>13.347909999999999</v>
      </c>
      <c r="L871" s="3">
        <f t="shared" si="54"/>
        <v>0.52554666666666527</v>
      </c>
      <c r="M871" s="3">
        <f t="shared" si="55"/>
        <v>0.16437252292445095</v>
      </c>
    </row>
    <row r="872" spans="1:13">
      <c r="A872" s="3" t="s">
        <v>3205</v>
      </c>
      <c r="B872" s="3" t="s">
        <v>3204</v>
      </c>
      <c r="C872" s="3" t="s">
        <v>5722</v>
      </c>
      <c r="D872" s="3">
        <v>12.196322</v>
      </c>
      <c r="E872" s="3">
        <v>13.038579</v>
      </c>
      <c r="F872" s="3">
        <v>12.916694</v>
      </c>
      <c r="G872" s="3">
        <f t="shared" si="52"/>
        <v>12.717198333333334</v>
      </c>
      <c r="H872" s="3">
        <v>12.994551</v>
      </c>
      <c r="I872" s="3">
        <v>12.716737999999999</v>
      </c>
      <c r="J872" s="3">
        <v>13.172174</v>
      </c>
      <c r="K872" s="3">
        <f t="shared" si="53"/>
        <v>12.961154333333333</v>
      </c>
      <c r="L872" s="3">
        <f t="shared" si="54"/>
        <v>0.24395599999999895</v>
      </c>
      <c r="M872" s="3">
        <f t="shared" si="55"/>
        <v>0.45378148360159404</v>
      </c>
    </row>
    <row r="873" spans="1:13">
      <c r="A873" s="3" t="s">
        <v>1928</v>
      </c>
      <c r="B873" s="3" t="s">
        <v>1927</v>
      </c>
      <c r="C873" s="3" t="s">
        <v>5722</v>
      </c>
      <c r="D873" s="3">
        <v>6.4905920000000004</v>
      </c>
      <c r="E873" s="3">
        <v>7.3378540000000001</v>
      </c>
      <c r="F873" s="3">
        <v>7.1515383999999997</v>
      </c>
      <c r="G873" s="3">
        <f t="shared" si="52"/>
        <v>6.9933281333333328</v>
      </c>
      <c r="H873" s="3">
        <v>7.2734420000000002</v>
      </c>
      <c r="I873" s="3">
        <v>7.3130192999999997</v>
      </c>
      <c r="J873" s="3">
        <v>8.2649709999999992</v>
      </c>
      <c r="K873" s="3">
        <f t="shared" si="53"/>
        <v>7.6171441</v>
      </c>
      <c r="L873" s="3">
        <f t="shared" si="54"/>
        <v>0.62381596666666717</v>
      </c>
      <c r="M873" s="3">
        <f t="shared" si="55"/>
        <v>0.20604912294221542</v>
      </c>
    </row>
    <row r="874" spans="1:13">
      <c r="A874" s="3" t="s">
        <v>4306</v>
      </c>
      <c r="B874" s="3" t="s">
        <v>4305</v>
      </c>
      <c r="C874" s="3" t="s">
        <v>5722</v>
      </c>
      <c r="D874" s="3">
        <v>5.2678747000000001</v>
      </c>
      <c r="E874" s="3">
        <v>5.6224610000000004</v>
      </c>
      <c r="F874" s="3">
        <v>5.7815820000000002</v>
      </c>
      <c r="G874" s="3">
        <f t="shared" si="52"/>
        <v>5.5573059000000002</v>
      </c>
      <c r="H874" s="3">
        <v>5.9039655</v>
      </c>
      <c r="I874" s="3">
        <v>5.6708369999999997</v>
      </c>
      <c r="J874" s="3">
        <v>6.4780230000000003</v>
      </c>
      <c r="K874" s="3">
        <f t="shared" si="53"/>
        <v>6.0176085000000006</v>
      </c>
      <c r="L874" s="3">
        <f t="shared" si="54"/>
        <v>0.46030260000000034</v>
      </c>
      <c r="M874" s="3">
        <f t="shared" si="55"/>
        <v>0.18021194969715268</v>
      </c>
    </row>
    <row r="875" spans="1:13">
      <c r="A875" s="3" t="s">
        <v>3151</v>
      </c>
      <c r="B875" s="3" t="s">
        <v>3150</v>
      </c>
      <c r="C875" s="3" t="s">
        <v>5722</v>
      </c>
      <c r="D875" s="3">
        <v>6.3192816000000001</v>
      </c>
      <c r="E875" s="3">
        <v>6.5588110000000004</v>
      </c>
      <c r="F875" s="3">
        <v>6.5287639999999998</v>
      </c>
      <c r="G875" s="3">
        <f t="shared" si="52"/>
        <v>6.4689522000000004</v>
      </c>
      <c r="H875" s="3">
        <v>7.361675</v>
      </c>
      <c r="I875" s="3">
        <v>7.3607670000000001</v>
      </c>
      <c r="J875" s="3">
        <v>8.3140820000000009</v>
      </c>
      <c r="K875" s="3">
        <f t="shared" si="53"/>
        <v>7.6788413333333336</v>
      </c>
      <c r="L875" s="3">
        <f t="shared" si="54"/>
        <v>1.2098891333333333</v>
      </c>
      <c r="M875" s="3">
        <f t="shared" si="55"/>
        <v>2.071917403381322E-2</v>
      </c>
    </row>
    <row r="876" spans="1:13">
      <c r="A876" s="3" t="s">
        <v>4668</v>
      </c>
      <c r="B876" s="3" t="s">
        <v>4667</v>
      </c>
      <c r="C876" s="3" t="s">
        <v>5722</v>
      </c>
      <c r="D876" s="3">
        <v>5.670992</v>
      </c>
      <c r="E876" s="3">
        <v>6.1353739999999997</v>
      </c>
      <c r="F876" s="3">
        <v>6.3393835999999997</v>
      </c>
      <c r="G876" s="3">
        <f t="shared" si="52"/>
        <v>6.0485832000000004</v>
      </c>
      <c r="H876" s="3">
        <v>6.9330759999999998</v>
      </c>
      <c r="I876" s="3">
        <v>6.5582599999999998</v>
      </c>
      <c r="J876" s="3">
        <v>7.9077510000000002</v>
      </c>
      <c r="K876" s="3">
        <f t="shared" si="53"/>
        <v>7.1330290000000005</v>
      </c>
      <c r="L876" s="3">
        <f t="shared" si="54"/>
        <v>1.0844458000000001</v>
      </c>
      <c r="M876" s="3">
        <f t="shared" si="55"/>
        <v>7.2790586916577707E-2</v>
      </c>
    </row>
    <row r="877" spans="1:13">
      <c r="A877" s="3" t="s">
        <v>154</v>
      </c>
      <c r="B877" s="3" t="s">
        <v>153</v>
      </c>
      <c r="C877" s="3" t="s">
        <v>5722</v>
      </c>
      <c r="D877" s="3">
        <v>8.7921650000000007</v>
      </c>
      <c r="E877" s="3">
        <v>8.4515069999999994</v>
      </c>
      <c r="F877" s="3">
        <v>8.6573729999999998</v>
      </c>
      <c r="G877" s="3">
        <f t="shared" si="52"/>
        <v>8.633681666666666</v>
      </c>
      <c r="H877" s="3">
        <v>9.1131080000000004</v>
      </c>
      <c r="I877" s="3">
        <v>9.4308259999999997</v>
      </c>
      <c r="J877" s="3">
        <v>9.4773960000000006</v>
      </c>
      <c r="K877" s="3">
        <f t="shared" si="53"/>
        <v>9.340443333333333</v>
      </c>
      <c r="L877" s="3">
        <f t="shared" si="54"/>
        <v>0.70676166666666695</v>
      </c>
      <c r="M877" s="3">
        <f t="shared" si="55"/>
        <v>9.524100683711758E-3</v>
      </c>
    </row>
    <row r="878" spans="1:13">
      <c r="A878" s="3" t="s">
        <v>1067</v>
      </c>
      <c r="B878" s="3" t="s">
        <v>2183</v>
      </c>
      <c r="C878" s="3" t="s">
        <v>5722</v>
      </c>
      <c r="D878" s="3">
        <v>7.8162893999999996</v>
      </c>
      <c r="E878" s="3">
        <v>7.7582259999999996</v>
      </c>
      <c r="F878" s="3">
        <v>7.7852325000000002</v>
      </c>
      <c r="G878" s="3">
        <f t="shared" si="52"/>
        <v>7.7865826333333326</v>
      </c>
      <c r="H878" s="3">
        <v>8.759271</v>
      </c>
      <c r="I878" s="3">
        <v>9.2597939999999994</v>
      </c>
      <c r="J878" s="3">
        <v>9.402215</v>
      </c>
      <c r="K878" s="3">
        <f t="shared" si="53"/>
        <v>9.1404266666666647</v>
      </c>
      <c r="L878" s="3">
        <f t="shared" si="54"/>
        <v>1.3538440333333321</v>
      </c>
      <c r="M878" s="3">
        <f t="shared" si="55"/>
        <v>2.2903135445653099E-3</v>
      </c>
    </row>
    <row r="879" spans="1:13">
      <c r="A879" s="3" t="s">
        <v>21</v>
      </c>
      <c r="B879" s="3" t="s">
        <v>3114</v>
      </c>
      <c r="C879" s="3" t="s">
        <v>5722</v>
      </c>
      <c r="D879" s="3">
        <v>5.5085899999999999</v>
      </c>
      <c r="E879" s="3">
        <v>5.6161279999999998</v>
      </c>
      <c r="F879" s="3">
        <v>5.8693894999999996</v>
      </c>
      <c r="G879" s="3">
        <f t="shared" si="52"/>
        <v>5.6647024999999998</v>
      </c>
      <c r="H879" s="3">
        <v>5.7567972999999997</v>
      </c>
      <c r="I879" s="3">
        <v>5.7338996</v>
      </c>
      <c r="J879" s="3">
        <v>6.4019855999999997</v>
      </c>
      <c r="K879" s="3">
        <f t="shared" si="53"/>
        <v>5.9642274999999998</v>
      </c>
      <c r="L879" s="3">
        <f t="shared" si="54"/>
        <v>0.29952500000000004</v>
      </c>
      <c r="M879" s="3">
        <f t="shared" si="55"/>
        <v>0.28640334034684251</v>
      </c>
    </row>
    <row r="880" spans="1:13">
      <c r="A880" s="3" t="s">
        <v>1067</v>
      </c>
      <c r="B880" s="3" t="s">
        <v>1864</v>
      </c>
      <c r="C880" s="3" t="s">
        <v>5722</v>
      </c>
      <c r="D880" s="3">
        <v>6.4912010000000002</v>
      </c>
      <c r="E880" s="3">
        <v>6.6603503000000002</v>
      </c>
      <c r="F880" s="3">
        <v>6.8744234999999998</v>
      </c>
      <c r="G880" s="3">
        <f t="shared" si="52"/>
        <v>6.6753249333333331</v>
      </c>
      <c r="H880" s="3">
        <v>7.00068</v>
      </c>
      <c r="I880" s="3">
        <v>6.9705820000000003</v>
      </c>
      <c r="J880" s="3">
        <v>7.8077680000000003</v>
      </c>
      <c r="K880" s="3">
        <f t="shared" si="53"/>
        <v>7.2596766666666666</v>
      </c>
      <c r="L880" s="3">
        <f t="shared" si="54"/>
        <v>0.58435173333333346</v>
      </c>
      <c r="M880" s="3">
        <f t="shared" si="55"/>
        <v>0.11937426769387137</v>
      </c>
    </row>
    <row r="881" spans="1:13">
      <c r="A881" s="3" t="s">
        <v>703</v>
      </c>
      <c r="B881" s="3" t="s">
        <v>702</v>
      </c>
      <c r="C881" s="3" t="s">
        <v>5722</v>
      </c>
      <c r="D881" s="3">
        <v>8.9681350000000002</v>
      </c>
      <c r="E881" s="3">
        <v>8.6350029999999993</v>
      </c>
      <c r="F881" s="3">
        <v>9.3653220000000008</v>
      </c>
      <c r="G881" s="3">
        <f t="shared" si="52"/>
        <v>8.9894866666666662</v>
      </c>
      <c r="H881" s="3">
        <v>8.9886119999999998</v>
      </c>
      <c r="I881" s="3">
        <v>9.0555760000000003</v>
      </c>
      <c r="J881" s="3">
        <v>8.3993920000000006</v>
      </c>
      <c r="K881" s="3">
        <f t="shared" si="53"/>
        <v>8.8145266666666657</v>
      </c>
      <c r="L881" s="3">
        <f t="shared" si="54"/>
        <v>-0.17496000000000045</v>
      </c>
      <c r="M881" s="3">
        <f t="shared" si="55"/>
        <v>0.58707488786877116</v>
      </c>
    </row>
    <row r="882" spans="1:13">
      <c r="A882" s="3" t="s">
        <v>21</v>
      </c>
      <c r="B882" s="3" t="s">
        <v>5607</v>
      </c>
      <c r="C882" s="3" t="s">
        <v>5722</v>
      </c>
      <c r="D882" s="3">
        <v>6.9642359999999996</v>
      </c>
      <c r="E882" s="3">
        <v>6.2398046999999996</v>
      </c>
      <c r="F882" s="3">
        <v>6.9050836999999996</v>
      </c>
      <c r="G882" s="3">
        <f t="shared" si="52"/>
        <v>6.703041466666666</v>
      </c>
      <c r="H882" s="3">
        <v>6.5590567999999996</v>
      </c>
      <c r="I882" s="3">
        <v>6.9094705999999997</v>
      </c>
      <c r="J882" s="3">
        <v>6.1524872999999998</v>
      </c>
      <c r="K882" s="3">
        <f t="shared" si="53"/>
        <v>6.5403382333333333</v>
      </c>
      <c r="L882" s="3">
        <f t="shared" si="54"/>
        <v>-0.1627032333333327</v>
      </c>
      <c r="M882" s="3">
        <f t="shared" si="55"/>
        <v>0.63690484064772535</v>
      </c>
    </row>
    <row r="883" spans="1:13">
      <c r="A883" s="3" t="s">
        <v>2700</v>
      </c>
      <c r="B883" s="3" t="s">
        <v>3280</v>
      </c>
      <c r="C883" s="3" t="s">
        <v>5722</v>
      </c>
      <c r="D883" s="3">
        <v>8.0160049999999998</v>
      </c>
      <c r="E883" s="3">
        <v>6.7697215000000002</v>
      </c>
      <c r="F883" s="3">
        <v>7.8507360000000004</v>
      </c>
      <c r="G883" s="3">
        <f t="shared" si="52"/>
        <v>7.5454875000000001</v>
      </c>
      <c r="H883" s="3">
        <v>7.9501486000000003</v>
      </c>
      <c r="I883" s="3">
        <v>8.5931449999999998</v>
      </c>
      <c r="J883" s="3">
        <v>6.4909735</v>
      </c>
      <c r="K883" s="3">
        <f t="shared" si="53"/>
        <v>7.6780890333333325</v>
      </c>
      <c r="L883" s="3">
        <f t="shared" si="54"/>
        <v>0.13260153333333236</v>
      </c>
      <c r="M883" s="3">
        <f t="shared" si="55"/>
        <v>0.86551222476937772</v>
      </c>
    </row>
    <row r="884" spans="1:13">
      <c r="A884" s="3" t="s">
        <v>313</v>
      </c>
      <c r="B884" s="3" t="s">
        <v>618</v>
      </c>
      <c r="C884" s="3" t="s">
        <v>5722</v>
      </c>
      <c r="D884" s="3">
        <v>6.6828427000000001</v>
      </c>
      <c r="E884" s="3">
        <v>6.5261019999999998</v>
      </c>
      <c r="F884" s="3">
        <v>6.7571697000000004</v>
      </c>
      <c r="G884" s="3">
        <f t="shared" si="52"/>
        <v>6.6553714666666677</v>
      </c>
      <c r="H884" s="3">
        <v>6.7444899999999999</v>
      </c>
      <c r="I884" s="3">
        <v>7.1118793</v>
      </c>
      <c r="J884" s="3">
        <v>7.4455600000000004</v>
      </c>
      <c r="K884" s="3">
        <f t="shared" si="53"/>
        <v>7.1006431000000001</v>
      </c>
      <c r="L884" s="3">
        <f t="shared" si="54"/>
        <v>0.44527163333333242</v>
      </c>
      <c r="M884" s="3">
        <f t="shared" si="55"/>
        <v>0.10547994317350692</v>
      </c>
    </row>
    <row r="885" spans="1:13">
      <c r="A885" s="3" t="s">
        <v>313</v>
      </c>
      <c r="B885" s="3" t="s">
        <v>1149</v>
      </c>
      <c r="C885" s="3" t="s">
        <v>5722</v>
      </c>
      <c r="D885" s="3">
        <v>6.2050770000000002</v>
      </c>
      <c r="E885" s="3">
        <v>5.9221019999999998</v>
      </c>
      <c r="F885" s="3">
        <v>6.1454772999999996</v>
      </c>
      <c r="G885" s="3">
        <f t="shared" si="52"/>
        <v>6.0908854333333338</v>
      </c>
      <c r="H885" s="3">
        <v>6.3796299999999997</v>
      </c>
      <c r="I885" s="3">
        <v>6.5046562999999997</v>
      </c>
      <c r="J885" s="3">
        <v>6.7075079999999998</v>
      </c>
      <c r="K885" s="3">
        <f t="shared" si="53"/>
        <v>6.5305980999999997</v>
      </c>
      <c r="L885" s="3">
        <f t="shared" si="54"/>
        <v>0.43971266666666597</v>
      </c>
      <c r="M885" s="3">
        <f t="shared" si="55"/>
        <v>2.6816786356472031E-2</v>
      </c>
    </row>
    <row r="886" spans="1:13">
      <c r="A886" s="3" t="s">
        <v>1054</v>
      </c>
      <c r="B886" s="3" t="s">
        <v>5416</v>
      </c>
      <c r="C886" s="3" t="s">
        <v>5722</v>
      </c>
      <c r="D886" s="3">
        <v>5.6773752999999996</v>
      </c>
      <c r="E886" s="3">
        <v>5.7494297000000003</v>
      </c>
      <c r="F886" s="3">
        <v>5.7349443000000004</v>
      </c>
      <c r="G886" s="3">
        <f t="shared" si="52"/>
        <v>5.7205830999999998</v>
      </c>
      <c r="H886" s="3">
        <v>5.8529640000000001</v>
      </c>
      <c r="I886" s="3">
        <v>5.9218935999999998</v>
      </c>
      <c r="J886" s="3">
        <v>6.2725495999999996</v>
      </c>
      <c r="K886" s="3">
        <f t="shared" si="53"/>
        <v>6.015802400000001</v>
      </c>
      <c r="L886" s="3">
        <f t="shared" si="54"/>
        <v>0.29521930000000118</v>
      </c>
      <c r="M886" s="3">
        <f t="shared" si="55"/>
        <v>8.8559773455159529E-2</v>
      </c>
    </row>
    <row r="887" spans="1:13">
      <c r="A887" s="3" t="s">
        <v>1054</v>
      </c>
      <c r="B887" s="3" t="s">
        <v>1988</v>
      </c>
      <c r="C887" s="3" t="s">
        <v>5722</v>
      </c>
      <c r="D887" s="3">
        <v>5.8416233000000002</v>
      </c>
      <c r="E887" s="3">
        <v>5.9772577</v>
      </c>
      <c r="F887" s="3">
        <v>6.2932579999999998</v>
      </c>
      <c r="G887" s="3">
        <f t="shared" si="52"/>
        <v>6.0373796666666664</v>
      </c>
      <c r="H887" s="3">
        <v>6.1004769999999997</v>
      </c>
      <c r="I887" s="3">
        <v>5.9763102999999997</v>
      </c>
      <c r="J887" s="3">
        <v>6.9592923999999998</v>
      </c>
      <c r="K887" s="3">
        <f t="shared" si="53"/>
        <v>6.3453598999999992</v>
      </c>
      <c r="L887" s="3">
        <f t="shared" si="54"/>
        <v>0.3079802333333328</v>
      </c>
      <c r="M887" s="3">
        <f t="shared" si="55"/>
        <v>0.4121890209479025</v>
      </c>
    </row>
    <row r="888" spans="1:13">
      <c r="A888" s="3" t="s">
        <v>85</v>
      </c>
      <c r="B888" s="3" t="s">
        <v>1249</v>
      </c>
      <c r="C888" s="3" t="s">
        <v>5722</v>
      </c>
      <c r="D888" s="3">
        <v>5.5858325999999998</v>
      </c>
      <c r="E888" s="3">
        <v>5.746041</v>
      </c>
      <c r="F888" s="3">
        <v>6.0535154000000002</v>
      </c>
      <c r="G888" s="3">
        <f t="shared" si="52"/>
        <v>5.795129666666667</v>
      </c>
      <c r="H888" s="3">
        <v>6.0908150000000001</v>
      </c>
      <c r="I888" s="3">
        <v>6.1221969999999999</v>
      </c>
      <c r="J888" s="3">
        <v>7.7185936000000002</v>
      </c>
      <c r="K888" s="3">
        <f t="shared" si="53"/>
        <v>6.6438685333333325</v>
      </c>
      <c r="L888" s="3">
        <f t="shared" si="54"/>
        <v>0.84873886666666554</v>
      </c>
      <c r="M888" s="3">
        <f t="shared" si="55"/>
        <v>0.20072524428417518</v>
      </c>
    </row>
    <row r="889" spans="1:13">
      <c r="A889" s="3" t="s">
        <v>1117</v>
      </c>
      <c r="B889" s="3" t="s">
        <v>5417</v>
      </c>
      <c r="C889" s="3" t="s">
        <v>5722</v>
      </c>
      <c r="D889" s="3">
        <v>5.2628183000000002</v>
      </c>
      <c r="E889" s="3">
        <v>5.4797162999999998</v>
      </c>
      <c r="F889" s="3">
        <v>5.6800847000000001</v>
      </c>
      <c r="G889" s="3">
        <f t="shared" si="52"/>
        <v>5.4742064333333333</v>
      </c>
      <c r="H889" s="3">
        <v>5.5635870000000001</v>
      </c>
      <c r="I889" s="3">
        <v>5.3934335999999998</v>
      </c>
      <c r="J889" s="3">
        <v>6.416779</v>
      </c>
      <c r="K889" s="3">
        <f t="shared" si="53"/>
        <v>5.7912665333333324</v>
      </c>
      <c r="L889" s="3">
        <f t="shared" si="54"/>
        <v>0.31706009999999907</v>
      </c>
      <c r="M889" s="3">
        <f t="shared" si="55"/>
        <v>0.40226700096965268</v>
      </c>
    </row>
    <row r="890" spans="1:13">
      <c r="A890" s="3" t="s">
        <v>21</v>
      </c>
      <c r="B890" s="3" t="s">
        <v>3423</v>
      </c>
      <c r="C890" s="3" t="s">
        <v>5722</v>
      </c>
      <c r="D890" s="3">
        <v>6.8112149999999998</v>
      </c>
      <c r="E890" s="3">
        <v>7.1002454999999998</v>
      </c>
      <c r="F890" s="3">
        <v>7.1647315000000003</v>
      </c>
      <c r="G890" s="3">
        <f t="shared" si="52"/>
        <v>7.0253973333333333</v>
      </c>
      <c r="H890" s="3">
        <v>6.995082</v>
      </c>
      <c r="I890" s="3">
        <v>7.2058214999999999</v>
      </c>
      <c r="J890" s="3">
        <v>7.4010005000000003</v>
      </c>
      <c r="K890" s="3">
        <f t="shared" si="53"/>
        <v>7.2006346666666659</v>
      </c>
      <c r="L890" s="3">
        <f t="shared" si="54"/>
        <v>0.17523733333333258</v>
      </c>
      <c r="M890" s="3">
        <f t="shared" si="55"/>
        <v>0.3345396423164938</v>
      </c>
    </row>
    <row r="891" spans="1:13">
      <c r="A891" s="3" t="s">
        <v>4133</v>
      </c>
      <c r="B891" s="3" t="s">
        <v>4132</v>
      </c>
      <c r="C891" s="3" t="s">
        <v>5722</v>
      </c>
      <c r="D891" s="3">
        <v>11.356147999999999</v>
      </c>
      <c r="E891" s="3">
        <v>11.756714000000001</v>
      </c>
      <c r="F891" s="3">
        <v>11.281711</v>
      </c>
      <c r="G891" s="3">
        <f t="shared" si="52"/>
        <v>11.464857666666667</v>
      </c>
      <c r="H891" s="3">
        <v>12.090773</v>
      </c>
      <c r="I891" s="3">
        <v>11.972435000000001</v>
      </c>
      <c r="J891" s="3">
        <v>11.628598999999999</v>
      </c>
      <c r="K891" s="3">
        <f t="shared" si="53"/>
        <v>11.897269000000001</v>
      </c>
      <c r="L891" s="3">
        <f t="shared" si="54"/>
        <v>0.43241133333333437</v>
      </c>
      <c r="M891" s="3">
        <f t="shared" si="55"/>
        <v>9.9498591235562664E-2</v>
      </c>
    </row>
    <row r="892" spans="1:13">
      <c r="A892" s="3" t="s">
        <v>15</v>
      </c>
      <c r="B892" s="3" t="s">
        <v>521</v>
      </c>
      <c r="C892" s="3" t="s">
        <v>5722</v>
      </c>
      <c r="D892" s="3">
        <v>8.9725920000000006</v>
      </c>
      <c r="E892" s="3">
        <v>9.8763699999999996</v>
      </c>
      <c r="F892" s="3">
        <v>9.8871929999999999</v>
      </c>
      <c r="G892" s="3">
        <f t="shared" si="52"/>
        <v>9.5787183333333328</v>
      </c>
      <c r="H892" s="3">
        <v>9.477684</v>
      </c>
      <c r="I892" s="3">
        <v>9.5593140000000005</v>
      </c>
      <c r="J892" s="3">
        <v>10.291713</v>
      </c>
      <c r="K892" s="3">
        <f t="shared" si="53"/>
        <v>9.7762370000000001</v>
      </c>
      <c r="L892" s="3">
        <f t="shared" si="54"/>
        <v>0.19751866666666729</v>
      </c>
      <c r="M892" s="3">
        <f t="shared" si="55"/>
        <v>0.64617302996603054</v>
      </c>
    </row>
    <row r="893" spans="1:13">
      <c r="A893" s="3" t="s">
        <v>15</v>
      </c>
      <c r="B893" s="3" t="s">
        <v>2015</v>
      </c>
      <c r="C893" s="3" t="s">
        <v>5722</v>
      </c>
      <c r="D893" s="3">
        <v>8.8422365000000003</v>
      </c>
      <c r="E893" s="3">
        <v>9.4556319999999996</v>
      </c>
      <c r="F893" s="3">
        <v>9.0078870000000002</v>
      </c>
      <c r="G893" s="3">
        <f t="shared" si="52"/>
        <v>9.1019185</v>
      </c>
      <c r="H893" s="3">
        <v>9.3103429999999996</v>
      </c>
      <c r="I893" s="3">
        <v>9.1258979999999994</v>
      </c>
      <c r="J893" s="3">
        <v>8.6766290000000001</v>
      </c>
      <c r="K893" s="3">
        <f t="shared" si="53"/>
        <v>9.0376233333333342</v>
      </c>
      <c r="L893" s="3">
        <f t="shared" si="54"/>
        <v>-6.4295166666665793E-2</v>
      </c>
      <c r="M893" s="3">
        <f t="shared" si="55"/>
        <v>0.81865353846900735</v>
      </c>
    </row>
    <row r="894" spans="1:13">
      <c r="A894" s="3" t="s">
        <v>15</v>
      </c>
      <c r="B894" s="3" t="s">
        <v>5429</v>
      </c>
      <c r="C894" s="3" t="s">
        <v>5722</v>
      </c>
      <c r="D894" s="3">
        <v>6.5279449999999999</v>
      </c>
      <c r="E894" s="3">
        <v>6.4772214999999997</v>
      </c>
      <c r="F894" s="3">
        <v>6.4998446000000003</v>
      </c>
      <c r="G894" s="3">
        <f t="shared" si="52"/>
        <v>6.5016703666666666</v>
      </c>
      <c r="H894" s="3">
        <v>6.3133435000000002</v>
      </c>
      <c r="I894" s="3">
        <v>6.4351820000000002</v>
      </c>
      <c r="J894" s="3">
        <v>6.4679130000000002</v>
      </c>
      <c r="K894" s="3">
        <f t="shared" si="53"/>
        <v>6.4054794999999993</v>
      </c>
      <c r="L894" s="3">
        <f t="shared" si="54"/>
        <v>-9.6190866666667318E-2</v>
      </c>
      <c r="M894" s="3">
        <f t="shared" si="55"/>
        <v>0.12258725969669834</v>
      </c>
    </row>
    <row r="895" spans="1:13">
      <c r="A895" s="3" t="s">
        <v>497</v>
      </c>
      <c r="B895" s="3" t="s">
        <v>496</v>
      </c>
      <c r="C895" s="3" t="s">
        <v>5722</v>
      </c>
      <c r="D895" s="3">
        <v>10.134134</v>
      </c>
      <c r="E895" s="3">
        <v>10.607288</v>
      </c>
      <c r="F895" s="3">
        <v>10.627439499999999</v>
      </c>
      <c r="G895" s="3">
        <f t="shared" si="52"/>
        <v>10.456287166666668</v>
      </c>
      <c r="H895" s="3">
        <v>10.249340999999999</v>
      </c>
      <c r="I895" s="3">
        <v>10.086453000000001</v>
      </c>
      <c r="J895" s="3">
        <v>10.196509000000001</v>
      </c>
      <c r="K895" s="3">
        <f t="shared" si="53"/>
        <v>10.177434333333332</v>
      </c>
      <c r="L895" s="3">
        <f t="shared" si="54"/>
        <v>-0.27885283333333533</v>
      </c>
      <c r="M895" s="3">
        <f t="shared" si="55"/>
        <v>0.17262681514650755</v>
      </c>
    </row>
    <row r="896" spans="1:13">
      <c r="A896" s="3" t="s">
        <v>15</v>
      </c>
      <c r="B896" s="3" t="s">
        <v>1996</v>
      </c>
      <c r="C896" s="3" t="s">
        <v>5722</v>
      </c>
      <c r="D896" s="3">
        <v>7.3394064999999999</v>
      </c>
      <c r="E896" s="3">
        <v>7.8495854999999999</v>
      </c>
      <c r="F896" s="3">
        <v>7.1310042999999999</v>
      </c>
      <c r="G896" s="3">
        <f t="shared" si="52"/>
        <v>7.4399987666666663</v>
      </c>
      <c r="H896" s="3">
        <v>7.3059998000000004</v>
      </c>
      <c r="I896" s="3">
        <v>6.9536695000000002</v>
      </c>
      <c r="J896" s="3">
        <v>7.6378006999999997</v>
      </c>
      <c r="K896" s="3">
        <f t="shared" si="53"/>
        <v>7.2991566666666658</v>
      </c>
      <c r="L896" s="3">
        <f t="shared" si="54"/>
        <v>-0.14084210000000041</v>
      </c>
      <c r="M896" s="3">
        <f t="shared" si="55"/>
        <v>0.65349623772657695</v>
      </c>
    </row>
    <row r="897" spans="1:13">
      <c r="A897" s="3" t="s">
        <v>5390</v>
      </c>
      <c r="B897" s="3" t="s">
        <v>5389</v>
      </c>
      <c r="C897" s="3" t="s">
        <v>5722</v>
      </c>
      <c r="D897" s="3">
        <v>7.4012026999999998</v>
      </c>
      <c r="E897" s="3">
        <v>7.6631280000000004</v>
      </c>
      <c r="F897" s="3">
        <v>7.3690889999999998</v>
      </c>
      <c r="G897" s="3">
        <f t="shared" si="52"/>
        <v>7.4778065666666658</v>
      </c>
      <c r="H897" s="3">
        <v>7.4149184000000004</v>
      </c>
      <c r="I897" s="3">
        <v>7.2157939999999998</v>
      </c>
      <c r="J897" s="3">
        <v>7.1754135999999997</v>
      </c>
      <c r="K897" s="3">
        <f t="shared" si="53"/>
        <v>7.268708666666666</v>
      </c>
      <c r="L897" s="3">
        <f t="shared" si="54"/>
        <v>-0.20909789999999973</v>
      </c>
      <c r="M897" s="3">
        <f t="shared" si="55"/>
        <v>0.15363329469625411</v>
      </c>
    </row>
    <row r="898" spans="1:13">
      <c r="A898" s="3" t="s">
        <v>1955</v>
      </c>
      <c r="B898" s="3" t="s">
        <v>1954</v>
      </c>
      <c r="C898" s="3" t="s">
        <v>5722</v>
      </c>
      <c r="D898" s="3">
        <v>9.0635379999999994</v>
      </c>
      <c r="E898" s="3">
        <v>9.3615359999999992</v>
      </c>
      <c r="F898" s="3">
        <v>8.7263730000000006</v>
      </c>
      <c r="G898" s="3">
        <f t="shared" ref="G898:G961" si="56">AVERAGE(D898:F898)</f>
        <v>9.0504823333333331</v>
      </c>
      <c r="H898" s="3">
        <v>9.2553619999999999</v>
      </c>
      <c r="I898" s="3">
        <v>9.5478869999999993</v>
      </c>
      <c r="J898" s="3">
        <v>9.2003330000000005</v>
      </c>
      <c r="K898" s="3">
        <f t="shared" ref="K898:K961" si="57">AVERAGE(H898:J898)</f>
        <v>9.3345273333333338</v>
      </c>
      <c r="L898" s="3">
        <f t="shared" ref="L898:L961" si="58">K898-G898</f>
        <v>0.28404500000000077</v>
      </c>
      <c r="M898" s="3">
        <f t="shared" ref="M898:M961" si="59">_xlfn.T.TEST(D898:F898,H898:J898,2,2)</f>
        <v>0.25289911433372037</v>
      </c>
    </row>
    <row r="899" spans="1:13">
      <c r="A899" s="3" t="s">
        <v>2154</v>
      </c>
      <c r="B899" s="3" t="s">
        <v>2153</v>
      </c>
      <c r="C899" s="3" t="s">
        <v>5722</v>
      </c>
      <c r="D899" s="3">
        <v>7.6867869999999998</v>
      </c>
      <c r="E899" s="3">
        <v>8.0548900000000003</v>
      </c>
      <c r="F899" s="3">
        <v>7.0600047000000004</v>
      </c>
      <c r="G899" s="3">
        <f t="shared" si="56"/>
        <v>7.6005605666666662</v>
      </c>
      <c r="H899" s="3">
        <v>7.2409499999999998</v>
      </c>
      <c r="I899" s="3">
        <v>7.4689589999999999</v>
      </c>
      <c r="J899" s="3">
        <v>6.5549264000000003</v>
      </c>
      <c r="K899" s="3">
        <f t="shared" si="57"/>
        <v>7.0882784666666661</v>
      </c>
      <c r="L899" s="3">
        <f t="shared" si="58"/>
        <v>-0.51228210000000018</v>
      </c>
      <c r="M899" s="3">
        <f t="shared" si="59"/>
        <v>0.26924735085223339</v>
      </c>
    </row>
    <row r="900" spans="1:13">
      <c r="A900" s="3" t="s">
        <v>5281</v>
      </c>
      <c r="B900" s="3" t="s">
        <v>5280</v>
      </c>
      <c r="C900" s="3" t="s">
        <v>5722</v>
      </c>
      <c r="D900" s="3">
        <v>6.2207330000000001</v>
      </c>
      <c r="E900" s="3">
        <v>6.7244799999999998</v>
      </c>
      <c r="F900" s="3">
        <v>6.5968830000000001</v>
      </c>
      <c r="G900" s="3">
        <f t="shared" si="56"/>
        <v>6.5140320000000003</v>
      </c>
      <c r="H900" s="3">
        <v>6.7562819999999997</v>
      </c>
      <c r="I900" s="3">
        <v>6.7139077</v>
      </c>
      <c r="J900" s="3">
        <v>7.4211460000000002</v>
      </c>
      <c r="K900" s="3">
        <f t="shared" si="57"/>
        <v>6.9637785666666661</v>
      </c>
      <c r="L900" s="3">
        <f t="shared" si="58"/>
        <v>0.44974656666666579</v>
      </c>
      <c r="M900" s="3">
        <f t="shared" si="59"/>
        <v>0.17658252444756181</v>
      </c>
    </row>
    <row r="901" spans="1:13">
      <c r="A901" s="3" t="s">
        <v>15</v>
      </c>
      <c r="B901" s="3" t="s">
        <v>3972</v>
      </c>
      <c r="C901" s="3" t="s">
        <v>5722</v>
      </c>
      <c r="D901" s="3">
        <v>10.064232000000001</v>
      </c>
      <c r="E901" s="3">
        <v>10.470806</v>
      </c>
      <c r="F901" s="3">
        <v>10.631712</v>
      </c>
      <c r="G901" s="3">
        <f t="shared" si="56"/>
        <v>10.388916666666667</v>
      </c>
      <c r="H901" s="3">
        <v>11.758668999999999</v>
      </c>
      <c r="I901" s="3">
        <v>13.631615999999999</v>
      </c>
      <c r="J901" s="3">
        <v>12.724334000000001</v>
      </c>
      <c r="K901" s="3">
        <f t="shared" si="57"/>
        <v>12.704872999999999</v>
      </c>
      <c r="L901" s="3">
        <f t="shared" si="58"/>
        <v>2.3159563333333324</v>
      </c>
      <c r="M901" s="3">
        <f t="shared" si="59"/>
        <v>1.4998409969895991E-2</v>
      </c>
    </row>
    <row r="902" spans="1:13">
      <c r="A902" s="3" t="s">
        <v>15</v>
      </c>
      <c r="B902" s="3" t="s">
        <v>3594</v>
      </c>
      <c r="C902" s="3" t="s">
        <v>5722</v>
      </c>
      <c r="D902" s="3">
        <v>6.2313795000000001</v>
      </c>
      <c r="E902" s="3">
        <v>6.5495786999999996</v>
      </c>
      <c r="F902" s="3">
        <v>6.2896065999999999</v>
      </c>
      <c r="G902" s="3">
        <f t="shared" si="56"/>
        <v>6.3568549333333335</v>
      </c>
      <c r="H902" s="3">
        <v>6.3935766000000003</v>
      </c>
      <c r="I902" s="3">
        <v>7.5004477999999999</v>
      </c>
      <c r="J902" s="3">
        <v>7.5389666999999996</v>
      </c>
      <c r="K902" s="3">
        <f t="shared" si="57"/>
        <v>7.144330366666666</v>
      </c>
      <c r="L902" s="3">
        <f t="shared" si="58"/>
        <v>0.78747543333333248</v>
      </c>
      <c r="M902" s="3">
        <f t="shared" si="59"/>
        <v>0.11231475725536859</v>
      </c>
    </row>
    <row r="903" spans="1:13">
      <c r="A903" s="3" t="s">
        <v>15</v>
      </c>
      <c r="B903" s="3" t="s">
        <v>5601</v>
      </c>
      <c r="C903" s="3" t="s">
        <v>5722</v>
      </c>
      <c r="D903" s="3">
        <v>5.6812534000000001</v>
      </c>
      <c r="E903" s="3">
        <v>5.7021002999999997</v>
      </c>
      <c r="F903" s="3">
        <v>5.9649276999999996</v>
      </c>
      <c r="G903" s="3">
        <f t="shared" si="56"/>
        <v>5.7827604666666668</v>
      </c>
      <c r="H903" s="3">
        <v>5.8186935999999996</v>
      </c>
      <c r="I903" s="3">
        <v>5.8189169999999999</v>
      </c>
      <c r="J903" s="3">
        <v>6.6565640000000004</v>
      </c>
      <c r="K903" s="3">
        <f t="shared" si="57"/>
        <v>6.0980581999999997</v>
      </c>
      <c r="L903" s="3">
        <f t="shared" si="58"/>
        <v>0.31529773333333289</v>
      </c>
      <c r="M903" s="3">
        <f t="shared" si="59"/>
        <v>0.34361452184155178</v>
      </c>
    </row>
    <row r="904" spans="1:13">
      <c r="A904" s="3" t="s">
        <v>1209</v>
      </c>
      <c r="B904" s="3" t="s">
        <v>2415</v>
      </c>
      <c r="C904" s="3" t="s">
        <v>5722</v>
      </c>
      <c r="D904" s="3">
        <v>9.7041330000000006</v>
      </c>
      <c r="E904" s="3">
        <v>10.221966999999999</v>
      </c>
      <c r="F904" s="3">
        <v>10.507126</v>
      </c>
      <c r="G904" s="3">
        <f t="shared" si="56"/>
        <v>10.144408666666665</v>
      </c>
      <c r="H904" s="3">
        <v>10.301214</v>
      </c>
      <c r="I904" s="3">
        <v>10.462016</v>
      </c>
      <c r="J904" s="3">
        <v>10.577959</v>
      </c>
      <c r="K904" s="3">
        <f t="shared" si="57"/>
        <v>10.447063</v>
      </c>
      <c r="L904" s="3">
        <f t="shared" si="58"/>
        <v>0.30265433333333469</v>
      </c>
      <c r="M904" s="3">
        <f t="shared" si="59"/>
        <v>0.28992093462643181</v>
      </c>
    </row>
    <row r="905" spans="1:13">
      <c r="A905" s="3" t="s">
        <v>3617</v>
      </c>
      <c r="B905" s="3" t="s">
        <v>3616</v>
      </c>
      <c r="C905" s="3" t="s">
        <v>5722</v>
      </c>
      <c r="D905" s="3">
        <v>8.0211889999999997</v>
      </c>
      <c r="E905" s="3">
        <v>7.3361260000000001</v>
      </c>
      <c r="F905" s="3">
        <v>7.7766184999999997</v>
      </c>
      <c r="G905" s="3">
        <f t="shared" si="56"/>
        <v>7.7113111666666656</v>
      </c>
      <c r="H905" s="3">
        <v>7.3170432999999999</v>
      </c>
      <c r="I905" s="3">
        <v>7.8808192999999997</v>
      </c>
      <c r="J905" s="3">
        <v>6.6321269999999997</v>
      </c>
      <c r="K905" s="3">
        <f t="shared" si="57"/>
        <v>7.2766632000000007</v>
      </c>
      <c r="L905" s="3">
        <f t="shared" si="58"/>
        <v>-0.43464796666666494</v>
      </c>
      <c r="M905" s="3">
        <f t="shared" si="59"/>
        <v>0.35192020793554418</v>
      </c>
    </row>
    <row r="906" spans="1:13">
      <c r="A906" s="3" t="s">
        <v>629</v>
      </c>
      <c r="B906" s="3" t="s">
        <v>5236</v>
      </c>
      <c r="C906" s="3" t="s">
        <v>5722</v>
      </c>
      <c r="D906" s="3">
        <v>12.723189</v>
      </c>
      <c r="E906" s="3">
        <v>11.819295</v>
      </c>
      <c r="F906" s="3">
        <v>12.437614999999999</v>
      </c>
      <c r="G906" s="3">
        <f t="shared" si="56"/>
        <v>12.326699666666668</v>
      </c>
      <c r="H906" s="3">
        <v>10.633082</v>
      </c>
      <c r="I906" s="3">
        <v>11.245996999999999</v>
      </c>
      <c r="J906" s="3">
        <v>9.5328300000000006</v>
      </c>
      <c r="K906" s="3">
        <f t="shared" si="57"/>
        <v>10.470636333333333</v>
      </c>
      <c r="L906" s="3">
        <f t="shared" si="58"/>
        <v>-1.856063333333335</v>
      </c>
      <c r="M906" s="3">
        <f t="shared" si="59"/>
        <v>3.0813130051236492E-2</v>
      </c>
    </row>
    <row r="907" spans="1:13">
      <c r="A907" s="3" t="s">
        <v>21</v>
      </c>
      <c r="B907" s="3" t="s">
        <v>4338</v>
      </c>
      <c r="C907" s="3" t="s">
        <v>5722</v>
      </c>
      <c r="D907" s="3">
        <v>8.8858669999999993</v>
      </c>
      <c r="E907" s="3">
        <v>7.4431953000000002</v>
      </c>
      <c r="F907" s="3">
        <v>8.5154440000000005</v>
      </c>
      <c r="G907" s="3">
        <f t="shared" si="56"/>
        <v>8.2815020999999991</v>
      </c>
      <c r="H907" s="3">
        <v>7.7440524000000002</v>
      </c>
      <c r="I907" s="3">
        <v>8.4317255000000007</v>
      </c>
      <c r="J907" s="3">
        <v>5.5746500000000001</v>
      </c>
      <c r="K907" s="3">
        <f t="shared" si="57"/>
        <v>7.2501426333333328</v>
      </c>
      <c r="L907" s="3">
        <f t="shared" si="58"/>
        <v>-1.0313594666666663</v>
      </c>
      <c r="M907" s="3">
        <f t="shared" si="59"/>
        <v>0.34472190160973809</v>
      </c>
    </row>
    <row r="908" spans="1:13">
      <c r="A908" s="3" t="s">
        <v>43</v>
      </c>
      <c r="B908" s="3" t="s">
        <v>2497</v>
      </c>
      <c r="C908" s="3" t="s">
        <v>5722</v>
      </c>
      <c r="D908" s="3">
        <v>12.509408000000001</v>
      </c>
      <c r="E908" s="3">
        <v>11.830488000000001</v>
      </c>
      <c r="F908" s="3">
        <v>12.336752000000001</v>
      </c>
      <c r="G908" s="3">
        <f t="shared" si="56"/>
        <v>12.225549333333333</v>
      </c>
      <c r="H908" s="3">
        <v>10.267879000000001</v>
      </c>
      <c r="I908" s="3">
        <v>10.7902565</v>
      </c>
      <c r="J908" s="3">
        <v>10.680180999999999</v>
      </c>
      <c r="K908" s="3">
        <f t="shared" si="57"/>
        <v>10.579438833333333</v>
      </c>
      <c r="L908" s="3">
        <f t="shared" si="58"/>
        <v>-1.6461105000000007</v>
      </c>
      <c r="M908" s="3">
        <f t="shared" si="59"/>
        <v>3.114707038249578E-3</v>
      </c>
    </row>
    <row r="909" spans="1:13">
      <c r="A909" s="3" t="s">
        <v>21</v>
      </c>
      <c r="B909" s="3" t="s">
        <v>5299</v>
      </c>
      <c r="C909" s="3" t="s">
        <v>5722</v>
      </c>
      <c r="D909" s="3">
        <v>9.3667119999999997</v>
      </c>
      <c r="E909" s="3">
        <v>8.3064199999999992</v>
      </c>
      <c r="F909" s="3">
        <v>9.2070340000000002</v>
      </c>
      <c r="G909" s="3">
        <f t="shared" si="56"/>
        <v>8.960055333333333</v>
      </c>
      <c r="H909" s="3">
        <v>8.5216150000000006</v>
      </c>
      <c r="I909" s="3">
        <v>9.1437240000000006</v>
      </c>
      <c r="J909" s="3">
        <v>6.5504537000000003</v>
      </c>
      <c r="K909" s="3">
        <f t="shared" si="57"/>
        <v>8.0719308999999999</v>
      </c>
      <c r="L909" s="3">
        <f t="shared" si="58"/>
        <v>-0.88812443333333313</v>
      </c>
      <c r="M909" s="3">
        <f t="shared" si="59"/>
        <v>0.35430408062702334</v>
      </c>
    </row>
    <row r="910" spans="1:13">
      <c r="A910" s="3" t="s">
        <v>3622</v>
      </c>
      <c r="B910" s="3" t="s">
        <v>3621</v>
      </c>
      <c r="C910" s="3" t="s">
        <v>5722</v>
      </c>
      <c r="D910" s="3">
        <v>7.2532835000000002</v>
      </c>
      <c r="E910" s="3">
        <v>7.3384757</v>
      </c>
      <c r="F910" s="3">
        <v>7.3861876000000004</v>
      </c>
      <c r="G910" s="3">
        <f t="shared" si="56"/>
        <v>7.3259822666666672</v>
      </c>
      <c r="H910" s="3">
        <v>7.0435559999999997</v>
      </c>
      <c r="I910" s="3">
        <v>7.1277204000000003</v>
      </c>
      <c r="J910" s="3">
        <v>7.4994645000000002</v>
      </c>
      <c r="K910" s="3">
        <f t="shared" si="57"/>
        <v>7.2235802999999992</v>
      </c>
      <c r="L910" s="3">
        <f t="shared" si="58"/>
        <v>-0.10240196666666801</v>
      </c>
      <c r="M910" s="3">
        <f t="shared" si="59"/>
        <v>0.51999033762771318</v>
      </c>
    </row>
    <row r="911" spans="1:13">
      <c r="A911" s="3" t="s">
        <v>15</v>
      </c>
      <c r="B911" s="3" t="s">
        <v>930</v>
      </c>
      <c r="C911" s="3" t="s">
        <v>5722</v>
      </c>
      <c r="D911" s="3">
        <v>8.9340519999999994</v>
      </c>
      <c r="E911" s="3">
        <v>8.7133939999999992</v>
      </c>
      <c r="F911" s="3">
        <v>8.4537320000000005</v>
      </c>
      <c r="G911" s="3">
        <f t="shared" si="56"/>
        <v>8.7003926666666658</v>
      </c>
      <c r="H911" s="3">
        <v>8.2579569999999993</v>
      </c>
      <c r="I911" s="3">
        <v>9.3724419999999995</v>
      </c>
      <c r="J911" s="3">
        <v>9.1478859999999997</v>
      </c>
      <c r="K911" s="3">
        <f t="shared" si="57"/>
        <v>8.9260949999999983</v>
      </c>
      <c r="L911" s="3">
        <f t="shared" si="58"/>
        <v>0.22570233333333256</v>
      </c>
      <c r="M911" s="3">
        <f t="shared" si="59"/>
        <v>0.57234527445922068</v>
      </c>
    </row>
    <row r="912" spans="1:13">
      <c r="A912" s="3" t="s">
        <v>85</v>
      </c>
      <c r="B912" s="3" t="s">
        <v>2382</v>
      </c>
      <c r="C912" s="3" t="s">
        <v>5722</v>
      </c>
      <c r="D912" s="3">
        <v>6.0876694000000002</v>
      </c>
      <c r="E912" s="3">
        <v>6.2837899999999998</v>
      </c>
      <c r="F912" s="3">
        <v>6.5890364999999997</v>
      </c>
      <c r="G912" s="3">
        <f t="shared" si="56"/>
        <v>6.3201652999999993</v>
      </c>
      <c r="H912" s="3">
        <v>6.4983573000000003</v>
      </c>
      <c r="I912" s="3">
        <v>6.7390689999999998</v>
      </c>
      <c r="J912" s="3">
        <v>7.783277</v>
      </c>
      <c r="K912" s="3">
        <f t="shared" si="57"/>
        <v>7.0069011000000003</v>
      </c>
      <c r="L912" s="3">
        <f t="shared" si="58"/>
        <v>0.68673580000000101</v>
      </c>
      <c r="M912" s="3">
        <f t="shared" si="59"/>
        <v>0.17775404831877178</v>
      </c>
    </row>
    <row r="913" spans="1:13">
      <c r="A913" s="3" t="s">
        <v>85</v>
      </c>
      <c r="B913" s="3" t="s">
        <v>3819</v>
      </c>
      <c r="C913" s="3" t="s">
        <v>5722</v>
      </c>
      <c r="D913" s="3">
        <v>6.3205904999999998</v>
      </c>
      <c r="E913" s="3">
        <v>6.2407060000000003</v>
      </c>
      <c r="F913" s="3">
        <v>6.5977024999999996</v>
      </c>
      <c r="G913" s="3">
        <f t="shared" si="56"/>
        <v>6.3863330000000005</v>
      </c>
      <c r="H913" s="3">
        <v>6.3691190000000004</v>
      </c>
      <c r="I913" s="3">
        <v>6.6353846000000001</v>
      </c>
      <c r="J913" s="3">
        <v>8.2076539999999998</v>
      </c>
      <c r="K913" s="3">
        <f t="shared" si="57"/>
        <v>7.0707191999999992</v>
      </c>
      <c r="L913" s="3">
        <f t="shared" si="58"/>
        <v>0.68438619999999872</v>
      </c>
      <c r="M913" s="3">
        <f t="shared" si="59"/>
        <v>0.30609672963048173</v>
      </c>
    </row>
    <row r="914" spans="1:13">
      <c r="A914" s="3" t="s">
        <v>929</v>
      </c>
      <c r="B914" s="3" t="s">
        <v>928</v>
      </c>
      <c r="C914" s="3" t="s">
        <v>5722</v>
      </c>
      <c r="D914" s="3">
        <v>8.2929969999999997</v>
      </c>
      <c r="E914" s="3">
        <v>7.9274329999999997</v>
      </c>
      <c r="F914" s="3">
        <v>7.7208920000000001</v>
      </c>
      <c r="G914" s="3">
        <f t="shared" si="56"/>
        <v>7.9804406666666665</v>
      </c>
      <c r="H914" s="3">
        <v>8.0137309999999999</v>
      </c>
      <c r="I914" s="3">
        <v>9.7068440000000002</v>
      </c>
      <c r="J914" s="3">
        <v>9.4860349999999993</v>
      </c>
      <c r="K914" s="3">
        <f t="shared" si="57"/>
        <v>9.0688699999999987</v>
      </c>
      <c r="L914" s="3">
        <f t="shared" si="58"/>
        <v>1.0884293333333321</v>
      </c>
      <c r="M914" s="3">
        <f t="shared" si="59"/>
        <v>0.1224348106504663</v>
      </c>
    </row>
    <row r="915" spans="1:13">
      <c r="A915" s="3" t="s">
        <v>2343</v>
      </c>
      <c r="B915" s="3" t="s">
        <v>2342</v>
      </c>
      <c r="C915" s="3" t="s">
        <v>5722</v>
      </c>
      <c r="D915" s="3">
        <v>7.5480619999999998</v>
      </c>
      <c r="E915" s="3">
        <v>7.5972238000000001</v>
      </c>
      <c r="F915" s="3">
        <v>7.4470625000000004</v>
      </c>
      <c r="G915" s="3">
        <f t="shared" si="56"/>
        <v>7.5307827666666673</v>
      </c>
      <c r="H915" s="3">
        <v>8.034732</v>
      </c>
      <c r="I915" s="3">
        <v>8.3728370000000005</v>
      </c>
      <c r="J915" s="3">
        <v>8.9451309999999999</v>
      </c>
      <c r="K915" s="3">
        <f t="shared" si="57"/>
        <v>8.4509000000000007</v>
      </c>
      <c r="L915" s="3">
        <f t="shared" si="58"/>
        <v>0.9201172333333334</v>
      </c>
      <c r="M915" s="3">
        <f t="shared" si="59"/>
        <v>2.6875133538126466E-2</v>
      </c>
    </row>
    <row r="916" spans="1:13">
      <c r="A916" s="3" t="s">
        <v>479</v>
      </c>
      <c r="B916" s="3" t="s">
        <v>5090</v>
      </c>
      <c r="C916" s="3" t="s">
        <v>5722</v>
      </c>
      <c r="D916" s="3">
        <v>7.6432595000000001</v>
      </c>
      <c r="E916" s="3">
        <v>8.5418129999999994</v>
      </c>
      <c r="F916" s="3">
        <v>8.7248389999999993</v>
      </c>
      <c r="G916" s="3">
        <f t="shared" si="56"/>
        <v>8.3033038333333327</v>
      </c>
      <c r="H916" s="3">
        <v>9.9996320000000001</v>
      </c>
      <c r="I916" s="3">
        <v>11.354531</v>
      </c>
      <c r="J916" s="3">
        <v>11.062493999999999</v>
      </c>
      <c r="K916" s="3">
        <f t="shared" si="57"/>
        <v>10.805552333333333</v>
      </c>
      <c r="L916" s="3">
        <f t="shared" si="58"/>
        <v>2.5022485000000003</v>
      </c>
      <c r="M916" s="3">
        <f t="shared" si="59"/>
        <v>9.1798141052780412E-3</v>
      </c>
    </row>
    <row r="917" spans="1:13">
      <c r="A917" s="3" t="s">
        <v>15</v>
      </c>
      <c r="B917" s="3" t="s">
        <v>3786</v>
      </c>
      <c r="C917" s="3" t="s">
        <v>5722</v>
      </c>
      <c r="D917" s="3">
        <v>6.0528399999999998</v>
      </c>
      <c r="E917" s="3">
        <v>6.5385894999999996</v>
      </c>
      <c r="F917" s="3">
        <v>6.8921380000000001</v>
      </c>
      <c r="G917" s="3">
        <f t="shared" si="56"/>
        <v>6.4945224999999995</v>
      </c>
      <c r="H917" s="3">
        <v>6.9629335000000001</v>
      </c>
      <c r="I917" s="3">
        <v>7.5319989999999999</v>
      </c>
      <c r="J917" s="3">
        <v>8.0694684999999993</v>
      </c>
      <c r="K917" s="3">
        <f t="shared" si="57"/>
        <v>7.5214670000000003</v>
      </c>
      <c r="L917" s="3">
        <f t="shared" si="58"/>
        <v>1.0269445000000008</v>
      </c>
      <c r="M917" s="3">
        <f t="shared" si="59"/>
        <v>6.2811384944653506E-2</v>
      </c>
    </row>
    <row r="918" spans="1:13">
      <c r="A918" s="3" t="s">
        <v>15</v>
      </c>
      <c r="B918" s="3" t="s">
        <v>2353</v>
      </c>
      <c r="C918" s="3" t="s">
        <v>5722</v>
      </c>
      <c r="D918" s="3">
        <v>6.1890172999999997</v>
      </c>
      <c r="E918" s="3">
        <v>6.3072195000000004</v>
      </c>
      <c r="F918" s="3">
        <v>6.2462125000000004</v>
      </c>
      <c r="G918" s="3">
        <f t="shared" si="56"/>
        <v>6.2474831000000002</v>
      </c>
      <c r="H918" s="3">
        <v>6.7299569999999997</v>
      </c>
      <c r="I918" s="3">
        <v>7.1163869999999996</v>
      </c>
      <c r="J918" s="3">
        <v>8.0711650000000006</v>
      </c>
      <c r="K918" s="3">
        <f t="shared" si="57"/>
        <v>7.3058363333333327</v>
      </c>
      <c r="L918" s="3">
        <f t="shared" si="58"/>
        <v>1.0583532333333325</v>
      </c>
      <c r="M918" s="3">
        <f t="shared" si="59"/>
        <v>5.7247484078797095E-2</v>
      </c>
    </row>
    <row r="919" spans="1:13">
      <c r="A919" s="3" t="s">
        <v>85</v>
      </c>
      <c r="B919" s="3" t="s">
        <v>5179</v>
      </c>
      <c r="C919" s="3" t="s">
        <v>5722</v>
      </c>
      <c r="D919" s="3">
        <v>6.1817454999999999</v>
      </c>
      <c r="E919" s="3">
        <v>5.9725450000000002</v>
      </c>
      <c r="F919" s="3">
        <v>5.8431825999999996</v>
      </c>
      <c r="G919" s="3">
        <f t="shared" si="56"/>
        <v>5.9991577000000005</v>
      </c>
      <c r="H919" s="3">
        <v>5.9338702999999997</v>
      </c>
      <c r="I919" s="3">
        <v>6.3197783999999997</v>
      </c>
      <c r="J919" s="3">
        <v>6.3238180000000002</v>
      </c>
      <c r="K919" s="3">
        <f t="shared" si="57"/>
        <v>6.1924888999999999</v>
      </c>
      <c r="L919" s="3">
        <f t="shared" si="58"/>
        <v>0.19333119999999937</v>
      </c>
      <c r="M919" s="3">
        <f t="shared" si="59"/>
        <v>0.30029975046989449</v>
      </c>
    </row>
    <row r="920" spans="1:13">
      <c r="A920" s="3" t="s">
        <v>21</v>
      </c>
      <c r="B920" s="3" t="s">
        <v>4296</v>
      </c>
      <c r="C920" s="3" t="s">
        <v>5722</v>
      </c>
      <c r="D920" s="3">
        <v>6.6731815000000001</v>
      </c>
      <c r="E920" s="3">
        <v>7.0063139999999997</v>
      </c>
      <c r="F920" s="3">
        <v>6.5175356999999998</v>
      </c>
      <c r="G920" s="3">
        <f t="shared" si="56"/>
        <v>6.7323437333333329</v>
      </c>
      <c r="H920" s="3">
        <v>6.6778554999999997</v>
      </c>
      <c r="I920" s="3">
        <v>6.9675070000000003</v>
      </c>
      <c r="J920" s="3">
        <v>7.8125580000000001</v>
      </c>
      <c r="K920" s="3">
        <f t="shared" si="57"/>
        <v>7.152640166666667</v>
      </c>
      <c r="L920" s="3">
        <f t="shared" si="58"/>
        <v>0.42029643333333411</v>
      </c>
      <c r="M920" s="3">
        <f t="shared" si="59"/>
        <v>0.31903558089355233</v>
      </c>
    </row>
    <row r="921" spans="1:13">
      <c r="A921" s="3" t="s">
        <v>1143</v>
      </c>
      <c r="B921" s="3" t="s">
        <v>1142</v>
      </c>
      <c r="C921" s="3" t="s">
        <v>5722</v>
      </c>
      <c r="D921" s="3">
        <v>6.949465</v>
      </c>
      <c r="E921" s="3">
        <v>7.3181067000000004</v>
      </c>
      <c r="F921" s="3">
        <v>7.0426316</v>
      </c>
      <c r="G921" s="3">
        <f t="shared" si="56"/>
        <v>7.1034011000000001</v>
      </c>
      <c r="H921" s="3">
        <v>7.3497953000000003</v>
      </c>
      <c r="I921" s="3">
        <v>7.7705444999999997</v>
      </c>
      <c r="J921" s="3">
        <v>8.4620390000000008</v>
      </c>
      <c r="K921" s="3">
        <f t="shared" si="57"/>
        <v>7.8607929333333333</v>
      </c>
      <c r="L921" s="3">
        <f t="shared" si="58"/>
        <v>0.75739183333333315</v>
      </c>
      <c r="M921" s="3">
        <f t="shared" si="59"/>
        <v>9.1552847019312933E-2</v>
      </c>
    </row>
    <row r="922" spans="1:13">
      <c r="A922" s="3" t="s">
        <v>47</v>
      </c>
      <c r="B922" s="3" t="s">
        <v>1010</v>
      </c>
      <c r="C922" s="3" t="s">
        <v>5722</v>
      </c>
      <c r="D922" s="3">
        <v>10.689289</v>
      </c>
      <c r="E922" s="3">
        <v>10.6484375</v>
      </c>
      <c r="F922" s="3">
        <v>10.365176</v>
      </c>
      <c r="G922" s="3">
        <f t="shared" si="56"/>
        <v>10.567634166666666</v>
      </c>
      <c r="H922" s="3">
        <v>10.918129</v>
      </c>
      <c r="I922" s="3">
        <v>11.732447000000001</v>
      </c>
      <c r="J922" s="3">
        <v>11.500298000000001</v>
      </c>
      <c r="K922" s="3">
        <f t="shared" si="57"/>
        <v>11.383624666666668</v>
      </c>
      <c r="L922" s="3">
        <f t="shared" si="58"/>
        <v>0.81599050000000162</v>
      </c>
      <c r="M922" s="3">
        <f t="shared" si="59"/>
        <v>3.6034858918470039E-2</v>
      </c>
    </row>
    <row r="923" spans="1:13">
      <c r="A923" s="3" t="s">
        <v>2951</v>
      </c>
      <c r="B923" s="3" t="s">
        <v>2950</v>
      </c>
      <c r="C923" s="3" t="s">
        <v>5722</v>
      </c>
      <c r="D923" s="3">
        <v>12.075531</v>
      </c>
      <c r="E923" s="3">
        <v>12.292852</v>
      </c>
      <c r="F923" s="3">
        <v>12.285629999999999</v>
      </c>
      <c r="G923" s="3">
        <f t="shared" si="56"/>
        <v>12.218004333333333</v>
      </c>
      <c r="H923" s="3">
        <v>13.033182</v>
      </c>
      <c r="I923" s="3">
        <v>13.658521</v>
      </c>
      <c r="J923" s="3">
        <v>13.657064999999999</v>
      </c>
      <c r="K923" s="3">
        <f t="shared" si="57"/>
        <v>13.449589333333334</v>
      </c>
      <c r="L923" s="3">
        <f t="shared" si="58"/>
        <v>1.2315850000000008</v>
      </c>
      <c r="M923" s="3">
        <f t="shared" si="59"/>
        <v>5.003463933695944E-3</v>
      </c>
    </row>
    <row r="924" spans="1:13">
      <c r="A924" s="3" t="s">
        <v>3889</v>
      </c>
      <c r="B924" s="3" t="s">
        <v>3888</v>
      </c>
      <c r="C924" s="3" t="s">
        <v>5722</v>
      </c>
      <c r="D924" s="3">
        <v>12.7486315</v>
      </c>
      <c r="E924" s="3">
        <v>12.896114000000001</v>
      </c>
      <c r="F924" s="3">
        <v>12.611179</v>
      </c>
      <c r="G924" s="3">
        <f t="shared" si="56"/>
        <v>12.751974833333334</v>
      </c>
      <c r="H924" s="3">
        <v>13.206124000000001</v>
      </c>
      <c r="I924" s="3">
        <v>13.767414</v>
      </c>
      <c r="J924" s="3">
        <v>13.121648</v>
      </c>
      <c r="K924" s="3">
        <f t="shared" si="57"/>
        <v>13.365062</v>
      </c>
      <c r="L924" s="3">
        <f t="shared" si="58"/>
        <v>0.61308716666666641</v>
      </c>
      <c r="M924" s="3">
        <f t="shared" si="59"/>
        <v>4.8654044640233991E-2</v>
      </c>
    </row>
    <row r="925" spans="1:13">
      <c r="A925" s="3" t="s">
        <v>1148</v>
      </c>
      <c r="B925" s="3" t="s">
        <v>1147</v>
      </c>
      <c r="C925" s="3" t="s">
        <v>5722</v>
      </c>
      <c r="D925" s="3">
        <v>14.852406</v>
      </c>
      <c r="E925" s="3">
        <v>15.233865</v>
      </c>
      <c r="F925" s="3">
        <v>15.272925000000001</v>
      </c>
      <c r="G925" s="3">
        <f t="shared" si="56"/>
        <v>15.119731999999999</v>
      </c>
      <c r="H925" s="3">
        <v>15.357139999999999</v>
      </c>
      <c r="I925" s="3">
        <v>15.458622</v>
      </c>
      <c r="J925" s="3">
        <v>15.278914</v>
      </c>
      <c r="K925" s="3">
        <f t="shared" si="57"/>
        <v>15.364891999999999</v>
      </c>
      <c r="L925" s="3">
        <f t="shared" si="58"/>
        <v>0.24516000000000027</v>
      </c>
      <c r="M925" s="3">
        <f t="shared" si="59"/>
        <v>0.16358405509624843</v>
      </c>
    </row>
    <row r="926" spans="1:13">
      <c r="A926" s="3" t="s">
        <v>2303</v>
      </c>
      <c r="B926" s="3" t="s">
        <v>2302</v>
      </c>
      <c r="C926" s="3" t="s">
        <v>5722</v>
      </c>
      <c r="D926" s="3">
        <v>13.312752</v>
      </c>
      <c r="E926" s="3">
        <v>13.551195</v>
      </c>
      <c r="F926" s="3">
        <v>13.282895</v>
      </c>
      <c r="G926" s="3">
        <f t="shared" si="56"/>
        <v>13.382280666666666</v>
      </c>
      <c r="H926" s="3">
        <v>13.90244</v>
      </c>
      <c r="I926" s="3">
        <v>14.430980999999999</v>
      </c>
      <c r="J926" s="3">
        <v>13.892775</v>
      </c>
      <c r="K926" s="3">
        <f t="shared" si="57"/>
        <v>14.075398666666667</v>
      </c>
      <c r="L926" s="3">
        <f t="shared" si="58"/>
        <v>0.69311800000000012</v>
      </c>
      <c r="M926" s="3">
        <f t="shared" si="59"/>
        <v>2.4501967958384625E-2</v>
      </c>
    </row>
    <row r="927" spans="1:13">
      <c r="A927" s="3" t="s">
        <v>3738</v>
      </c>
      <c r="B927" s="3" t="s">
        <v>3737</v>
      </c>
      <c r="C927" s="3" t="s">
        <v>5722</v>
      </c>
      <c r="D927" s="3">
        <v>11.097575000000001</v>
      </c>
      <c r="E927" s="3">
        <v>10.8726225</v>
      </c>
      <c r="F927" s="3">
        <v>10.384911000000001</v>
      </c>
      <c r="G927" s="3">
        <f t="shared" si="56"/>
        <v>10.785036166666666</v>
      </c>
      <c r="H927" s="3">
        <v>10.928781000000001</v>
      </c>
      <c r="I927" s="3">
        <v>11.678132</v>
      </c>
      <c r="J927" s="3">
        <v>10.935968000000001</v>
      </c>
      <c r="K927" s="3">
        <f t="shared" si="57"/>
        <v>11.180960333333333</v>
      </c>
      <c r="L927" s="3">
        <f t="shared" si="58"/>
        <v>0.39592416666666708</v>
      </c>
      <c r="M927" s="3">
        <f t="shared" si="59"/>
        <v>0.29089334780927073</v>
      </c>
    </row>
    <row r="928" spans="1:13">
      <c r="A928" s="3" t="s">
        <v>21</v>
      </c>
      <c r="B928" s="3" t="s">
        <v>3751</v>
      </c>
      <c r="C928" s="3" t="s">
        <v>5722</v>
      </c>
      <c r="D928" s="3">
        <v>12.011301</v>
      </c>
      <c r="E928" s="3">
        <v>11.804403000000001</v>
      </c>
      <c r="F928" s="3">
        <v>12.336074999999999</v>
      </c>
      <c r="G928" s="3">
        <f t="shared" si="56"/>
        <v>12.050592999999999</v>
      </c>
      <c r="H928" s="3">
        <v>12.498549000000001</v>
      </c>
      <c r="I928" s="3">
        <v>13.342983</v>
      </c>
      <c r="J928" s="3">
        <v>13.712308999999999</v>
      </c>
      <c r="K928" s="3">
        <f t="shared" si="57"/>
        <v>13.184613666666666</v>
      </c>
      <c r="L928" s="3">
        <f t="shared" si="58"/>
        <v>1.1340206666666663</v>
      </c>
      <c r="M928" s="3">
        <f t="shared" si="59"/>
        <v>4.4145918915286846E-2</v>
      </c>
    </row>
    <row r="929" spans="1:13">
      <c r="A929" s="3" t="s">
        <v>85</v>
      </c>
      <c r="B929" s="3" t="s">
        <v>2327</v>
      </c>
      <c r="C929" s="3" t="s">
        <v>5722</v>
      </c>
      <c r="D929" s="3">
        <v>9.6800069999999998</v>
      </c>
      <c r="E929" s="3">
        <v>9.3744700000000005</v>
      </c>
      <c r="F929" s="3">
        <v>9.1570090000000004</v>
      </c>
      <c r="G929" s="3">
        <f t="shared" si="56"/>
        <v>9.4038286666666675</v>
      </c>
      <c r="H929" s="3">
        <v>8.4835469999999997</v>
      </c>
      <c r="I929" s="3">
        <v>9.2473749999999999</v>
      </c>
      <c r="J929" s="3">
        <v>8.7895380000000003</v>
      </c>
      <c r="K929" s="3">
        <f t="shared" si="57"/>
        <v>8.8401533333333333</v>
      </c>
      <c r="L929" s="3">
        <f t="shared" si="58"/>
        <v>-0.56367533333333419</v>
      </c>
      <c r="M929" s="3">
        <f t="shared" si="59"/>
        <v>0.1040312533367711</v>
      </c>
    </row>
    <row r="930" spans="1:13">
      <c r="A930" s="3" t="s">
        <v>21</v>
      </c>
      <c r="B930" s="3" t="s">
        <v>5088</v>
      </c>
      <c r="C930" s="3" t="s">
        <v>5722</v>
      </c>
      <c r="D930" s="3">
        <v>9.1365069999999999</v>
      </c>
      <c r="E930" s="3">
        <v>8.5375080000000008</v>
      </c>
      <c r="F930" s="3">
        <v>8.3357720000000004</v>
      </c>
      <c r="G930" s="3">
        <f t="shared" si="56"/>
        <v>8.6699290000000016</v>
      </c>
      <c r="H930" s="3">
        <v>7.5848627000000004</v>
      </c>
      <c r="I930" s="3">
        <v>8.3851940000000003</v>
      </c>
      <c r="J930" s="3">
        <v>8.4823719999999998</v>
      </c>
      <c r="K930" s="3">
        <f t="shared" si="57"/>
        <v>8.1508095666666662</v>
      </c>
      <c r="L930" s="3">
        <f t="shared" si="58"/>
        <v>-0.51911943333333532</v>
      </c>
      <c r="M930" s="3">
        <f t="shared" si="59"/>
        <v>0.23576375708387362</v>
      </c>
    </row>
    <row r="931" spans="1:13">
      <c r="A931" s="3" t="s">
        <v>2177</v>
      </c>
      <c r="B931" s="3" t="s">
        <v>2308</v>
      </c>
      <c r="C931" s="3" t="s">
        <v>5722</v>
      </c>
      <c r="D931" s="3">
        <v>7.2662409999999999</v>
      </c>
      <c r="E931" s="3">
        <v>7.2526703000000001</v>
      </c>
      <c r="F931" s="3">
        <v>7.6294649999999997</v>
      </c>
      <c r="G931" s="3">
        <f t="shared" si="56"/>
        <v>7.3827920999999996</v>
      </c>
      <c r="H931" s="3">
        <v>7.2337030000000002</v>
      </c>
      <c r="I931" s="3">
        <v>7.1395540000000004</v>
      </c>
      <c r="J931" s="3">
        <v>7.9352429999999998</v>
      </c>
      <c r="K931" s="3">
        <f t="shared" si="57"/>
        <v>7.4361666666666677</v>
      </c>
      <c r="L931" s="3">
        <f t="shared" si="58"/>
        <v>5.3374566666668066E-2</v>
      </c>
      <c r="M931" s="3">
        <f t="shared" si="59"/>
        <v>0.85795735246755944</v>
      </c>
    </row>
    <row r="932" spans="1:13">
      <c r="A932" s="3" t="s">
        <v>21</v>
      </c>
      <c r="B932" s="3" t="s">
        <v>853</v>
      </c>
      <c r="C932" s="3" t="s">
        <v>5722</v>
      </c>
      <c r="D932" s="3">
        <v>10.789313999999999</v>
      </c>
      <c r="E932" s="3">
        <v>11.029339999999999</v>
      </c>
      <c r="F932" s="3">
        <v>11.516953000000001</v>
      </c>
      <c r="G932" s="3">
        <f t="shared" si="56"/>
        <v>11.111868999999999</v>
      </c>
      <c r="H932" s="3">
        <v>12.726375000000001</v>
      </c>
      <c r="I932" s="3">
        <v>12.090024</v>
      </c>
      <c r="J932" s="3">
        <v>10.752961000000001</v>
      </c>
      <c r="K932" s="3">
        <f t="shared" si="57"/>
        <v>11.856453333333334</v>
      </c>
      <c r="L932" s="3">
        <f t="shared" si="58"/>
        <v>0.74458433333333574</v>
      </c>
      <c r="M932" s="3">
        <f t="shared" si="59"/>
        <v>0.2958031172012342</v>
      </c>
    </row>
    <row r="933" spans="1:13">
      <c r="A933" s="3" t="s">
        <v>860</v>
      </c>
      <c r="B933" s="3" t="s">
        <v>859</v>
      </c>
      <c r="C933" s="3" t="s">
        <v>5722</v>
      </c>
      <c r="D933" s="3">
        <v>6.5793036999999996</v>
      </c>
      <c r="E933" s="3">
        <v>6.8610496999999997</v>
      </c>
      <c r="F933" s="3">
        <v>7.0139737000000002</v>
      </c>
      <c r="G933" s="3">
        <f t="shared" si="56"/>
        <v>6.8181090333333332</v>
      </c>
      <c r="H933" s="3">
        <v>6.9325910000000004</v>
      </c>
      <c r="I933" s="3">
        <v>6.9037746999999996</v>
      </c>
      <c r="J933" s="3">
        <v>7.4775314000000002</v>
      </c>
      <c r="K933" s="3">
        <f t="shared" si="57"/>
        <v>7.1046323666666664</v>
      </c>
      <c r="L933" s="3">
        <f t="shared" si="58"/>
        <v>0.28652333333333324</v>
      </c>
      <c r="M933" s="3">
        <f t="shared" si="59"/>
        <v>0.27349275976431037</v>
      </c>
    </row>
    <row r="934" spans="1:13">
      <c r="A934" s="3" t="s">
        <v>257</v>
      </c>
      <c r="B934" s="3" t="s">
        <v>2322</v>
      </c>
      <c r="C934" s="3" t="s">
        <v>5722</v>
      </c>
      <c r="D934" s="3">
        <v>7.2080250000000001</v>
      </c>
      <c r="E934" s="3">
        <v>7.5096892999999998</v>
      </c>
      <c r="F934" s="3">
        <v>7.1840067000000003</v>
      </c>
      <c r="G934" s="3">
        <f t="shared" si="56"/>
        <v>7.3005736666666676</v>
      </c>
      <c r="H934" s="3">
        <v>8.1502680000000005</v>
      </c>
      <c r="I934" s="3">
        <v>7.8700403999999997</v>
      </c>
      <c r="J934" s="3">
        <v>8.1384000000000007</v>
      </c>
      <c r="K934" s="3">
        <f t="shared" si="57"/>
        <v>8.0529028</v>
      </c>
      <c r="L934" s="3">
        <f t="shared" si="58"/>
        <v>0.7523291333333324</v>
      </c>
      <c r="M934" s="3">
        <f t="shared" si="59"/>
        <v>5.6614960339760731E-3</v>
      </c>
    </row>
    <row r="935" spans="1:13">
      <c r="A935" s="3" t="s">
        <v>257</v>
      </c>
      <c r="B935" s="3" t="s">
        <v>3749</v>
      </c>
      <c r="C935" s="3" t="s">
        <v>5722</v>
      </c>
      <c r="D935" s="3">
        <v>8.1043479999999999</v>
      </c>
      <c r="E935" s="3">
        <v>8.617877</v>
      </c>
      <c r="F935" s="3">
        <v>7.5913944000000004</v>
      </c>
      <c r="G935" s="3">
        <f t="shared" si="56"/>
        <v>8.1045397999999995</v>
      </c>
      <c r="H935" s="3">
        <v>8.7435969999999994</v>
      </c>
      <c r="I935" s="3">
        <v>8.3590590000000002</v>
      </c>
      <c r="J935" s="3">
        <v>8.5998029999999996</v>
      </c>
      <c r="K935" s="3">
        <f t="shared" si="57"/>
        <v>8.5674863333333331</v>
      </c>
      <c r="L935" s="3">
        <f t="shared" si="58"/>
        <v>0.46294653333333358</v>
      </c>
      <c r="M935" s="3">
        <f t="shared" si="59"/>
        <v>0.21777954067189992</v>
      </c>
    </row>
    <row r="936" spans="1:13">
      <c r="A936" s="3" t="s">
        <v>15</v>
      </c>
      <c r="B936" s="3" t="s">
        <v>863</v>
      </c>
      <c r="C936" s="3" t="s">
        <v>5722</v>
      </c>
      <c r="D936" s="3">
        <v>5.3484163000000002</v>
      </c>
      <c r="E936" s="3">
        <v>5.6240569999999996</v>
      </c>
      <c r="F936" s="3">
        <v>5.8163330000000002</v>
      </c>
      <c r="G936" s="3">
        <f t="shared" si="56"/>
        <v>5.5962687666666673</v>
      </c>
      <c r="H936" s="3">
        <v>5.5923575999999997</v>
      </c>
      <c r="I936" s="3">
        <v>5.5925149999999997</v>
      </c>
      <c r="J936" s="3">
        <v>6.3814200000000003</v>
      </c>
      <c r="K936" s="3">
        <f t="shared" si="57"/>
        <v>5.8554308666666657</v>
      </c>
      <c r="L936" s="3">
        <f t="shared" si="58"/>
        <v>0.2591620999999984</v>
      </c>
      <c r="M936" s="3">
        <f t="shared" si="59"/>
        <v>0.43067630832033704</v>
      </c>
    </row>
    <row r="937" spans="1:13">
      <c r="A937" s="3" t="s">
        <v>2269</v>
      </c>
      <c r="B937" s="3" t="s">
        <v>2268</v>
      </c>
      <c r="C937" s="3" t="s">
        <v>5722</v>
      </c>
      <c r="D937" s="3">
        <v>5.5496974000000003</v>
      </c>
      <c r="E937" s="3">
        <v>5.7156266999999996</v>
      </c>
      <c r="F937" s="3">
        <v>6.3464174</v>
      </c>
      <c r="G937" s="3">
        <f t="shared" si="56"/>
        <v>5.8705805</v>
      </c>
      <c r="H937" s="3">
        <v>6.0946436000000004</v>
      </c>
      <c r="I937" s="3">
        <v>5.7630220000000003</v>
      </c>
      <c r="J937" s="3">
        <v>7.1835599999999999</v>
      </c>
      <c r="K937" s="3">
        <f t="shared" si="57"/>
        <v>6.3470751999999999</v>
      </c>
      <c r="L937" s="3">
        <f t="shared" si="58"/>
        <v>0.47649469999999994</v>
      </c>
      <c r="M937" s="3">
        <f t="shared" si="59"/>
        <v>0.3884646471136709</v>
      </c>
    </row>
    <row r="938" spans="1:13">
      <c r="A938" s="3" t="s">
        <v>21</v>
      </c>
      <c r="B938" s="3" t="s">
        <v>3699</v>
      </c>
      <c r="C938" s="3" t="s">
        <v>5722</v>
      </c>
      <c r="D938" s="3">
        <v>5.5982700000000003</v>
      </c>
      <c r="E938" s="3">
        <v>6.0816160000000004</v>
      </c>
      <c r="F938" s="3">
        <v>5.9584602999999996</v>
      </c>
      <c r="G938" s="3">
        <f t="shared" si="56"/>
        <v>5.8794487666666662</v>
      </c>
      <c r="H938" s="3">
        <v>5.8572499999999996</v>
      </c>
      <c r="I938" s="3">
        <v>5.7005343000000002</v>
      </c>
      <c r="J938" s="3">
        <v>6.9627319999999999</v>
      </c>
      <c r="K938" s="3">
        <f t="shared" si="57"/>
        <v>6.1735054333333332</v>
      </c>
      <c r="L938" s="3">
        <f t="shared" si="58"/>
        <v>0.29405666666666708</v>
      </c>
      <c r="M938" s="3">
        <f t="shared" si="59"/>
        <v>0.52507298425212101</v>
      </c>
    </row>
    <row r="939" spans="1:13">
      <c r="A939" s="3" t="s">
        <v>15</v>
      </c>
      <c r="B939" s="3" t="s">
        <v>4052</v>
      </c>
      <c r="C939" s="3" t="s">
        <v>5722</v>
      </c>
      <c r="D939" s="3">
        <v>5.6415410000000001</v>
      </c>
      <c r="E939" s="3">
        <v>5.8572850000000001</v>
      </c>
      <c r="F939" s="3">
        <v>6.5108490000000003</v>
      </c>
      <c r="G939" s="3">
        <f t="shared" si="56"/>
        <v>6.0032250000000005</v>
      </c>
      <c r="H939" s="3">
        <v>6.0576762999999998</v>
      </c>
      <c r="I939" s="3">
        <v>5.9548635000000001</v>
      </c>
      <c r="J939" s="3">
        <v>6.8113239999999999</v>
      </c>
      <c r="K939" s="3">
        <f t="shared" si="57"/>
        <v>6.2746212666666663</v>
      </c>
      <c r="L939" s="3">
        <f t="shared" si="58"/>
        <v>0.27139626666666583</v>
      </c>
      <c r="M939" s="3">
        <f t="shared" si="59"/>
        <v>0.5100989512126054</v>
      </c>
    </row>
    <row r="940" spans="1:13">
      <c r="A940" s="3" t="s">
        <v>2472</v>
      </c>
      <c r="B940" s="3" t="s">
        <v>2471</v>
      </c>
      <c r="C940" s="3" t="s">
        <v>5722</v>
      </c>
      <c r="D940" s="3">
        <v>5.7733420000000004</v>
      </c>
      <c r="E940" s="3">
        <v>5.8568745</v>
      </c>
      <c r="F940" s="3">
        <v>6.0693435999999998</v>
      </c>
      <c r="G940" s="3">
        <f t="shared" si="56"/>
        <v>5.8998533666666662</v>
      </c>
      <c r="H940" s="3">
        <v>5.8772710000000004</v>
      </c>
      <c r="I940" s="3">
        <v>5.8957680000000003</v>
      </c>
      <c r="J940" s="3">
        <v>6.3841944000000002</v>
      </c>
      <c r="K940" s="3">
        <f t="shared" si="57"/>
        <v>6.0524111333333339</v>
      </c>
      <c r="L940" s="3">
        <f t="shared" si="58"/>
        <v>0.15255776666666776</v>
      </c>
      <c r="M940" s="3">
        <f t="shared" si="59"/>
        <v>0.46242707225530982</v>
      </c>
    </row>
    <row r="941" spans="1:13">
      <c r="A941" s="3" t="s">
        <v>769</v>
      </c>
      <c r="B941" s="3" t="s">
        <v>5066</v>
      </c>
      <c r="C941" s="3" t="s">
        <v>5722</v>
      </c>
      <c r="D941" s="3">
        <v>7.9999219999999998</v>
      </c>
      <c r="E941" s="3">
        <v>8.4469595000000002</v>
      </c>
      <c r="F941" s="3">
        <v>8.267061</v>
      </c>
      <c r="G941" s="3">
        <f t="shared" si="56"/>
        <v>8.2379808333333333</v>
      </c>
      <c r="H941" s="3">
        <v>8.8455569999999994</v>
      </c>
      <c r="I941" s="3">
        <v>8.6422369999999997</v>
      </c>
      <c r="J941" s="3">
        <v>10.081232999999999</v>
      </c>
      <c r="K941" s="3">
        <f t="shared" si="57"/>
        <v>9.1896756666666661</v>
      </c>
      <c r="L941" s="3">
        <f t="shared" si="58"/>
        <v>0.95169483333333282</v>
      </c>
      <c r="M941" s="3">
        <f t="shared" si="59"/>
        <v>0.11176479711144761</v>
      </c>
    </row>
    <row r="942" spans="1:13">
      <c r="A942" s="3" t="s">
        <v>426</v>
      </c>
      <c r="B942" s="3" t="s">
        <v>2272</v>
      </c>
      <c r="C942" s="3" t="s">
        <v>5722</v>
      </c>
      <c r="D942" s="3">
        <v>5.8763164999999997</v>
      </c>
      <c r="E942" s="3">
        <v>6.1045946999999998</v>
      </c>
      <c r="F942" s="3">
        <v>6.1514309999999996</v>
      </c>
      <c r="G942" s="3">
        <f t="shared" si="56"/>
        <v>6.0441140666666664</v>
      </c>
      <c r="H942" s="3">
        <v>6.2161293000000004</v>
      </c>
      <c r="I942" s="3">
        <v>5.9136689999999996</v>
      </c>
      <c r="J942" s="3">
        <v>7.1854120000000004</v>
      </c>
      <c r="K942" s="3">
        <f t="shared" si="57"/>
        <v>6.4384034333333338</v>
      </c>
      <c r="L942" s="3">
        <f t="shared" si="58"/>
        <v>0.39428936666666736</v>
      </c>
      <c r="M942" s="3">
        <f t="shared" si="59"/>
        <v>0.37235817612142402</v>
      </c>
    </row>
    <row r="943" spans="1:13">
      <c r="A943" s="3" t="s">
        <v>15</v>
      </c>
      <c r="B943" s="3" t="s">
        <v>828</v>
      </c>
      <c r="C943" s="3" t="s">
        <v>5722</v>
      </c>
      <c r="D943" s="3">
        <v>10.401891000000001</v>
      </c>
      <c r="E943" s="3">
        <v>10.743418</v>
      </c>
      <c r="F943" s="3">
        <v>10.306898</v>
      </c>
      <c r="G943" s="3">
        <f t="shared" si="56"/>
        <v>10.484069</v>
      </c>
      <c r="H943" s="3">
        <v>10.508246</v>
      </c>
      <c r="I943" s="3">
        <v>10.675931</v>
      </c>
      <c r="J943" s="3">
        <v>10.519195</v>
      </c>
      <c r="K943" s="3">
        <f t="shared" si="57"/>
        <v>10.567790666666665</v>
      </c>
      <c r="L943" s="3">
        <f t="shared" si="58"/>
        <v>8.3721666666665584E-2</v>
      </c>
      <c r="M943" s="3">
        <f t="shared" si="59"/>
        <v>0.59012662535496485</v>
      </c>
    </row>
    <row r="944" spans="1:13">
      <c r="A944" s="3" t="s">
        <v>5038</v>
      </c>
      <c r="B944" s="3" t="s">
        <v>5037</v>
      </c>
      <c r="C944" s="3" t="s">
        <v>5722</v>
      </c>
      <c r="D944" s="3">
        <v>9.5986890000000002</v>
      </c>
      <c r="E944" s="3">
        <v>9.9392840000000007</v>
      </c>
      <c r="F944" s="3">
        <v>9.6958219999999997</v>
      </c>
      <c r="G944" s="3">
        <f t="shared" si="56"/>
        <v>9.7445983333333341</v>
      </c>
      <c r="H944" s="3">
        <v>9.6459255000000006</v>
      </c>
      <c r="I944" s="3">
        <v>9.6761140000000001</v>
      </c>
      <c r="J944" s="3">
        <v>9.2831030000000005</v>
      </c>
      <c r="K944" s="3">
        <f t="shared" si="57"/>
        <v>9.535047500000001</v>
      </c>
      <c r="L944" s="3">
        <f t="shared" si="58"/>
        <v>-0.20955083333333313</v>
      </c>
      <c r="M944" s="3">
        <f t="shared" si="59"/>
        <v>0.26518462004949545</v>
      </c>
    </row>
    <row r="945" spans="1:13">
      <c r="A945" s="3" t="s">
        <v>1117</v>
      </c>
      <c r="B945" s="3" t="s">
        <v>2281</v>
      </c>
      <c r="C945" s="3" t="s">
        <v>5722</v>
      </c>
      <c r="D945" s="3">
        <v>6.5014099999999999</v>
      </c>
      <c r="E945" s="3">
        <v>6.6052720000000003</v>
      </c>
      <c r="F945" s="3">
        <v>7.1281166000000002</v>
      </c>
      <c r="G945" s="3">
        <f t="shared" si="56"/>
        <v>6.7449328666666659</v>
      </c>
      <c r="H945" s="3">
        <v>6.9702577999999997</v>
      </c>
      <c r="I945" s="3">
        <v>7.0304327000000004</v>
      </c>
      <c r="J945" s="3">
        <v>7.7925610000000001</v>
      </c>
      <c r="K945" s="3">
        <f t="shared" si="57"/>
        <v>7.264417166666667</v>
      </c>
      <c r="L945" s="3">
        <f t="shared" si="58"/>
        <v>0.51948430000000112</v>
      </c>
      <c r="M945" s="3">
        <f t="shared" si="59"/>
        <v>0.18850810168026563</v>
      </c>
    </row>
    <row r="946" spans="1:13">
      <c r="A946" s="3" t="s">
        <v>3717</v>
      </c>
      <c r="B946" s="3" t="s">
        <v>3716</v>
      </c>
      <c r="C946" s="3" t="s">
        <v>5722</v>
      </c>
      <c r="D946" s="3">
        <v>10.863242</v>
      </c>
      <c r="E946" s="3">
        <v>10.632883</v>
      </c>
      <c r="F946" s="3">
        <v>10.268549999999999</v>
      </c>
      <c r="G946" s="3">
        <f t="shared" si="56"/>
        <v>10.588225</v>
      </c>
      <c r="H946" s="3">
        <v>10.0898</v>
      </c>
      <c r="I946" s="3">
        <v>11.736093500000001</v>
      </c>
      <c r="J946" s="3">
        <v>10.047523</v>
      </c>
      <c r="K946" s="3">
        <f t="shared" si="57"/>
        <v>10.624472166666665</v>
      </c>
      <c r="L946" s="3">
        <f t="shared" si="58"/>
        <v>3.624716666666572E-2</v>
      </c>
      <c r="M946" s="3">
        <f t="shared" si="59"/>
        <v>0.95334947611191712</v>
      </c>
    </row>
    <row r="947" spans="1:13">
      <c r="A947" s="3" t="s">
        <v>921</v>
      </c>
      <c r="B947" s="3" t="s">
        <v>920</v>
      </c>
      <c r="C947" s="3" t="s">
        <v>5722</v>
      </c>
      <c r="D947" s="3">
        <v>9.2322900000000008</v>
      </c>
      <c r="E947" s="3">
        <v>8.9086789999999993</v>
      </c>
      <c r="F947" s="3">
        <v>8.2621140000000004</v>
      </c>
      <c r="G947" s="3">
        <f t="shared" si="56"/>
        <v>8.8010276666666662</v>
      </c>
      <c r="H947" s="3">
        <v>8.0984859999999994</v>
      </c>
      <c r="I947" s="3">
        <v>9.6322559999999999</v>
      </c>
      <c r="J947" s="3">
        <v>8.6615020000000005</v>
      </c>
      <c r="K947" s="3">
        <f t="shared" si="57"/>
        <v>8.7974146666666666</v>
      </c>
      <c r="L947" s="3">
        <f t="shared" si="58"/>
        <v>-3.6129999999996443E-3</v>
      </c>
      <c r="M947" s="3">
        <f t="shared" si="59"/>
        <v>0.99489720056089981</v>
      </c>
    </row>
    <row r="948" spans="1:13">
      <c r="A948" s="3" t="s">
        <v>688</v>
      </c>
      <c r="B948" s="3" t="s">
        <v>2380</v>
      </c>
      <c r="C948" s="3" t="s">
        <v>5722</v>
      </c>
      <c r="D948" s="3">
        <v>8.1974820000000008</v>
      </c>
      <c r="E948" s="3">
        <v>7.0179010000000002</v>
      </c>
      <c r="F948" s="3">
        <v>6.5322820000000004</v>
      </c>
      <c r="G948" s="3">
        <f t="shared" si="56"/>
        <v>7.2492216666666671</v>
      </c>
      <c r="H948" s="3">
        <v>6.1355440000000003</v>
      </c>
      <c r="I948" s="3">
        <v>7.1121163000000003</v>
      </c>
      <c r="J948" s="3">
        <v>6.2369329999999996</v>
      </c>
      <c r="K948" s="3">
        <f t="shared" si="57"/>
        <v>6.4948644333333334</v>
      </c>
      <c r="L948" s="3">
        <f t="shared" si="58"/>
        <v>-0.75435723333333371</v>
      </c>
      <c r="M948" s="3">
        <f t="shared" si="59"/>
        <v>0.26574489778629035</v>
      </c>
    </row>
    <row r="949" spans="1:13">
      <c r="A949" s="3" t="s">
        <v>3694</v>
      </c>
      <c r="B949" s="3" t="s">
        <v>3693</v>
      </c>
      <c r="C949" s="3" t="s">
        <v>5722</v>
      </c>
      <c r="D949" s="3">
        <v>9.5491279999999996</v>
      </c>
      <c r="E949" s="3">
        <v>10.171851</v>
      </c>
      <c r="F949" s="3">
        <v>10.69754</v>
      </c>
      <c r="G949" s="3">
        <f t="shared" si="56"/>
        <v>10.139506333333333</v>
      </c>
      <c r="H949" s="3">
        <v>10.495203999999999</v>
      </c>
      <c r="I949" s="3">
        <v>10.088895000000001</v>
      </c>
      <c r="J949" s="3">
        <v>11.2680235</v>
      </c>
      <c r="K949" s="3">
        <f t="shared" si="57"/>
        <v>10.617374166666666</v>
      </c>
      <c r="L949" s="3">
        <f t="shared" si="58"/>
        <v>0.47786783333333283</v>
      </c>
      <c r="M949" s="3">
        <f t="shared" si="59"/>
        <v>0.37521433323527043</v>
      </c>
    </row>
    <row r="950" spans="1:13">
      <c r="A950" s="3" t="s">
        <v>3709</v>
      </c>
      <c r="B950" s="3" t="s">
        <v>3708</v>
      </c>
      <c r="C950" s="3" t="s">
        <v>5722</v>
      </c>
      <c r="D950" s="3">
        <v>5.9724019999999998</v>
      </c>
      <c r="E950" s="3">
        <v>5.9751729999999998</v>
      </c>
      <c r="F950" s="3">
        <v>6.2657337000000002</v>
      </c>
      <c r="G950" s="3">
        <f t="shared" si="56"/>
        <v>6.0711028999999996</v>
      </c>
      <c r="H950" s="3">
        <v>6.0863303999999996</v>
      </c>
      <c r="I950" s="3">
        <v>6.0097680000000002</v>
      </c>
      <c r="J950" s="3">
        <v>6.7158284000000004</v>
      </c>
      <c r="K950" s="3">
        <f t="shared" si="57"/>
        <v>6.2706422666666661</v>
      </c>
      <c r="L950" s="3">
        <f t="shared" si="58"/>
        <v>0.1995393666666665</v>
      </c>
      <c r="M950" s="3">
        <f t="shared" si="59"/>
        <v>0.45929297655320678</v>
      </c>
    </row>
    <row r="951" spans="1:13">
      <c r="A951" s="3" t="s">
        <v>1020</v>
      </c>
      <c r="B951" s="3" t="s">
        <v>1019</v>
      </c>
      <c r="C951" s="3" t="s">
        <v>5722</v>
      </c>
      <c r="D951" s="3">
        <v>8.2716969999999996</v>
      </c>
      <c r="E951" s="3">
        <v>7.9904256</v>
      </c>
      <c r="F951" s="3">
        <v>7.4962949999999999</v>
      </c>
      <c r="G951" s="3">
        <f t="shared" si="56"/>
        <v>7.9194725333333329</v>
      </c>
      <c r="H951" s="3">
        <v>8.6291484999999994</v>
      </c>
      <c r="I951" s="3">
        <v>9.1780179999999998</v>
      </c>
      <c r="J951" s="3">
        <v>9.5785289999999996</v>
      </c>
      <c r="K951" s="3">
        <f t="shared" si="57"/>
        <v>9.1285651666666663</v>
      </c>
      <c r="L951" s="3">
        <f t="shared" si="58"/>
        <v>1.2090926333333334</v>
      </c>
      <c r="M951" s="3">
        <f t="shared" si="59"/>
        <v>2.7487597800237594E-2</v>
      </c>
    </row>
    <row r="952" spans="1:13">
      <c r="A952" s="3" t="s">
        <v>5362</v>
      </c>
      <c r="B952" s="3" t="s">
        <v>5361</v>
      </c>
      <c r="C952" s="3" t="s">
        <v>5722</v>
      </c>
      <c r="D952" s="3">
        <v>7.7800130000000003</v>
      </c>
      <c r="E952" s="3">
        <v>7.9332479999999999</v>
      </c>
      <c r="F952" s="3">
        <v>7.5678289999999997</v>
      </c>
      <c r="G952" s="3">
        <f t="shared" si="56"/>
        <v>7.7603633333333333</v>
      </c>
      <c r="H952" s="3">
        <v>8.5226100000000002</v>
      </c>
      <c r="I952" s="3">
        <v>8.3829779999999996</v>
      </c>
      <c r="J952" s="3">
        <v>8.5767769999999999</v>
      </c>
      <c r="K952" s="3">
        <f t="shared" si="57"/>
        <v>8.4941216666666666</v>
      </c>
      <c r="L952" s="3">
        <f t="shared" si="58"/>
        <v>0.73375833333333329</v>
      </c>
      <c r="M952" s="3">
        <f t="shared" si="59"/>
        <v>3.6947409998217733E-3</v>
      </c>
    </row>
    <row r="953" spans="1:13">
      <c r="A953" s="3" t="s">
        <v>2485</v>
      </c>
      <c r="B953" s="3" t="s">
        <v>2484</v>
      </c>
      <c r="C953" s="3" t="s">
        <v>5722</v>
      </c>
      <c r="D953" s="3">
        <v>14.287397</v>
      </c>
      <c r="E953" s="3">
        <v>14.156485999999999</v>
      </c>
      <c r="F953" s="3">
        <v>13.884164999999999</v>
      </c>
      <c r="G953" s="3">
        <f t="shared" si="56"/>
        <v>14.109349333333332</v>
      </c>
      <c r="H953" s="3">
        <v>15.286538</v>
      </c>
      <c r="I953" s="3">
        <v>15.511274999999999</v>
      </c>
      <c r="J953" s="3">
        <v>15.709628</v>
      </c>
      <c r="K953" s="3">
        <f t="shared" si="57"/>
        <v>15.502480333333333</v>
      </c>
      <c r="L953" s="3">
        <f t="shared" si="58"/>
        <v>1.3931310000000003</v>
      </c>
      <c r="M953" s="3">
        <f t="shared" si="59"/>
        <v>1.2192576005737312E-3</v>
      </c>
    </row>
    <row r="954" spans="1:13">
      <c r="A954" s="3" t="s">
        <v>1447</v>
      </c>
      <c r="B954" s="3" t="s">
        <v>1530</v>
      </c>
      <c r="C954" s="3" t="s">
        <v>5722</v>
      </c>
      <c r="D954" s="3">
        <v>8.7368710000000007</v>
      </c>
      <c r="E954" s="3">
        <v>9.5909250000000004</v>
      </c>
      <c r="F954" s="3">
        <v>8.8386689999999994</v>
      </c>
      <c r="G954" s="3">
        <f t="shared" si="56"/>
        <v>9.0554883333333329</v>
      </c>
      <c r="H954" s="3">
        <v>9.1330639999999992</v>
      </c>
      <c r="I954" s="3">
        <v>8.9919650000000004</v>
      </c>
      <c r="J954" s="3">
        <v>9.7210455000000007</v>
      </c>
      <c r="K954" s="3">
        <f t="shared" si="57"/>
        <v>9.2820248333333328</v>
      </c>
      <c r="L954" s="3">
        <f t="shared" si="58"/>
        <v>0.22653649999999992</v>
      </c>
      <c r="M954" s="3">
        <f t="shared" si="59"/>
        <v>0.55255832008183403</v>
      </c>
    </row>
    <row r="955" spans="1:13">
      <c r="A955" s="3" t="s">
        <v>5235</v>
      </c>
      <c r="B955" s="3" t="s">
        <v>5234</v>
      </c>
      <c r="C955" s="3" t="s">
        <v>5722</v>
      </c>
      <c r="D955" s="3">
        <v>7.9925547000000003</v>
      </c>
      <c r="E955" s="3">
        <v>9.1551840000000002</v>
      </c>
      <c r="F955" s="3">
        <v>8.3765739999999997</v>
      </c>
      <c r="G955" s="3">
        <f t="shared" si="56"/>
        <v>8.5081042333333343</v>
      </c>
      <c r="H955" s="3">
        <v>8.6484070000000006</v>
      </c>
      <c r="I955" s="3">
        <v>8.1628889999999998</v>
      </c>
      <c r="J955" s="3">
        <v>9.2453380000000003</v>
      </c>
      <c r="K955" s="3">
        <f t="shared" si="57"/>
        <v>8.6855446666666669</v>
      </c>
      <c r="L955" s="3">
        <f t="shared" si="58"/>
        <v>0.17744043333333259</v>
      </c>
      <c r="M955" s="3">
        <f t="shared" si="59"/>
        <v>0.72139555721089199</v>
      </c>
    </row>
    <row r="956" spans="1:13">
      <c r="A956" s="3" t="s">
        <v>116</v>
      </c>
      <c r="B956" s="3" t="s">
        <v>2661</v>
      </c>
      <c r="C956" s="3" t="s">
        <v>5722</v>
      </c>
      <c r="D956" s="3">
        <v>5.5993199999999996</v>
      </c>
      <c r="E956" s="3">
        <v>6.0522939999999998</v>
      </c>
      <c r="F956" s="3">
        <v>6.4316196000000003</v>
      </c>
      <c r="G956" s="3">
        <f t="shared" si="56"/>
        <v>6.0277445333333333</v>
      </c>
      <c r="H956" s="3">
        <v>6.2406290000000002</v>
      </c>
      <c r="I956" s="3">
        <v>6.0419689999999999</v>
      </c>
      <c r="J956" s="3">
        <v>7.3345117999999996</v>
      </c>
      <c r="K956" s="3">
        <f t="shared" si="57"/>
        <v>6.5390366000000002</v>
      </c>
      <c r="L956" s="3">
        <f t="shared" si="58"/>
        <v>0.51129206666666693</v>
      </c>
      <c r="M956" s="3">
        <f t="shared" si="59"/>
        <v>0.33632713173053175</v>
      </c>
    </row>
    <row r="957" spans="1:13">
      <c r="A957" s="3" t="s">
        <v>3923</v>
      </c>
      <c r="B957" s="3" t="s">
        <v>3922</v>
      </c>
      <c r="C957" s="3" t="s">
        <v>5722</v>
      </c>
      <c r="D957" s="3">
        <v>9.023892</v>
      </c>
      <c r="E957" s="3">
        <v>10.237847</v>
      </c>
      <c r="F957" s="3">
        <v>9.2209140000000005</v>
      </c>
      <c r="G957" s="3">
        <f t="shared" si="56"/>
        <v>9.4942176666666658</v>
      </c>
      <c r="H957" s="3">
        <v>8.3652040000000003</v>
      </c>
      <c r="I957" s="3">
        <v>7.6603490000000001</v>
      </c>
      <c r="J957" s="3">
        <v>8.5369729999999997</v>
      </c>
      <c r="K957" s="3">
        <f t="shared" si="57"/>
        <v>8.1875086666666679</v>
      </c>
      <c r="L957" s="3">
        <f t="shared" si="58"/>
        <v>-1.3067089999999979</v>
      </c>
      <c r="M957" s="3">
        <f t="shared" si="59"/>
        <v>4.7413624733674074E-2</v>
      </c>
    </row>
    <row r="958" spans="1:13">
      <c r="A958" s="3" t="s">
        <v>756</v>
      </c>
      <c r="B958" s="3" t="s">
        <v>755</v>
      </c>
      <c r="C958" s="3" t="s">
        <v>5722</v>
      </c>
      <c r="D958" s="3">
        <v>9.1480055</v>
      </c>
      <c r="E958" s="3">
        <v>10.553568</v>
      </c>
      <c r="F958" s="3">
        <v>9.3597560000000009</v>
      </c>
      <c r="G958" s="3">
        <f t="shared" si="56"/>
        <v>9.6871098333333343</v>
      </c>
      <c r="H958" s="3">
        <v>8.4738279999999992</v>
      </c>
      <c r="I958" s="3">
        <v>8.0294910000000002</v>
      </c>
      <c r="J958" s="3">
        <v>8.7807309999999994</v>
      </c>
      <c r="K958" s="3">
        <f t="shared" si="57"/>
        <v>8.4280166666666663</v>
      </c>
      <c r="L958" s="3">
        <f t="shared" si="58"/>
        <v>-1.259093166666668</v>
      </c>
      <c r="M958" s="3">
        <f t="shared" si="59"/>
        <v>6.1613131132538773E-2</v>
      </c>
    </row>
    <row r="959" spans="1:13">
      <c r="A959" s="3" t="s">
        <v>2299</v>
      </c>
      <c r="B959" s="3" t="s">
        <v>2298</v>
      </c>
      <c r="C959" s="3" t="s">
        <v>5722</v>
      </c>
      <c r="D959" s="3">
        <v>13.650922</v>
      </c>
      <c r="E959" s="3">
        <v>14.482237</v>
      </c>
      <c r="F959" s="3">
        <v>14.380267</v>
      </c>
      <c r="G959" s="3">
        <f t="shared" si="56"/>
        <v>14.171141999999998</v>
      </c>
      <c r="H959" s="3">
        <v>14.546334</v>
      </c>
      <c r="I959" s="3">
        <v>14.281392</v>
      </c>
      <c r="J959" s="3">
        <v>14.674954</v>
      </c>
      <c r="K959" s="3">
        <f t="shared" si="57"/>
        <v>14.500893333333332</v>
      </c>
      <c r="L959" s="3">
        <f t="shared" si="58"/>
        <v>0.32975133333333417</v>
      </c>
      <c r="M959" s="3">
        <f t="shared" si="59"/>
        <v>0.3135209314695539</v>
      </c>
    </row>
    <row r="960" spans="1:13">
      <c r="A960" s="3" t="s">
        <v>3732</v>
      </c>
      <c r="B960" s="3" t="s">
        <v>3731</v>
      </c>
      <c r="C960" s="3" t="s">
        <v>5722</v>
      </c>
      <c r="D960" s="3">
        <v>14.141469000000001</v>
      </c>
      <c r="E960" s="3">
        <v>14.883329</v>
      </c>
      <c r="F960" s="3">
        <v>14.748137</v>
      </c>
      <c r="G960" s="3">
        <f t="shared" si="56"/>
        <v>14.590978333333334</v>
      </c>
      <c r="H960" s="3">
        <v>14.91915</v>
      </c>
      <c r="I960" s="3">
        <v>14.541684999999999</v>
      </c>
      <c r="J960" s="3">
        <v>14.989471999999999</v>
      </c>
      <c r="K960" s="3">
        <f t="shared" si="57"/>
        <v>14.816768999999999</v>
      </c>
      <c r="L960" s="3">
        <f t="shared" si="58"/>
        <v>0.22579066666666492</v>
      </c>
      <c r="M960" s="3">
        <f t="shared" si="59"/>
        <v>0.4455956546094067</v>
      </c>
    </row>
    <row r="961" spans="1:13">
      <c r="A961" s="3" t="s">
        <v>932</v>
      </c>
      <c r="B961" s="3" t="s">
        <v>931</v>
      </c>
      <c r="C961" s="3" t="s">
        <v>5722</v>
      </c>
      <c r="D961" s="3">
        <v>12.313105999999999</v>
      </c>
      <c r="E961" s="3">
        <v>12.873365</v>
      </c>
      <c r="F961" s="3">
        <v>12.758279</v>
      </c>
      <c r="G961" s="3">
        <f t="shared" si="56"/>
        <v>12.648249999999999</v>
      </c>
      <c r="H961" s="3">
        <v>13.080626499999999</v>
      </c>
      <c r="I961" s="3">
        <v>12.403409999999999</v>
      </c>
      <c r="J961" s="3">
        <v>13.435945</v>
      </c>
      <c r="K961" s="3">
        <f t="shared" si="57"/>
        <v>12.973327166666666</v>
      </c>
      <c r="L961" s="3">
        <f t="shared" si="58"/>
        <v>0.32507716666666653</v>
      </c>
      <c r="M961" s="3">
        <f t="shared" si="59"/>
        <v>0.40277045979903442</v>
      </c>
    </row>
    <row r="962" spans="1:13">
      <c r="A962" s="3" t="s">
        <v>927</v>
      </c>
      <c r="B962" s="3" t="s">
        <v>926</v>
      </c>
      <c r="C962" s="3" t="s">
        <v>5722</v>
      </c>
      <c r="D962" s="3">
        <v>13.145009999999999</v>
      </c>
      <c r="E962" s="3">
        <v>13.920330999999999</v>
      </c>
      <c r="F962" s="3">
        <v>13.903731000000001</v>
      </c>
      <c r="G962" s="3">
        <f t="shared" ref="G962:G1025" si="60">AVERAGE(D962:F962)</f>
        <v>13.656357333333332</v>
      </c>
      <c r="H962" s="3">
        <v>13.930674</v>
      </c>
      <c r="I962" s="3">
        <v>13.129905000000001</v>
      </c>
      <c r="J962" s="3">
        <v>13.888438000000001</v>
      </c>
      <c r="K962" s="3">
        <f t="shared" ref="K962:K1025" si="61">AVERAGE(H962:J962)</f>
        <v>13.649672333333333</v>
      </c>
      <c r="L962" s="3">
        <f t="shared" ref="L962:L1025" si="62">K962-G962</f>
        <v>-6.6849999999991638E-3</v>
      </c>
      <c r="M962" s="3">
        <f t="shared" ref="M962:M1025" si="63">_xlfn.T.TEST(D962:F962,H962:J962,2,2)</f>
        <v>0.98625718723009992</v>
      </c>
    </row>
    <row r="963" spans="1:13">
      <c r="A963" s="3" t="s">
        <v>5137</v>
      </c>
      <c r="B963" s="3" t="s">
        <v>5136</v>
      </c>
      <c r="C963" s="3" t="s">
        <v>5722</v>
      </c>
      <c r="D963" s="3">
        <v>14.240318</v>
      </c>
      <c r="E963" s="3">
        <v>15.102005</v>
      </c>
      <c r="F963" s="3">
        <v>14.935525999999999</v>
      </c>
      <c r="G963" s="3">
        <f t="shared" si="60"/>
        <v>14.759283000000002</v>
      </c>
      <c r="H963" s="3">
        <v>14.844256</v>
      </c>
      <c r="I963" s="3">
        <v>14.160994000000001</v>
      </c>
      <c r="J963" s="3">
        <v>14.581422999999999</v>
      </c>
      <c r="K963" s="3">
        <f t="shared" si="61"/>
        <v>14.528891</v>
      </c>
      <c r="L963" s="3">
        <f t="shared" si="62"/>
        <v>-0.23039200000000193</v>
      </c>
      <c r="M963" s="3">
        <f t="shared" si="63"/>
        <v>0.52413830669836703</v>
      </c>
    </row>
    <row r="964" spans="1:13">
      <c r="A964" s="3" t="s">
        <v>2349</v>
      </c>
      <c r="B964" s="3" t="s">
        <v>2348</v>
      </c>
      <c r="C964" s="3" t="s">
        <v>5722</v>
      </c>
      <c r="D964" s="3">
        <v>13.353656000000001</v>
      </c>
      <c r="E964" s="3">
        <v>14.284125</v>
      </c>
      <c r="F964" s="3">
        <v>14.187324</v>
      </c>
      <c r="G964" s="3">
        <f t="shared" si="60"/>
        <v>13.941701666666667</v>
      </c>
      <c r="H964" s="3">
        <v>14.227345</v>
      </c>
      <c r="I964" s="3">
        <v>13.419715999999999</v>
      </c>
      <c r="J964" s="3">
        <v>14.18923</v>
      </c>
      <c r="K964" s="3">
        <f t="shared" si="61"/>
        <v>13.945430333333334</v>
      </c>
      <c r="L964" s="3">
        <f t="shared" si="62"/>
        <v>3.7286666666673796E-3</v>
      </c>
      <c r="M964" s="3">
        <f t="shared" si="63"/>
        <v>0.99292989938976239</v>
      </c>
    </row>
    <row r="965" spans="1:13">
      <c r="A965" s="3" t="s">
        <v>894</v>
      </c>
      <c r="B965" s="3" t="s">
        <v>893</v>
      </c>
      <c r="C965" s="3" t="s">
        <v>5722</v>
      </c>
      <c r="D965" s="3">
        <v>13.72339</v>
      </c>
      <c r="E965" s="3">
        <v>14.681557</v>
      </c>
      <c r="F965" s="3">
        <v>14.376882</v>
      </c>
      <c r="G965" s="3">
        <f t="shared" si="60"/>
        <v>14.260609666666667</v>
      </c>
      <c r="H965" s="3">
        <v>14.348708</v>
      </c>
      <c r="I965" s="3">
        <v>13.60643</v>
      </c>
      <c r="J965" s="3">
        <v>14.263293000000001</v>
      </c>
      <c r="K965" s="3">
        <f t="shared" si="61"/>
        <v>14.072810333333331</v>
      </c>
      <c r="L965" s="3">
        <f t="shared" si="62"/>
        <v>-0.18779933333333609</v>
      </c>
      <c r="M965" s="3">
        <f t="shared" si="63"/>
        <v>0.63602846450545858</v>
      </c>
    </row>
    <row r="966" spans="1:13">
      <c r="A966" s="3" t="s">
        <v>5109</v>
      </c>
      <c r="B966" s="3" t="s">
        <v>5108</v>
      </c>
      <c r="C966" s="3" t="s">
        <v>5722</v>
      </c>
      <c r="D966" s="3">
        <v>13.89433</v>
      </c>
      <c r="E966" s="3">
        <v>14.924092</v>
      </c>
      <c r="F966" s="3">
        <v>14.6394</v>
      </c>
      <c r="G966" s="3">
        <f t="shared" si="60"/>
        <v>14.485940666666666</v>
      </c>
      <c r="H966" s="3">
        <v>14.626792999999999</v>
      </c>
      <c r="I966" s="3">
        <v>14.022798</v>
      </c>
      <c r="J966" s="3">
        <v>14.494863</v>
      </c>
      <c r="K966" s="3">
        <f t="shared" si="61"/>
        <v>14.381484666666667</v>
      </c>
      <c r="L966" s="3">
        <f t="shared" si="62"/>
        <v>-0.10445599999999899</v>
      </c>
      <c r="M966" s="3">
        <f t="shared" si="63"/>
        <v>0.78472504832293288</v>
      </c>
    </row>
    <row r="967" spans="1:13">
      <c r="A967" s="3" t="s">
        <v>2359</v>
      </c>
      <c r="B967" s="3" t="s">
        <v>2358</v>
      </c>
      <c r="C967" s="3" t="s">
        <v>5722</v>
      </c>
      <c r="D967" s="3">
        <v>13.012274</v>
      </c>
      <c r="E967" s="3">
        <v>13.929069</v>
      </c>
      <c r="F967" s="3">
        <v>13.673280999999999</v>
      </c>
      <c r="G967" s="3">
        <f t="shared" si="60"/>
        <v>13.538207999999999</v>
      </c>
      <c r="H967" s="3">
        <v>13.827082000000001</v>
      </c>
      <c r="I967" s="3">
        <v>12.949706000000001</v>
      </c>
      <c r="J967" s="3">
        <v>13.819881000000001</v>
      </c>
      <c r="K967" s="3">
        <f t="shared" si="61"/>
        <v>13.532223000000002</v>
      </c>
      <c r="L967" s="3">
        <f t="shared" si="62"/>
        <v>-5.9849999999972425E-3</v>
      </c>
      <c r="M967" s="3">
        <f t="shared" si="63"/>
        <v>0.9887589530327221</v>
      </c>
    </row>
    <row r="968" spans="1:13">
      <c r="A968" s="3" t="s">
        <v>3788</v>
      </c>
      <c r="B968" s="3" t="s">
        <v>3787</v>
      </c>
      <c r="C968" s="3" t="s">
        <v>5722</v>
      </c>
      <c r="D968" s="3">
        <v>12.596662500000001</v>
      </c>
      <c r="E968" s="3">
        <v>13.497664</v>
      </c>
      <c r="F968" s="3">
        <v>13.315732000000001</v>
      </c>
      <c r="G968" s="3">
        <f t="shared" si="60"/>
        <v>13.136686166666669</v>
      </c>
      <c r="H968" s="3">
        <v>13.537296</v>
      </c>
      <c r="I968" s="3">
        <v>12.669074</v>
      </c>
      <c r="J968" s="3">
        <v>13.687462</v>
      </c>
      <c r="K968" s="3">
        <f t="shared" si="61"/>
        <v>13.297944000000001</v>
      </c>
      <c r="L968" s="3">
        <f t="shared" si="62"/>
        <v>0.1612578333333321</v>
      </c>
      <c r="M968" s="3">
        <f t="shared" si="63"/>
        <v>0.72056390373850754</v>
      </c>
    </row>
    <row r="969" spans="1:13">
      <c r="A969" s="3" t="s">
        <v>5197</v>
      </c>
      <c r="B969" s="3" t="s">
        <v>5196</v>
      </c>
      <c r="C969" s="3" t="s">
        <v>5722</v>
      </c>
      <c r="D969" s="3">
        <v>8.6626840000000005</v>
      </c>
      <c r="E969" s="3">
        <v>9.1281990000000004</v>
      </c>
      <c r="F969" s="3">
        <v>8.6669990000000006</v>
      </c>
      <c r="G969" s="3">
        <f t="shared" si="60"/>
        <v>8.8192940000000011</v>
      </c>
      <c r="H969" s="3">
        <v>9.0184169999999995</v>
      </c>
      <c r="I969" s="3">
        <v>8.2798960000000008</v>
      </c>
      <c r="J969" s="3">
        <v>9.5648549999999997</v>
      </c>
      <c r="K969" s="3">
        <f t="shared" si="61"/>
        <v>8.9543893333333333</v>
      </c>
      <c r="L969" s="3">
        <f t="shared" si="62"/>
        <v>0.13509533333333223</v>
      </c>
      <c r="M969" s="3">
        <f t="shared" si="63"/>
        <v>0.75434728643287818</v>
      </c>
    </row>
    <row r="970" spans="1:13">
      <c r="A970" s="3" t="s">
        <v>15</v>
      </c>
      <c r="B970" s="3" t="s">
        <v>2622</v>
      </c>
      <c r="C970" s="3" t="s">
        <v>5722</v>
      </c>
      <c r="D970" s="3">
        <v>6.0106989999999998</v>
      </c>
      <c r="E970" s="3">
        <v>6.7809039999999996</v>
      </c>
      <c r="F970" s="3">
        <v>6.3705587000000001</v>
      </c>
      <c r="G970" s="3">
        <f t="shared" si="60"/>
        <v>6.3873872333333326</v>
      </c>
      <c r="H970" s="3">
        <v>8.2390790000000003</v>
      </c>
      <c r="I970" s="3">
        <v>8.1715909999999994</v>
      </c>
      <c r="J970" s="3">
        <v>9.0234249999999996</v>
      </c>
      <c r="K970" s="3">
        <f t="shared" si="61"/>
        <v>8.4780316666666664</v>
      </c>
      <c r="L970" s="3">
        <f t="shared" si="62"/>
        <v>2.0906444333333338</v>
      </c>
      <c r="M970" s="3">
        <f t="shared" si="63"/>
        <v>4.0502773047444412E-3</v>
      </c>
    </row>
    <row r="971" spans="1:13">
      <c r="A971" s="3" t="s">
        <v>248</v>
      </c>
      <c r="B971" s="3" t="s">
        <v>5621</v>
      </c>
      <c r="C971" s="3" t="s">
        <v>5722</v>
      </c>
      <c r="D971" s="3">
        <v>7.5027920000000003</v>
      </c>
      <c r="E971" s="3">
        <v>7.9658230000000003</v>
      </c>
      <c r="F971" s="3">
        <v>7.2101870000000003</v>
      </c>
      <c r="G971" s="3">
        <f t="shared" si="60"/>
        <v>7.5596006666666673</v>
      </c>
      <c r="H971" s="3">
        <v>7.5937542999999996</v>
      </c>
      <c r="I971" s="3">
        <v>7.6716103999999996</v>
      </c>
      <c r="J971" s="3">
        <v>7.7191359999999998</v>
      </c>
      <c r="K971" s="3">
        <f t="shared" si="61"/>
        <v>7.6615002333333324</v>
      </c>
      <c r="L971" s="3">
        <f t="shared" si="62"/>
        <v>0.10189956666666511</v>
      </c>
      <c r="M971" s="3">
        <f t="shared" si="63"/>
        <v>0.67140923139075759</v>
      </c>
    </row>
    <row r="972" spans="1:13">
      <c r="A972" s="3" t="s">
        <v>729</v>
      </c>
      <c r="B972" s="3" t="s">
        <v>951</v>
      </c>
      <c r="C972" s="3" t="s">
        <v>5722</v>
      </c>
      <c r="D972" s="3">
        <v>11.371867999999999</v>
      </c>
      <c r="E972" s="3">
        <v>10.947806</v>
      </c>
      <c r="F972" s="3">
        <v>11.147697000000001</v>
      </c>
      <c r="G972" s="3">
        <f t="shared" si="60"/>
        <v>11.155790333333334</v>
      </c>
      <c r="H972" s="3">
        <v>11.707184</v>
      </c>
      <c r="I972" s="3">
        <v>11.987685000000001</v>
      </c>
      <c r="J972" s="3">
        <v>11.613728</v>
      </c>
      <c r="K972" s="3">
        <f t="shared" si="61"/>
        <v>11.769532333333332</v>
      </c>
      <c r="L972" s="3">
        <f t="shared" si="62"/>
        <v>0.61374199999999846</v>
      </c>
      <c r="M972" s="3">
        <f t="shared" si="63"/>
        <v>2.0973666462902437E-2</v>
      </c>
    </row>
    <row r="973" spans="1:13">
      <c r="A973" s="3" t="s">
        <v>15</v>
      </c>
      <c r="B973" s="3" t="s">
        <v>1098</v>
      </c>
      <c r="C973" s="3" t="s">
        <v>5722</v>
      </c>
      <c r="D973" s="3">
        <v>7.0774374</v>
      </c>
      <c r="E973" s="3">
        <v>6.881437</v>
      </c>
      <c r="F973" s="3">
        <v>6.5538664000000004</v>
      </c>
      <c r="G973" s="3">
        <f t="shared" si="60"/>
        <v>6.8375802666666665</v>
      </c>
      <c r="H973" s="3">
        <v>6.5951066000000003</v>
      </c>
      <c r="I973" s="3">
        <v>6.7693729999999999</v>
      </c>
      <c r="J973" s="3">
        <v>7.1429404999999999</v>
      </c>
      <c r="K973" s="3">
        <f t="shared" si="61"/>
        <v>6.8358066999999991</v>
      </c>
      <c r="L973" s="3">
        <f t="shared" si="62"/>
        <v>-1.7735666666673922E-3</v>
      </c>
      <c r="M973" s="3">
        <f t="shared" si="63"/>
        <v>0.99401765527633379</v>
      </c>
    </row>
    <row r="974" spans="1:13">
      <c r="A974" s="3" t="s">
        <v>21</v>
      </c>
      <c r="B974" s="3" t="s">
        <v>5154</v>
      </c>
      <c r="C974" s="3" t="s">
        <v>5722</v>
      </c>
      <c r="D974" s="3">
        <v>5.7078233000000003</v>
      </c>
      <c r="E974" s="3">
        <v>5.5615769999999998</v>
      </c>
      <c r="F974" s="3">
        <v>5.8216986999999998</v>
      </c>
      <c r="G974" s="3">
        <f t="shared" si="60"/>
        <v>5.6970330000000002</v>
      </c>
      <c r="H974" s="3">
        <v>5.5878069999999997</v>
      </c>
      <c r="I974" s="3">
        <v>5.5937586000000001</v>
      </c>
      <c r="J974" s="3">
        <v>5.9607552999999998</v>
      </c>
      <c r="K974" s="3">
        <f t="shared" si="61"/>
        <v>5.714106966666666</v>
      </c>
      <c r="L974" s="3">
        <f t="shared" si="62"/>
        <v>1.7073966666665719E-2</v>
      </c>
      <c r="M974" s="3">
        <f t="shared" si="63"/>
        <v>0.91163607677160385</v>
      </c>
    </row>
    <row r="975" spans="1:13">
      <c r="A975" s="3" t="s">
        <v>2198</v>
      </c>
      <c r="B975" s="3" t="s">
        <v>2197</v>
      </c>
      <c r="C975" s="3" t="s">
        <v>5722</v>
      </c>
      <c r="D975" s="3">
        <v>6.9879236000000002</v>
      </c>
      <c r="E975" s="3">
        <v>7.4327360000000002</v>
      </c>
      <c r="F975" s="3">
        <v>7.6190879999999996</v>
      </c>
      <c r="G975" s="3">
        <f t="shared" si="60"/>
        <v>7.3465825333333328</v>
      </c>
      <c r="H975" s="3">
        <v>7.2258487000000002</v>
      </c>
      <c r="I975" s="3">
        <v>7.1578670000000004</v>
      </c>
      <c r="J975" s="3">
        <v>7.7594742999999999</v>
      </c>
      <c r="K975" s="3">
        <f t="shared" si="61"/>
        <v>7.3810633333333335</v>
      </c>
      <c r="L975" s="3">
        <f t="shared" si="62"/>
        <v>3.4480800000000755E-2</v>
      </c>
      <c r="M975" s="3">
        <f t="shared" si="63"/>
        <v>0.90344378048912255</v>
      </c>
    </row>
    <row r="976" spans="1:13">
      <c r="A976" s="3" t="s">
        <v>47</v>
      </c>
      <c r="B976" s="3" t="s">
        <v>982</v>
      </c>
      <c r="C976" s="3" t="s">
        <v>5722</v>
      </c>
      <c r="D976" s="3">
        <v>7.8986463999999996</v>
      </c>
      <c r="E976" s="3">
        <v>7.7803659999999999</v>
      </c>
      <c r="F976" s="3">
        <v>7.6059102999999997</v>
      </c>
      <c r="G976" s="3">
        <f t="shared" si="60"/>
        <v>7.7616408999999997</v>
      </c>
      <c r="H976" s="3">
        <v>8.4260319999999993</v>
      </c>
      <c r="I976" s="3">
        <v>8.6699800000000007</v>
      </c>
      <c r="J976" s="3">
        <v>8.9201460000000008</v>
      </c>
      <c r="K976" s="3">
        <f t="shared" si="61"/>
        <v>8.6720526666666675</v>
      </c>
      <c r="L976" s="3">
        <f t="shared" si="62"/>
        <v>0.91041176666666779</v>
      </c>
      <c r="M976" s="3">
        <f t="shared" si="63"/>
        <v>5.3899039934333336E-3</v>
      </c>
    </row>
    <row r="977" spans="1:13">
      <c r="A977" s="3" t="s">
        <v>1371</v>
      </c>
      <c r="B977" s="3" t="s">
        <v>5343</v>
      </c>
      <c r="C977" s="3" t="s">
        <v>5722</v>
      </c>
      <c r="D977" s="3">
        <v>8.297326</v>
      </c>
      <c r="E977" s="3">
        <v>9.0338740000000008</v>
      </c>
      <c r="F977" s="3">
        <v>8.4327299999999994</v>
      </c>
      <c r="G977" s="3">
        <f t="shared" si="60"/>
        <v>8.5879766666666679</v>
      </c>
      <c r="H977" s="3">
        <v>8.7687059999999999</v>
      </c>
      <c r="I977" s="3">
        <v>8.283379</v>
      </c>
      <c r="J977" s="3">
        <v>7.8667179999999997</v>
      </c>
      <c r="K977" s="3">
        <f t="shared" si="61"/>
        <v>8.3062676666666651</v>
      </c>
      <c r="L977" s="3">
        <f t="shared" si="62"/>
        <v>-0.28170900000000287</v>
      </c>
      <c r="M977" s="3">
        <f t="shared" si="63"/>
        <v>0.46026673365624537</v>
      </c>
    </row>
    <row r="978" spans="1:13">
      <c r="A978" s="3" t="s">
        <v>1456</v>
      </c>
      <c r="B978" s="3" t="s">
        <v>2441</v>
      </c>
      <c r="C978" s="3" t="s">
        <v>5722</v>
      </c>
      <c r="D978" s="3">
        <v>6.2739105000000004</v>
      </c>
      <c r="E978" s="3">
        <v>6.7478356000000002</v>
      </c>
      <c r="F978" s="3">
        <v>6.8041980000000004</v>
      </c>
      <c r="G978" s="3">
        <f t="shared" si="60"/>
        <v>6.6086480333333339</v>
      </c>
      <c r="H978" s="3">
        <v>6.7131476000000001</v>
      </c>
      <c r="I978" s="3">
        <v>6.5661053999999996</v>
      </c>
      <c r="J978" s="3">
        <v>7.2404780000000004</v>
      </c>
      <c r="K978" s="3">
        <f t="shared" si="61"/>
        <v>6.8399103333333331</v>
      </c>
      <c r="L978" s="3">
        <f t="shared" si="62"/>
        <v>0.23126229999999914</v>
      </c>
      <c r="M978" s="3">
        <f t="shared" si="63"/>
        <v>0.43199087377119111</v>
      </c>
    </row>
    <row r="979" spans="1:13">
      <c r="A979" s="3" t="s">
        <v>21</v>
      </c>
      <c r="B979" s="3" t="s">
        <v>4294</v>
      </c>
      <c r="C979" s="3" t="s">
        <v>5722</v>
      </c>
      <c r="D979" s="3">
        <v>5.450075</v>
      </c>
      <c r="E979" s="3">
        <v>5.769247</v>
      </c>
      <c r="F979" s="3">
        <v>5.9877529999999997</v>
      </c>
      <c r="G979" s="3">
        <f t="shared" si="60"/>
        <v>5.7356916666666669</v>
      </c>
      <c r="H979" s="3">
        <v>5.9142289999999997</v>
      </c>
      <c r="I979" s="3">
        <v>5.863594</v>
      </c>
      <c r="J979" s="3">
        <v>6.5088559999999998</v>
      </c>
      <c r="K979" s="3">
        <f t="shared" si="61"/>
        <v>6.0955596666666665</v>
      </c>
      <c r="L979" s="3">
        <f t="shared" si="62"/>
        <v>0.35986799999999963</v>
      </c>
      <c r="M979" s="3">
        <f t="shared" si="63"/>
        <v>0.23764414487390109</v>
      </c>
    </row>
    <row r="980" spans="1:13">
      <c r="A980" s="3" t="s">
        <v>5119</v>
      </c>
      <c r="B980" s="3" t="s">
        <v>5118</v>
      </c>
      <c r="C980" s="3" t="s">
        <v>5722</v>
      </c>
      <c r="D980" s="3">
        <v>9.7818365000000007</v>
      </c>
      <c r="E980" s="3">
        <v>9.5229239999999997</v>
      </c>
      <c r="F980" s="3">
        <v>8.9582949999999997</v>
      </c>
      <c r="G980" s="3">
        <f t="shared" si="60"/>
        <v>9.4210185000000006</v>
      </c>
      <c r="H980" s="3">
        <v>8.6061549999999993</v>
      </c>
      <c r="I980" s="3">
        <v>8.2042669999999998</v>
      </c>
      <c r="J980" s="3">
        <v>8.7944479999999992</v>
      </c>
      <c r="K980" s="3">
        <f t="shared" si="61"/>
        <v>8.5349566666666661</v>
      </c>
      <c r="L980" s="3">
        <f t="shared" si="62"/>
        <v>-0.88606183333333455</v>
      </c>
      <c r="M980" s="3">
        <f t="shared" si="63"/>
        <v>4.1418502144831684E-2</v>
      </c>
    </row>
    <row r="981" spans="1:13">
      <c r="A981" s="3" t="s">
        <v>3497</v>
      </c>
      <c r="B981" s="3" t="s">
        <v>3496</v>
      </c>
      <c r="C981" s="3" t="s">
        <v>5722</v>
      </c>
      <c r="D981" s="3">
        <v>11.0089855</v>
      </c>
      <c r="E981" s="3">
        <v>11.258782999999999</v>
      </c>
      <c r="F981" s="3">
        <v>11.135571000000001</v>
      </c>
      <c r="G981" s="3">
        <f t="shared" si="60"/>
        <v>11.134446500000001</v>
      </c>
      <c r="H981" s="3">
        <v>10.584618000000001</v>
      </c>
      <c r="I981" s="3">
        <v>9.5932189999999995</v>
      </c>
      <c r="J981" s="3">
        <v>9.8349039999999999</v>
      </c>
      <c r="K981" s="3">
        <f t="shared" si="61"/>
        <v>10.004246999999999</v>
      </c>
      <c r="L981" s="3">
        <f t="shared" si="62"/>
        <v>-1.1301995000000016</v>
      </c>
      <c r="M981" s="3">
        <f t="shared" si="63"/>
        <v>2.1186939802152228E-2</v>
      </c>
    </row>
    <row r="982" spans="1:13">
      <c r="A982" s="3" t="s">
        <v>21</v>
      </c>
      <c r="B982" s="3" t="s">
        <v>1465</v>
      </c>
      <c r="C982" s="3" t="s">
        <v>5722</v>
      </c>
      <c r="D982" s="3">
        <v>7.2367929999999996</v>
      </c>
      <c r="E982" s="3">
        <v>6.7639933000000001</v>
      </c>
      <c r="F982" s="3">
        <v>8.2023340000000005</v>
      </c>
      <c r="G982" s="3">
        <f t="shared" si="60"/>
        <v>7.4010401000000003</v>
      </c>
      <c r="H982" s="3">
        <v>7.2518269999999996</v>
      </c>
      <c r="I982" s="3">
        <v>7.4226793999999998</v>
      </c>
      <c r="J982" s="3">
        <v>7.3316420000000004</v>
      </c>
      <c r="K982" s="3">
        <f t="shared" si="61"/>
        <v>7.3353828000000005</v>
      </c>
      <c r="L982" s="3">
        <f t="shared" si="62"/>
        <v>-6.5657299999999807E-2</v>
      </c>
      <c r="M982" s="3">
        <f t="shared" si="63"/>
        <v>0.88500802424665381</v>
      </c>
    </row>
    <row r="983" spans="1:13">
      <c r="A983" s="3" t="s">
        <v>581</v>
      </c>
      <c r="B983" s="3" t="s">
        <v>580</v>
      </c>
      <c r="C983" s="3" t="s">
        <v>5722</v>
      </c>
      <c r="D983" s="3">
        <v>5.9333676999999998</v>
      </c>
      <c r="E983" s="3">
        <v>5.6327189999999998</v>
      </c>
      <c r="F983" s="3">
        <v>6.1046820000000004</v>
      </c>
      <c r="G983" s="3">
        <f t="shared" si="60"/>
        <v>5.890256233333333</v>
      </c>
      <c r="H983" s="3">
        <v>5.8082419999999999</v>
      </c>
      <c r="I983" s="3">
        <v>5.8231070000000003</v>
      </c>
      <c r="J983" s="3">
        <v>5.9458546999999999</v>
      </c>
      <c r="K983" s="3">
        <f t="shared" si="61"/>
        <v>5.8590678999999994</v>
      </c>
      <c r="L983" s="3">
        <f t="shared" si="62"/>
        <v>-3.1188333333333595E-2</v>
      </c>
      <c r="M983" s="3">
        <f t="shared" si="63"/>
        <v>0.83985621169453895</v>
      </c>
    </row>
    <row r="984" spans="1:13">
      <c r="A984" s="3" t="s">
        <v>1881</v>
      </c>
      <c r="B984" s="3" t="s">
        <v>1880</v>
      </c>
      <c r="C984" s="3" t="s">
        <v>5722</v>
      </c>
      <c r="D984" s="3">
        <v>9.8748690000000003</v>
      </c>
      <c r="E984" s="3">
        <v>8.3924520000000005</v>
      </c>
      <c r="F984" s="3">
        <v>8.5479319999999994</v>
      </c>
      <c r="G984" s="3">
        <f t="shared" si="60"/>
        <v>8.9384176666666679</v>
      </c>
      <c r="H984" s="3">
        <v>7.6224749999999997</v>
      </c>
      <c r="I984" s="3">
        <v>7.7789006000000001</v>
      </c>
      <c r="J984" s="3">
        <v>8.5478120000000004</v>
      </c>
      <c r="K984" s="3">
        <f t="shared" si="61"/>
        <v>7.9830625333333343</v>
      </c>
      <c r="L984" s="3">
        <f t="shared" si="62"/>
        <v>-0.95535513333333366</v>
      </c>
      <c r="M984" s="3">
        <f t="shared" si="63"/>
        <v>0.15766417468175334</v>
      </c>
    </row>
    <row r="985" spans="1:13">
      <c r="A985" s="3" t="s">
        <v>15</v>
      </c>
      <c r="B985" s="3" t="s">
        <v>4167</v>
      </c>
      <c r="C985" s="3" t="s">
        <v>5722</v>
      </c>
      <c r="D985" s="3">
        <v>6.0856779999999997</v>
      </c>
      <c r="E985" s="3">
        <v>6.769215</v>
      </c>
      <c r="F985" s="3">
        <v>6.5699199999999998</v>
      </c>
      <c r="G985" s="3">
        <f t="shared" si="60"/>
        <v>6.4749376666666665</v>
      </c>
      <c r="H985" s="3">
        <v>6.4169</v>
      </c>
      <c r="I985" s="3">
        <v>6.3692919999999997</v>
      </c>
      <c r="J985" s="3">
        <v>7.7424016</v>
      </c>
      <c r="K985" s="3">
        <f t="shared" si="61"/>
        <v>6.8428645333333336</v>
      </c>
      <c r="L985" s="3">
        <f t="shared" si="62"/>
        <v>0.36792686666666707</v>
      </c>
      <c r="M985" s="3">
        <f t="shared" si="63"/>
        <v>0.49747497396858781</v>
      </c>
    </row>
    <row r="986" spans="1:13">
      <c r="A986" s="3" t="s">
        <v>140</v>
      </c>
      <c r="B986" s="3" t="s">
        <v>4913</v>
      </c>
      <c r="C986" s="3" t="s">
        <v>5722</v>
      </c>
      <c r="D986" s="3">
        <v>5.9984960000000003</v>
      </c>
      <c r="E986" s="3">
        <v>6.4307485</v>
      </c>
      <c r="F986" s="3">
        <v>6.8204465000000001</v>
      </c>
      <c r="G986" s="3">
        <f t="shared" si="60"/>
        <v>6.4165636666666659</v>
      </c>
      <c r="H986" s="3">
        <v>6.6575059999999997</v>
      </c>
      <c r="I986" s="3">
        <v>6.4043029999999996</v>
      </c>
      <c r="J986" s="3">
        <v>7.7838609999999999</v>
      </c>
      <c r="K986" s="3">
        <f t="shared" si="61"/>
        <v>6.9485566666666658</v>
      </c>
      <c r="L986" s="3">
        <f t="shared" si="62"/>
        <v>0.53199299999999994</v>
      </c>
      <c r="M986" s="3">
        <f t="shared" si="63"/>
        <v>0.33510467901659968</v>
      </c>
    </row>
    <row r="987" spans="1:13">
      <c r="A987" s="3" t="s">
        <v>335</v>
      </c>
      <c r="B987" s="3" t="s">
        <v>334</v>
      </c>
      <c r="C987" s="3" t="s">
        <v>5722</v>
      </c>
      <c r="D987" s="3">
        <v>6.8613039999999996</v>
      </c>
      <c r="E987" s="3">
        <v>8.1401570000000003</v>
      </c>
      <c r="F987" s="3">
        <v>7.5691933999999996</v>
      </c>
      <c r="G987" s="3">
        <f t="shared" si="60"/>
        <v>7.5235514666666665</v>
      </c>
      <c r="H987" s="3">
        <v>7.9306163999999999</v>
      </c>
      <c r="I987" s="3">
        <v>6.9833983999999996</v>
      </c>
      <c r="J987" s="3">
        <v>8.4528110000000005</v>
      </c>
      <c r="K987" s="3">
        <f t="shared" si="61"/>
        <v>7.7889419333333336</v>
      </c>
      <c r="L987" s="3">
        <f t="shared" si="62"/>
        <v>0.2653904666666671</v>
      </c>
      <c r="M987" s="3">
        <f t="shared" si="63"/>
        <v>0.66423517041362978</v>
      </c>
    </row>
    <row r="988" spans="1:13">
      <c r="A988" s="3" t="s">
        <v>4624</v>
      </c>
      <c r="B988" s="3" t="s">
        <v>4623</v>
      </c>
      <c r="C988" s="3" t="s">
        <v>5722</v>
      </c>
      <c r="D988" s="3">
        <v>6.3363620000000003</v>
      </c>
      <c r="E988" s="3">
        <v>6.7055449999999999</v>
      </c>
      <c r="F988" s="3">
        <v>6.5255390000000002</v>
      </c>
      <c r="G988" s="3">
        <f t="shared" si="60"/>
        <v>6.5224820000000001</v>
      </c>
      <c r="H988" s="3">
        <v>6.8443604000000002</v>
      </c>
      <c r="I988" s="3">
        <v>7.002637</v>
      </c>
      <c r="J988" s="3">
        <v>7.5967425999999998</v>
      </c>
      <c r="K988" s="3">
        <f t="shared" si="61"/>
        <v>7.1479133333333325</v>
      </c>
      <c r="L988" s="3">
        <f t="shared" si="62"/>
        <v>0.62543133333333234</v>
      </c>
      <c r="M988" s="3">
        <f t="shared" si="63"/>
        <v>6.8510590494727852E-2</v>
      </c>
    </row>
    <row r="989" spans="1:13">
      <c r="A989" s="3" t="s">
        <v>3599</v>
      </c>
      <c r="B989" s="3" t="s">
        <v>3598</v>
      </c>
      <c r="C989" s="3" t="s">
        <v>5722</v>
      </c>
      <c r="D989" s="3">
        <v>6.0221476999999997</v>
      </c>
      <c r="E989" s="3">
        <v>6.1012782999999997</v>
      </c>
      <c r="F989" s="3">
        <v>6.2301263999999996</v>
      </c>
      <c r="G989" s="3">
        <f t="shared" si="60"/>
        <v>6.1178507999999994</v>
      </c>
      <c r="H989" s="3">
        <v>6.3877699999999997</v>
      </c>
      <c r="I989" s="3">
        <v>6.3874792999999999</v>
      </c>
      <c r="J989" s="3">
        <v>7.0878654000000001</v>
      </c>
      <c r="K989" s="3">
        <f t="shared" si="61"/>
        <v>6.6210382333333326</v>
      </c>
      <c r="L989" s="3">
        <f t="shared" si="62"/>
        <v>0.50318743333333327</v>
      </c>
      <c r="M989" s="3">
        <f t="shared" si="63"/>
        <v>0.10523644100670769</v>
      </c>
    </row>
    <row r="990" spans="1:13">
      <c r="A990" s="3" t="s">
        <v>510</v>
      </c>
      <c r="B990" s="3" t="s">
        <v>2878</v>
      </c>
      <c r="C990" s="3" t="s">
        <v>5722</v>
      </c>
      <c r="D990" s="3">
        <v>8.2729225</v>
      </c>
      <c r="E990" s="3">
        <v>8.8679959999999998</v>
      </c>
      <c r="F990" s="3">
        <v>8.3476789999999994</v>
      </c>
      <c r="G990" s="3">
        <f t="shared" si="60"/>
        <v>8.4961991666666652</v>
      </c>
      <c r="H990" s="3">
        <v>9.2910039999999992</v>
      </c>
      <c r="I990" s="3">
        <v>9.3917610000000007</v>
      </c>
      <c r="J990" s="3">
        <v>9.9584689999999991</v>
      </c>
      <c r="K990" s="3">
        <f t="shared" si="61"/>
        <v>9.5470779999999991</v>
      </c>
      <c r="L990" s="3">
        <f t="shared" si="62"/>
        <v>1.0508788333333339</v>
      </c>
      <c r="M990" s="3">
        <f t="shared" si="63"/>
        <v>1.9802282760988062E-2</v>
      </c>
    </row>
    <row r="991" spans="1:13">
      <c r="A991" s="3" t="s">
        <v>15</v>
      </c>
      <c r="B991" s="3" t="s">
        <v>5479</v>
      </c>
      <c r="C991" s="3" t="s">
        <v>5722</v>
      </c>
      <c r="D991" s="3">
        <v>5.5594000000000001</v>
      </c>
      <c r="E991" s="3">
        <v>5.6256779999999997</v>
      </c>
      <c r="F991" s="3">
        <v>5.8935393999999999</v>
      </c>
      <c r="G991" s="3">
        <f t="shared" si="60"/>
        <v>5.6928724666666666</v>
      </c>
      <c r="H991" s="3">
        <v>5.7754636000000001</v>
      </c>
      <c r="I991" s="3">
        <v>5.7954072999999999</v>
      </c>
      <c r="J991" s="3">
        <v>6.8323239999999998</v>
      </c>
      <c r="K991" s="3">
        <f t="shared" si="61"/>
        <v>6.1343983</v>
      </c>
      <c r="L991" s="3">
        <f t="shared" si="62"/>
        <v>0.4415258333333334</v>
      </c>
      <c r="M991" s="3">
        <f t="shared" si="63"/>
        <v>0.2914690492504966</v>
      </c>
    </row>
    <row r="992" spans="1:13">
      <c r="A992" s="3" t="s">
        <v>3606</v>
      </c>
      <c r="B992" s="3" t="s">
        <v>3605</v>
      </c>
      <c r="C992" s="3" t="s">
        <v>5722</v>
      </c>
      <c r="D992" s="3">
        <v>6.3528867</v>
      </c>
      <c r="E992" s="3">
        <v>6.5953879999999998</v>
      </c>
      <c r="F992" s="3">
        <v>7.0569829999999998</v>
      </c>
      <c r="G992" s="3">
        <f t="shared" si="60"/>
        <v>6.6684192333333323</v>
      </c>
      <c r="H992" s="3">
        <v>6.9835624999999997</v>
      </c>
      <c r="I992" s="3">
        <v>6.8504690000000004</v>
      </c>
      <c r="J992" s="3">
        <v>7.9513720000000001</v>
      </c>
      <c r="K992" s="3">
        <f t="shared" si="61"/>
        <v>7.2618011666666673</v>
      </c>
      <c r="L992" s="3">
        <f t="shared" si="62"/>
        <v>0.593381933333335</v>
      </c>
      <c r="M992" s="3">
        <f t="shared" si="63"/>
        <v>0.21557213758715676</v>
      </c>
    </row>
    <row r="993" spans="1:13">
      <c r="A993" s="3" t="s">
        <v>15</v>
      </c>
      <c r="B993" s="3" t="s">
        <v>1293</v>
      </c>
      <c r="C993" s="3" t="s">
        <v>5722</v>
      </c>
      <c r="D993" s="3">
        <v>7.6575889999999998</v>
      </c>
      <c r="E993" s="3">
        <v>7.8845910000000003</v>
      </c>
      <c r="F993" s="3">
        <v>7.6814830000000001</v>
      </c>
      <c r="G993" s="3">
        <f t="shared" si="60"/>
        <v>7.7412210000000004</v>
      </c>
      <c r="H993" s="3">
        <v>7.4525303999999997</v>
      </c>
      <c r="I993" s="3">
        <v>7.5249604999999997</v>
      </c>
      <c r="J993" s="3">
        <v>7.4958587000000003</v>
      </c>
      <c r="K993" s="3">
        <f t="shared" si="61"/>
        <v>7.4911165333333329</v>
      </c>
      <c r="L993" s="3">
        <f t="shared" si="62"/>
        <v>-0.25010446666666741</v>
      </c>
      <c r="M993" s="3">
        <f t="shared" si="63"/>
        <v>2.9010663625240577E-2</v>
      </c>
    </row>
    <row r="994" spans="1:13">
      <c r="A994" s="3" t="s">
        <v>355</v>
      </c>
      <c r="B994" s="3" t="s">
        <v>354</v>
      </c>
      <c r="C994" s="3" t="s">
        <v>5722</v>
      </c>
      <c r="D994" s="3">
        <v>10.874746999999999</v>
      </c>
      <c r="E994" s="3">
        <v>11.321521000000001</v>
      </c>
      <c r="F994" s="3">
        <v>11.009003999999999</v>
      </c>
      <c r="G994" s="3">
        <f t="shared" si="60"/>
        <v>11.068424</v>
      </c>
      <c r="H994" s="3">
        <v>11.161733999999999</v>
      </c>
      <c r="I994" s="3">
        <v>10.656952</v>
      </c>
      <c r="J994" s="3">
        <v>10.629811999999999</v>
      </c>
      <c r="K994" s="3">
        <f t="shared" si="61"/>
        <v>10.816166000000001</v>
      </c>
      <c r="L994" s="3">
        <f t="shared" si="62"/>
        <v>-0.25225799999999943</v>
      </c>
      <c r="M994" s="3">
        <f t="shared" si="63"/>
        <v>0.31120026525560018</v>
      </c>
    </row>
    <row r="995" spans="1:13">
      <c r="A995" s="3" t="s">
        <v>2111</v>
      </c>
      <c r="B995" s="3" t="s">
        <v>2110</v>
      </c>
      <c r="C995" s="3" t="s">
        <v>5722</v>
      </c>
      <c r="D995" s="3">
        <v>10.045047</v>
      </c>
      <c r="E995" s="3">
        <v>10.932162999999999</v>
      </c>
      <c r="F995" s="3">
        <v>10.568384</v>
      </c>
      <c r="G995" s="3">
        <f t="shared" si="60"/>
        <v>10.515198</v>
      </c>
      <c r="H995" s="3">
        <v>10.878807</v>
      </c>
      <c r="I995" s="3">
        <v>10.641674999999999</v>
      </c>
      <c r="J995" s="3">
        <v>11.455063000000001</v>
      </c>
      <c r="K995" s="3">
        <f t="shared" si="61"/>
        <v>10.991848333333335</v>
      </c>
      <c r="L995" s="3">
        <f t="shared" si="62"/>
        <v>0.4766503333333354</v>
      </c>
      <c r="M995" s="3">
        <f t="shared" si="63"/>
        <v>0.24827927505516348</v>
      </c>
    </row>
    <row r="996" spans="1:13">
      <c r="A996" s="3" t="s">
        <v>4343</v>
      </c>
      <c r="B996" s="3" t="s">
        <v>4342</v>
      </c>
      <c r="C996" s="3" t="s">
        <v>5722</v>
      </c>
      <c r="D996" s="3">
        <v>7.4387460000000001</v>
      </c>
      <c r="E996" s="3">
        <v>7.9179940000000002</v>
      </c>
      <c r="F996" s="3">
        <v>7.5177769999999997</v>
      </c>
      <c r="G996" s="3">
        <f t="shared" si="60"/>
        <v>7.6248390000000006</v>
      </c>
      <c r="H996" s="3">
        <v>7.3798385</v>
      </c>
      <c r="I996" s="3">
        <v>7.5477610000000004</v>
      </c>
      <c r="J996" s="3">
        <v>7.7423624999999996</v>
      </c>
      <c r="K996" s="3">
        <f t="shared" si="61"/>
        <v>7.5566539999999991</v>
      </c>
      <c r="L996" s="3">
        <f t="shared" si="62"/>
        <v>-6.8185000000001494E-2</v>
      </c>
      <c r="M996" s="3">
        <f t="shared" si="63"/>
        <v>0.72636932875656846</v>
      </c>
    </row>
    <row r="997" spans="1:13">
      <c r="A997" s="3" t="s">
        <v>4043</v>
      </c>
      <c r="B997" s="3" t="s">
        <v>4822</v>
      </c>
      <c r="C997" s="3" t="s">
        <v>5722</v>
      </c>
      <c r="D997" s="3">
        <v>6.3311852999999996</v>
      </c>
      <c r="E997" s="3">
        <v>7.1428229999999999</v>
      </c>
      <c r="F997" s="3">
        <v>6.1778097000000001</v>
      </c>
      <c r="G997" s="3">
        <f t="shared" si="60"/>
        <v>6.5506059999999993</v>
      </c>
      <c r="H997" s="3">
        <v>6.1747246000000002</v>
      </c>
      <c r="I997" s="3">
        <v>6.1018369999999997</v>
      </c>
      <c r="J997" s="3">
        <v>6.2660356000000004</v>
      </c>
      <c r="K997" s="3">
        <f t="shared" si="61"/>
        <v>6.1808657333333343</v>
      </c>
      <c r="L997" s="3">
        <f t="shared" si="62"/>
        <v>-0.36974026666666493</v>
      </c>
      <c r="M997" s="3">
        <f t="shared" si="63"/>
        <v>0.28958175127979696</v>
      </c>
    </row>
    <row r="998" spans="1:13">
      <c r="A998" s="3" t="s">
        <v>359</v>
      </c>
      <c r="B998" s="3" t="s">
        <v>358</v>
      </c>
      <c r="C998" s="3" t="s">
        <v>5722</v>
      </c>
      <c r="D998" s="3">
        <v>5.7078610000000003</v>
      </c>
      <c r="E998" s="3">
        <v>5.9982395000000004</v>
      </c>
      <c r="F998" s="3">
        <v>6.2667526999999996</v>
      </c>
      <c r="G998" s="3">
        <f t="shared" si="60"/>
        <v>5.9909510666666677</v>
      </c>
      <c r="H998" s="3">
        <v>6.0511416999999996</v>
      </c>
      <c r="I998" s="3">
        <v>5.9018816999999997</v>
      </c>
      <c r="J998" s="3">
        <v>6.8244452000000004</v>
      </c>
      <c r="K998" s="3">
        <f t="shared" si="61"/>
        <v>6.2591561999999996</v>
      </c>
      <c r="L998" s="3">
        <f t="shared" si="62"/>
        <v>0.26820513333333196</v>
      </c>
      <c r="M998" s="3">
        <f t="shared" si="63"/>
        <v>0.45983201826349229</v>
      </c>
    </row>
    <row r="999" spans="1:13">
      <c r="A999" s="3" t="s">
        <v>248</v>
      </c>
      <c r="B999" s="3" t="s">
        <v>4462</v>
      </c>
      <c r="C999" s="3" t="s">
        <v>5722</v>
      </c>
      <c r="D999" s="3">
        <v>9.9372089999999993</v>
      </c>
      <c r="E999" s="3">
        <v>10.824471000000001</v>
      </c>
      <c r="F999" s="3">
        <v>10.665765</v>
      </c>
      <c r="G999" s="3">
        <f t="shared" si="60"/>
        <v>10.475814999999999</v>
      </c>
      <c r="H999" s="3">
        <v>10.320373999999999</v>
      </c>
      <c r="I999" s="3">
        <v>9.5908785000000005</v>
      </c>
      <c r="J999" s="3">
        <v>10.377349000000001</v>
      </c>
      <c r="K999" s="3">
        <f t="shared" si="61"/>
        <v>10.0962005</v>
      </c>
      <c r="L999" s="3">
        <f t="shared" si="62"/>
        <v>-0.37961449999999886</v>
      </c>
      <c r="M999" s="3">
        <f t="shared" si="63"/>
        <v>0.36574044892441854</v>
      </c>
    </row>
    <row r="1000" spans="1:13">
      <c r="A1000" s="3" t="s">
        <v>129</v>
      </c>
      <c r="B1000" s="3" t="s">
        <v>128</v>
      </c>
      <c r="C1000" s="3" t="s">
        <v>5722</v>
      </c>
      <c r="D1000" s="3">
        <v>5.4170832999999998</v>
      </c>
      <c r="E1000" s="3">
        <v>5.7865323999999996</v>
      </c>
      <c r="F1000" s="3">
        <v>5.9907374000000004</v>
      </c>
      <c r="G1000" s="3">
        <f t="shared" si="60"/>
        <v>5.7314510333333333</v>
      </c>
      <c r="H1000" s="3">
        <v>5.9189587000000001</v>
      </c>
      <c r="I1000" s="3">
        <v>5.7598057000000003</v>
      </c>
      <c r="J1000" s="3">
        <v>6.7417582999999999</v>
      </c>
      <c r="K1000" s="3">
        <f t="shared" si="61"/>
        <v>6.1401742333333331</v>
      </c>
      <c r="L1000" s="3">
        <f t="shared" si="62"/>
        <v>0.40872319999999984</v>
      </c>
      <c r="M1000" s="3">
        <f t="shared" si="63"/>
        <v>0.30476363471985707</v>
      </c>
    </row>
    <row r="1001" spans="1:13">
      <c r="A1001" s="3" t="s">
        <v>3651</v>
      </c>
      <c r="B1001" s="3" t="s">
        <v>3650</v>
      </c>
      <c r="C1001" s="3" t="s">
        <v>5722</v>
      </c>
      <c r="D1001" s="3">
        <v>9.2243879999999994</v>
      </c>
      <c r="E1001" s="3">
        <v>10.057</v>
      </c>
      <c r="F1001" s="3">
        <v>9.6202629999999996</v>
      </c>
      <c r="G1001" s="3">
        <f t="shared" si="60"/>
        <v>9.6338836666666676</v>
      </c>
      <c r="H1001" s="3">
        <v>9.7339199999999995</v>
      </c>
      <c r="I1001" s="3">
        <v>9.4121240000000004</v>
      </c>
      <c r="J1001" s="3">
        <v>9.9506235000000007</v>
      </c>
      <c r="K1001" s="3">
        <f t="shared" si="61"/>
        <v>9.6988891666666674</v>
      </c>
      <c r="L1001" s="3">
        <f t="shared" si="62"/>
        <v>6.5005499999999827E-2</v>
      </c>
      <c r="M1001" s="3">
        <f t="shared" si="63"/>
        <v>0.83183607619654909</v>
      </c>
    </row>
    <row r="1002" spans="1:13">
      <c r="A1002" s="3" t="s">
        <v>1738</v>
      </c>
      <c r="B1002" s="3" t="s">
        <v>1737</v>
      </c>
      <c r="C1002" s="3" t="s">
        <v>5722</v>
      </c>
      <c r="D1002" s="3">
        <v>5.7456564999999999</v>
      </c>
      <c r="E1002" s="3">
        <v>5.9755079999999996</v>
      </c>
      <c r="F1002" s="3">
        <v>6.0019382999999999</v>
      </c>
      <c r="G1002" s="3">
        <f t="shared" si="60"/>
        <v>5.9077009333333335</v>
      </c>
      <c r="H1002" s="3">
        <v>5.7468513999999997</v>
      </c>
      <c r="I1002" s="3">
        <v>5.7402579999999999</v>
      </c>
      <c r="J1002" s="3">
        <v>5.9834113000000002</v>
      </c>
      <c r="K1002" s="3">
        <f t="shared" si="61"/>
        <v>5.8235069000000008</v>
      </c>
      <c r="L1002" s="3">
        <f t="shared" si="62"/>
        <v>-8.4194033333332641E-2</v>
      </c>
      <c r="M1002" s="3">
        <f t="shared" si="63"/>
        <v>0.50152442677258469</v>
      </c>
    </row>
    <row r="1003" spans="1:13">
      <c r="A1003" s="3" t="s">
        <v>426</v>
      </c>
      <c r="B1003" s="3" t="s">
        <v>425</v>
      </c>
      <c r="C1003" s="3" t="s">
        <v>5722</v>
      </c>
      <c r="D1003" s="3">
        <v>7.3076569999999998</v>
      </c>
      <c r="E1003" s="3">
        <v>7.8911569999999998</v>
      </c>
      <c r="F1003" s="3">
        <v>7.1975856</v>
      </c>
      <c r="G1003" s="3">
        <f t="shared" si="60"/>
        <v>7.4654665333333332</v>
      </c>
      <c r="H1003" s="3">
        <v>7.4677625000000001</v>
      </c>
      <c r="I1003" s="3">
        <v>7.4893809999999998</v>
      </c>
      <c r="J1003" s="3">
        <v>6.7921123999999997</v>
      </c>
      <c r="K1003" s="3">
        <f t="shared" si="61"/>
        <v>7.2497519666666674</v>
      </c>
      <c r="L1003" s="3">
        <f t="shared" si="62"/>
        <v>-0.21571456666666577</v>
      </c>
      <c r="M1003" s="3">
        <f t="shared" si="63"/>
        <v>0.53007252658797832</v>
      </c>
    </row>
    <row r="1004" spans="1:13">
      <c r="A1004" s="3" t="s">
        <v>15</v>
      </c>
      <c r="B1004" s="3" t="s">
        <v>4531</v>
      </c>
      <c r="C1004" s="3" t="s">
        <v>5722</v>
      </c>
      <c r="D1004" s="3">
        <v>6.7796683</v>
      </c>
      <c r="E1004" s="3">
        <v>6.7137264999999999</v>
      </c>
      <c r="F1004" s="3">
        <v>6.7958740000000004</v>
      </c>
      <c r="G1004" s="3">
        <f t="shared" si="60"/>
        <v>6.7630896000000007</v>
      </c>
      <c r="H1004" s="3">
        <v>6.9767165000000002</v>
      </c>
      <c r="I1004" s="3">
        <v>7.4314795</v>
      </c>
      <c r="J1004" s="3">
        <v>7.8477389999999998</v>
      </c>
      <c r="K1004" s="3">
        <f t="shared" si="61"/>
        <v>7.4186450000000006</v>
      </c>
      <c r="L1004" s="3">
        <f t="shared" si="62"/>
        <v>0.6555553999999999</v>
      </c>
      <c r="M1004" s="3">
        <f t="shared" si="63"/>
        <v>6.0465198178881435E-2</v>
      </c>
    </row>
    <row r="1005" spans="1:13">
      <c r="A1005" s="3" t="s">
        <v>972</v>
      </c>
      <c r="B1005" s="3" t="s">
        <v>2931</v>
      </c>
      <c r="C1005" s="3" t="s">
        <v>5722</v>
      </c>
      <c r="D1005" s="3">
        <v>6.1247550000000004</v>
      </c>
      <c r="E1005" s="3">
        <v>6.3169839999999997</v>
      </c>
      <c r="F1005" s="3">
        <v>6.3144635999999998</v>
      </c>
      <c r="G1005" s="3">
        <f t="shared" si="60"/>
        <v>6.2520675333333342</v>
      </c>
      <c r="H1005" s="3">
        <v>6.2059106999999996</v>
      </c>
      <c r="I1005" s="3">
        <v>6.3869660000000001</v>
      </c>
      <c r="J1005" s="3">
        <v>7.2102355999999999</v>
      </c>
      <c r="K1005" s="3">
        <f t="shared" si="61"/>
        <v>6.6010374333333326</v>
      </c>
      <c r="L1005" s="3">
        <f t="shared" si="62"/>
        <v>0.34896989999999839</v>
      </c>
      <c r="M1005" s="3">
        <f t="shared" si="63"/>
        <v>0.33078693856485869</v>
      </c>
    </row>
    <row r="1006" spans="1:13">
      <c r="A1006" s="3" t="s">
        <v>759</v>
      </c>
      <c r="B1006" s="3" t="s">
        <v>4569</v>
      </c>
      <c r="C1006" s="3" t="s">
        <v>5722</v>
      </c>
      <c r="D1006" s="3">
        <v>8.2183390000000003</v>
      </c>
      <c r="E1006" s="3">
        <v>8.9918560000000003</v>
      </c>
      <c r="F1006" s="3">
        <v>8.4730939999999997</v>
      </c>
      <c r="G1006" s="3">
        <f t="shared" si="60"/>
        <v>8.5610963333333334</v>
      </c>
      <c r="H1006" s="3">
        <v>8.6525970000000001</v>
      </c>
      <c r="I1006" s="3">
        <v>8.3731600000000004</v>
      </c>
      <c r="J1006" s="3">
        <v>8.8715515000000007</v>
      </c>
      <c r="K1006" s="3">
        <f t="shared" si="61"/>
        <v>8.6324361666666665</v>
      </c>
      <c r="L1006" s="3">
        <f t="shared" si="62"/>
        <v>7.1339833333333047E-2</v>
      </c>
      <c r="M1006" s="3">
        <f t="shared" si="63"/>
        <v>0.80426978929796611</v>
      </c>
    </row>
    <row r="1007" spans="1:13">
      <c r="A1007" s="3" t="s">
        <v>15</v>
      </c>
      <c r="B1007" s="3" t="s">
        <v>450</v>
      </c>
      <c r="C1007" s="3" t="s">
        <v>5722</v>
      </c>
      <c r="D1007" s="3">
        <v>6.5627994999999997</v>
      </c>
      <c r="E1007" s="3">
        <v>7.0175013999999996</v>
      </c>
      <c r="F1007" s="3">
        <v>6.9961776999999996</v>
      </c>
      <c r="G1007" s="3">
        <f t="shared" si="60"/>
        <v>6.8588261999999993</v>
      </c>
      <c r="H1007" s="3">
        <v>6.5136830000000003</v>
      </c>
      <c r="I1007" s="3">
        <v>6.6527969999999996</v>
      </c>
      <c r="J1007" s="3">
        <v>6.6112346999999998</v>
      </c>
      <c r="K1007" s="3">
        <f t="shared" si="61"/>
        <v>6.5925715666666669</v>
      </c>
      <c r="L1007" s="3">
        <f t="shared" si="62"/>
        <v>-0.26625463333333244</v>
      </c>
      <c r="M1007" s="3">
        <f t="shared" si="63"/>
        <v>0.15840510823806853</v>
      </c>
    </row>
    <row r="1008" spans="1:13">
      <c r="A1008" s="3" t="s">
        <v>1742</v>
      </c>
      <c r="B1008" s="3" t="s">
        <v>1741</v>
      </c>
      <c r="C1008" s="3" t="s">
        <v>5722</v>
      </c>
      <c r="D1008" s="3">
        <v>9.0481400000000001</v>
      </c>
      <c r="E1008" s="3">
        <v>9.2189665000000005</v>
      </c>
      <c r="F1008" s="3">
        <v>10.052706000000001</v>
      </c>
      <c r="G1008" s="3">
        <f t="shared" si="60"/>
        <v>9.439937500000001</v>
      </c>
      <c r="H1008" s="3">
        <v>9.4398180000000007</v>
      </c>
      <c r="I1008" s="3">
        <v>9.8668584999999993</v>
      </c>
      <c r="J1008" s="3">
        <v>10.161187</v>
      </c>
      <c r="K1008" s="3">
        <f t="shared" si="61"/>
        <v>9.8226211666666661</v>
      </c>
      <c r="L1008" s="3">
        <f t="shared" si="62"/>
        <v>0.38268366666666509</v>
      </c>
      <c r="M1008" s="3">
        <f t="shared" si="63"/>
        <v>0.36447840659075037</v>
      </c>
    </row>
    <row r="1009" spans="1:13">
      <c r="A1009" s="3" t="s">
        <v>850</v>
      </c>
      <c r="B1009" s="3" t="s">
        <v>3655</v>
      </c>
      <c r="C1009" s="3" t="s">
        <v>5722</v>
      </c>
      <c r="D1009" s="3">
        <v>8.8325610000000001</v>
      </c>
      <c r="E1009" s="3">
        <v>8.6576260000000005</v>
      </c>
      <c r="F1009" s="3">
        <v>9.5716470000000005</v>
      </c>
      <c r="G1009" s="3">
        <f t="shared" si="60"/>
        <v>9.0206113333333331</v>
      </c>
      <c r="H1009" s="3">
        <v>8.4557040000000008</v>
      </c>
      <c r="I1009" s="3">
        <v>8.6664949999999994</v>
      </c>
      <c r="J1009" s="3">
        <v>7.5116589999999999</v>
      </c>
      <c r="K1009" s="3">
        <f t="shared" si="61"/>
        <v>8.2112860000000012</v>
      </c>
      <c r="L1009" s="3">
        <f t="shared" si="62"/>
        <v>-0.8093253333333319</v>
      </c>
      <c r="M1009" s="3">
        <f t="shared" si="63"/>
        <v>0.14802949565350984</v>
      </c>
    </row>
    <row r="1010" spans="1:13">
      <c r="A1010" s="3" t="s">
        <v>15</v>
      </c>
      <c r="B1010" s="3" t="s">
        <v>4438</v>
      </c>
      <c r="C1010" s="3" t="s">
        <v>5722</v>
      </c>
      <c r="D1010" s="3">
        <v>6.1375437000000002</v>
      </c>
      <c r="E1010" s="3">
        <v>6.2317289999999996</v>
      </c>
      <c r="F1010" s="3">
        <v>6.4569625999999998</v>
      </c>
      <c r="G1010" s="3">
        <f t="shared" si="60"/>
        <v>6.2754117666666671</v>
      </c>
      <c r="H1010" s="3">
        <v>6.0496764000000001</v>
      </c>
      <c r="I1010" s="3">
        <v>5.9821258000000004</v>
      </c>
      <c r="J1010" s="3">
        <v>5.996505</v>
      </c>
      <c r="K1010" s="3">
        <f t="shared" si="61"/>
        <v>6.0094357333333335</v>
      </c>
      <c r="L1010" s="3">
        <f t="shared" si="62"/>
        <v>-0.26597603333333364</v>
      </c>
      <c r="M1010" s="3">
        <f t="shared" si="63"/>
        <v>5.1739230119861299E-2</v>
      </c>
    </row>
    <row r="1011" spans="1:13">
      <c r="A1011" s="3" t="s">
        <v>301</v>
      </c>
      <c r="B1011" s="3" t="s">
        <v>3075</v>
      </c>
      <c r="C1011" s="3" t="s">
        <v>5722</v>
      </c>
      <c r="D1011" s="3">
        <v>7.985385</v>
      </c>
      <c r="E1011" s="3">
        <v>8.4569980000000005</v>
      </c>
      <c r="F1011" s="3">
        <v>8.2926439999999992</v>
      </c>
      <c r="G1011" s="3">
        <f t="shared" si="60"/>
        <v>8.2450089999999996</v>
      </c>
      <c r="H1011" s="3">
        <v>8.5207409999999992</v>
      </c>
      <c r="I1011" s="3">
        <v>8.3009380000000004</v>
      </c>
      <c r="J1011" s="3">
        <v>9.2154209999999992</v>
      </c>
      <c r="K1011" s="3">
        <f t="shared" si="61"/>
        <v>8.6790333333333329</v>
      </c>
      <c r="L1011" s="3">
        <f t="shared" si="62"/>
        <v>0.43402433333333335</v>
      </c>
      <c r="M1011" s="3">
        <f t="shared" si="63"/>
        <v>0.23196705045119212</v>
      </c>
    </row>
    <row r="1012" spans="1:13">
      <c r="A1012" s="3" t="s">
        <v>1645</v>
      </c>
      <c r="B1012" s="3" t="s">
        <v>1644</v>
      </c>
      <c r="C1012" s="3" t="s">
        <v>5722</v>
      </c>
      <c r="D1012" s="3">
        <v>5.3479466000000002</v>
      </c>
      <c r="E1012" s="3">
        <v>5.6089779999999996</v>
      </c>
      <c r="F1012" s="3">
        <v>5.6098303999999999</v>
      </c>
      <c r="G1012" s="3">
        <f t="shared" si="60"/>
        <v>5.5222516666666666</v>
      </c>
      <c r="H1012" s="3">
        <v>5.430644</v>
      </c>
      <c r="I1012" s="3">
        <v>5.4260979999999996</v>
      </c>
      <c r="J1012" s="3">
        <v>5.8695139999999997</v>
      </c>
      <c r="K1012" s="3">
        <f t="shared" si="61"/>
        <v>5.5754186666666667</v>
      </c>
      <c r="L1012" s="3">
        <f t="shared" si="62"/>
        <v>5.3167000000000186E-2</v>
      </c>
      <c r="M1012" s="3">
        <f t="shared" si="63"/>
        <v>0.77131400584299947</v>
      </c>
    </row>
    <row r="1013" spans="1:13">
      <c r="A1013" s="3" t="s">
        <v>121</v>
      </c>
      <c r="B1013" s="3" t="s">
        <v>120</v>
      </c>
      <c r="C1013" s="3" t="s">
        <v>5722</v>
      </c>
      <c r="D1013" s="3">
        <v>6.6032320000000002</v>
      </c>
      <c r="E1013" s="3">
        <v>6.4138755999999999</v>
      </c>
      <c r="F1013" s="3">
        <v>6.3586182999999998</v>
      </c>
      <c r="G1013" s="3">
        <f t="shared" si="60"/>
        <v>6.4585752999999997</v>
      </c>
      <c r="H1013" s="3">
        <v>6.6083464999999997</v>
      </c>
      <c r="I1013" s="3">
        <v>6.5894789999999999</v>
      </c>
      <c r="J1013" s="3">
        <v>7.0650615999999999</v>
      </c>
      <c r="K1013" s="3">
        <f t="shared" si="61"/>
        <v>6.7542957000000001</v>
      </c>
      <c r="L1013" s="3">
        <f t="shared" si="62"/>
        <v>0.29572040000000044</v>
      </c>
      <c r="M1013" s="3">
        <f t="shared" si="63"/>
        <v>0.16109237999660059</v>
      </c>
    </row>
    <row r="1014" spans="1:13">
      <c r="A1014" s="3" t="s">
        <v>887</v>
      </c>
      <c r="B1014" s="3" t="s">
        <v>4445</v>
      </c>
      <c r="C1014" s="3" t="s">
        <v>5722</v>
      </c>
      <c r="D1014" s="3">
        <v>10.075390000000001</v>
      </c>
      <c r="E1014" s="3">
        <v>9.7530110000000008</v>
      </c>
      <c r="F1014" s="3">
        <v>9.8069360000000003</v>
      </c>
      <c r="G1014" s="3">
        <f t="shared" si="60"/>
        <v>9.878445666666666</v>
      </c>
      <c r="H1014" s="3">
        <v>10.229925</v>
      </c>
      <c r="I1014" s="3">
        <v>10.275644</v>
      </c>
      <c r="J1014" s="3">
        <v>10.189633000000001</v>
      </c>
      <c r="K1014" s="3">
        <f t="shared" si="61"/>
        <v>10.231734000000001</v>
      </c>
      <c r="L1014" s="3">
        <f t="shared" si="62"/>
        <v>0.3532883333333352</v>
      </c>
      <c r="M1014" s="3">
        <f t="shared" si="63"/>
        <v>2.6329421941712863E-2</v>
      </c>
    </row>
    <row r="1015" spans="1:13">
      <c r="A1015" s="3" t="s">
        <v>15</v>
      </c>
      <c r="B1015" s="3" t="s">
        <v>3082</v>
      </c>
      <c r="C1015" s="3" t="s">
        <v>5722</v>
      </c>
      <c r="D1015" s="3">
        <v>8.6105689999999999</v>
      </c>
      <c r="E1015" s="3">
        <v>8.8634249999999994</v>
      </c>
      <c r="F1015" s="3">
        <v>9.0761594999999993</v>
      </c>
      <c r="G1015" s="3">
        <f t="shared" si="60"/>
        <v>8.850051166666665</v>
      </c>
      <c r="H1015" s="3">
        <v>9.1878679999999999</v>
      </c>
      <c r="I1015" s="3">
        <v>9.2625949999999992</v>
      </c>
      <c r="J1015" s="3">
        <v>9.4612370000000006</v>
      </c>
      <c r="K1015" s="3">
        <f t="shared" si="61"/>
        <v>9.3039000000000005</v>
      </c>
      <c r="L1015" s="3">
        <f t="shared" si="62"/>
        <v>0.45384883333333548</v>
      </c>
      <c r="M1015" s="3">
        <f t="shared" si="63"/>
        <v>4.482898278135692E-2</v>
      </c>
    </row>
    <row r="1016" spans="1:13">
      <c r="A1016" s="3" t="s">
        <v>4656</v>
      </c>
      <c r="B1016" s="3" t="s">
        <v>4655</v>
      </c>
      <c r="C1016" s="3" t="s">
        <v>5722</v>
      </c>
      <c r="D1016" s="3">
        <v>6.2503880000000001</v>
      </c>
      <c r="E1016" s="3">
        <v>6.7249270000000001</v>
      </c>
      <c r="F1016" s="3">
        <v>7.5344275999999999</v>
      </c>
      <c r="G1016" s="3">
        <f t="shared" si="60"/>
        <v>6.8365808666666661</v>
      </c>
      <c r="H1016" s="3">
        <v>7.3405085000000003</v>
      </c>
      <c r="I1016" s="3">
        <v>7.4276346999999996</v>
      </c>
      <c r="J1016" s="3">
        <v>7.9599770000000003</v>
      </c>
      <c r="K1016" s="3">
        <f t="shared" si="61"/>
        <v>7.5760400666666667</v>
      </c>
      <c r="L1016" s="3">
        <f t="shared" si="62"/>
        <v>0.73945920000000065</v>
      </c>
      <c r="M1016" s="3">
        <f t="shared" si="63"/>
        <v>0.15452849223367351</v>
      </c>
    </row>
    <row r="1017" spans="1:13">
      <c r="A1017" s="3" t="s">
        <v>15</v>
      </c>
      <c r="B1017" s="3" t="s">
        <v>168</v>
      </c>
      <c r="C1017" s="3" t="s">
        <v>5722</v>
      </c>
      <c r="D1017" s="3">
        <v>7.4002970000000001</v>
      </c>
      <c r="E1017" s="3">
        <v>7.0402255</v>
      </c>
      <c r="F1017" s="3">
        <v>6.6793446999999997</v>
      </c>
      <c r="G1017" s="3">
        <f t="shared" si="60"/>
        <v>7.0399557333333336</v>
      </c>
      <c r="H1017" s="3">
        <v>6.9236627000000004</v>
      </c>
      <c r="I1017" s="3">
        <v>7.486961</v>
      </c>
      <c r="J1017" s="3">
        <v>6.7093344000000004</v>
      </c>
      <c r="K1017" s="3">
        <f t="shared" si="61"/>
        <v>7.0399860333333342</v>
      </c>
      <c r="L1017" s="3">
        <f t="shared" si="62"/>
        <v>3.0300000000593741E-5</v>
      </c>
      <c r="M1017" s="3">
        <f t="shared" si="63"/>
        <v>0.99992706790377661</v>
      </c>
    </row>
    <row r="1018" spans="1:13">
      <c r="A1018" s="3" t="s">
        <v>246</v>
      </c>
      <c r="B1018" s="3" t="s">
        <v>2914</v>
      </c>
      <c r="C1018" s="3" t="s">
        <v>5722</v>
      </c>
      <c r="D1018" s="3">
        <v>7.4048780000000001</v>
      </c>
      <c r="E1018" s="3">
        <v>7.8626636999999997</v>
      </c>
      <c r="F1018" s="3">
        <v>6.9665127</v>
      </c>
      <c r="G1018" s="3">
        <f t="shared" si="60"/>
        <v>7.411351466666666</v>
      </c>
      <c r="H1018" s="3">
        <v>7.0409439999999996</v>
      </c>
      <c r="I1018" s="3">
        <v>7.2841849999999999</v>
      </c>
      <c r="J1018" s="3">
        <v>6.4823659999999999</v>
      </c>
      <c r="K1018" s="3">
        <f t="shared" si="61"/>
        <v>6.9358316666666662</v>
      </c>
      <c r="L1018" s="3">
        <f t="shared" si="62"/>
        <v>-0.47551979999999983</v>
      </c>
      <c r="M1018" s="3">
        <f t="shared" si="63"/>
        <v>0.24707403976397074</v>
      </c>
    </row>
    <row r="1019" spans="1:13">
      <c r="A1019" s="3" t="s">
        <v>3160</v>
      </c>
      <c r="B1019" s="3" t="s">
        <v>3159</v>
      </c>
      <c r="C1019" s="3" t="s">
        <v>5722</v>
      </c>
      <c r="D1019" s="3">
        <v>5.8128285000000002</v>
      </c>
      <c r="E1019" s="3">
        <v>6.1461152999999999</v>
      </c>
      <c r="F1019" s="3">
        <v>6.5289700000000002</v>
      </c>
      <c r="G1019" s="3">
        <f t="shared" si="60"/>
        <v>6.1626379333333334</v>
      </c>
      <c r="H1019" s="3">
        <v>6.5098314000000004</v>
      </c>
      <c r="I1019" s="3">
        <v>6.6817599999999997</v>
      </c>
      <c r="J1019" s="3">
        <v>7.6599006999999997</v>
      </c>
      <c r="K1019" s="3">
        <f t="shared" si="61"/>
        <v>6.9504973666666672</v>
      </c>
      <c r="L1019" s="3">
        <f t="shared" si="62"/>
        <v>0.78785943333333375</v>
      </c>
      <c r="M1019" s="3">
        <f t="shared" si="63"/>
        <v>0.12952260803121099</v>
      </c>
    </row>
    <row r="1020" spans="1:13">
      <c r="A1020" s="3" t="s">
        <v>143</v>
      </c>
      <c r="B1020" s="3" t="s">
        <v>142</v>
      </c>
      <c r="C1020" s="3" t="s">
        <v>5722</v>
      </c>
      <c r="D1020" s="3">
        <v>8.215643</v>
      </c>
      <c r="E1020" s="3">
        <v>8.3726249999999993</v>
      </c>
      <c r="F1020" s="3">
        <v>8.5513390000000005</v>
      </c>
      <c r="G1020" s="3">
        <f t="shared" si="60"/>
        <v>8.3798689999999993</v>
      </c>
      <c r="H1020" s="3">
        <v>8.9852600000000002</v>
      </c>
      <c r="I1020" s="3">
        <v>8.9244730000000008</v>
      </c>
      <c r="J1020" s="3">
        <v>9.5373020000000004</v>
      </c>
      <c r="K1020" s="3">
        <f t="shared" si="61"/>
        <v>9.1490116666666683</v>
      </c>
      <c r="L1020" s="3">
        <f t="shared" si="62"/>
        <v>0.76914266666666897</v>
      </c>
      <c r="M1020" s="3">
        <f t="shared" si="63"/>
        <v>2.4173307140812613E-2</v>
      </c>
    </row>
    <row r="1021" spans="1:13">
      <c r="A1021" s="3" t="s">
        <v>2245</v>
      </c>
      <c r="B1021" s="3" t="s">
        <v>4270</v>
      </c>
      <c r="C1021" s="3" t="s">
        <v>5722</v>
      </c>
      <c r="D1021" s="3">
        <v>6.0866400000000001</v>
      </c>
      <c r="E1021" s="3">
        <v>6.3929086000000002</v>
      </c>
      <c r="F1021" s="3">
        <v>6.6817500000000001</v>
      </c>
      <c r="G1021" s="3">
        <f t="shared" si="60"/>
        <v>6.387099533333334</v>
      </c>
      <c r="H1021" s="3">
        <v>6.3966269999999996</v>
      </c>
      <c r="I1021" s="3">
        <v>6.3724384000000001</v>
      </c>
      <c r="J1021" s="3">
        <v>7.0174099999999999</v>
      </c>
      <c r="K1021" s="3">
        <f t="shared" si="61"/>
        <v>6.5954918000000005</v>
      </c>
      <c r="L1021" s="3">
        <f t="shared" si="62"/>
        <v>0.20839226666666644</v>
      </c>
      <c r="M1021" s="3">
        <f t="shared" si="63"/>
        <v>0.48654900790273803</v>
      </c>
    </row>
    <row r="1022" spans="1:13">
      <c r="A1022" s="3" t="s">
        <v>3111</v>
      </c>
      <c r="B1022" s="3" t="s">
        <v>3110</v>
      </c>
      <c r="C1022" s="3" t="s">
        <v>5722</v>
      </c>
      <c r="D1022" s="3">
        <v>9.1785320000000006</v>
      </c>
      <c r="E1022" s="3">
        <v>9.7170550000000002</v>
      </c>
      <c r="F1022" s="3">
        <v>10.484772</v>
      </c>
      <c r="G1022" s="3">
        <f t="shared" si="60"/>
        <v>9.7934529999999995</v>
      </c>
      <c r="H1022" s="3">
        <v>10.234769</v>
      </c>
      <c r="I1022" s="3">
        <v>10.609054</v>
      </c>
      <c r="J1022" s="3">
        <v>10.868922</v>
      </c>
      <c r="K1022" s="3">
        <f t="shared" si="61"/>
        <v>10.570914999999999</v>
      </c>
      <c r="L1022" s="3">
        <f t="shared" si="62"/>
        <v>0.77746199999999988</v>
      </c>
      <c r="M1022" s="3">
        <f t="shared" si="63"/>
        <v>0.13875427479260219</v>
      </c>
    </row>
    <row r="1023" spans="1:13">
      <c r="A1023" s="3" t="s">
        <v>1862</v>
      </c>
      <c r="B1023" s="3" t="s">
        <v>1861</v>
      </c>
      <c r="C1023" s="3" t="s">
        <v>5722</v>
      </c>
      <c r="D1023" s="3">
        <v>7.4598784</v>
      </c>
      <c r="E1023" s="3">
        <v>7.4586480000000002</v>
      </c>
      <c r="F1023" s="3">
        <v>8.4902630000000006</v>
      </c>
      <c r="G1023" s="3">
        <f t="shared" si="60"/>
        <v>7.8029298000000011</v>
      </c>
      <c r="H1023" s="3">
        <v>8.1584339999999997</v>
      </c>
      <c r="I1023" s="3">
        <v>8.2445620000000002</v>
      </c>
      <c r="J1023" s="3">
        <v>9.1965810000000001</v>
      </c>
      <c r="K1023" s="3">
        <f t="shared" si="61"/>
        <v>8.5331923333333339</v>
      </c>
      <c r="L1023" s="3">
        <f t="shared" si="62"/>
        <v>0.7302625333333328</v>
      </c>
      <c r="M1023" s="3">
        <f t="shared" si="63"/>
        <v>0.20150188293884275</v>
      </c>
    </row>
    <row r="1024" spans="1:13">
      <c r="A1024" s="3" t="s">
        <v>147</v>
      </c>
      <c r="B1024" s="3" t="s">
        <v>146</v>
      </c>
      <c r="C1024" s="3" t="s">
        <v>5722</v>
      </c>
      <c r="D1024" s="3">
        <v>8.6640969999999999</v>
      </c>
      <c r="E1024" s="3">
        <v>8.903772</v>
      </c>
      <c r="F1024" s="3">
        <v>8.4376750000000005</v>
      </c>
      <c r="G1024" s="3">
        <f t="shared" si="60"/>
        <v>8.6685146666666668</v>
      </c>
      <c r="H1024" s="3">
        <v>8.4113220000000002</v>
      </c>
      <c r="I1024" s="3">
        <v>8.7463230000000003</v>
      </c>
      <c r="J1024" s="3">
        <v>8.6916820000000001</v>
      </c>
      <c r="K1024" s="3">
        <f t="shared" si="61"/>
        <v>8.6164423333333335</v>
      </c>
      <c r="L1024" s="3">
        <f t="shared" si="62"/>
        <v>-5.2072333333333276E-2</v>
      </c>
      <c r="M1024" s="3">
        <f t="shared" si="63"/>
        <v>0.77456217487907564</v>
      </c>
    </row>
    <row r="1025" spans="1:13">
      <c r="A1025" s="3" t="s">
        <v>21</v>
      </c>
      <c r="B1025" s="3" t="s">
        <v>4928</v>
      </c>
      <c r="C1025" s="3" t="s">
        <v>5722</v>
      </c>
      <c r="D1025" s="3">
        <v>8.7700669999999992</v>
      </c>
      <c r="E1025" s="3">
        <v>8.6088660000000008</v>
      </c>
      <c r="F1025" s="3">
        <v>10.471432</v>
      </c>
      <c r="G1025" s="3">
        <f t="shared" si="60"/>
        <v>9.283455</v>
      </c>
      <c r="H1025" s="3">
        <v>9.1979884999999992</v>
      </c>
      <c r="I1025" s="3">
        <v>9.1785145000000004</v>
      </c>
      <c r="J1025" s="3">
        <v>9.0892979999999994</v>
      </c>
      <c r="K1025" s="3">
        <f t="shared" si="61"/>
        <v>9.1552670000000003</v>
      </c>
      <c r="L1025" s="3">
        <f t="shared" si="62"/>
        <v>-0.12818799999999975</v>
      </c>
      <c r="M1025" s="3">
        <f t="shared" si="63"/>
        <v>0.84042187005567781</v>
      </c>
    </row>
    <row r="1026" spans="1:13">
      <c r="A1026" s="3" t="s">
        <v>21</v>
      </c>
      <c r="B1026" s="3" t="s">
        <v>3156</v>
      </c>
      <c r="C1026" s="3" t="s">
        <v>5722</v>
      </c>
      <c r="D1026" s="3">
        <v>10.6203985</v>
      </c>
      <c r="E1026" s="3">
        <v>10.960953</v>
      </c>
      <c r="F1026" s="3">
        <v>11.450004</v>
      </c>
      <c r="G1026" s="3">
        <f t="shared" ref="G1026:G1089" si="64">AVERAGE(D1026:F1026)</f>
        <v>11.010451833333335</v>
      </c>
      <c r="H1026" s="3">
        <v>10.952045</v>
      </c>
      <c r="I1026" s="3">
        <v>11.038650000000001</v>
      </c>
      <c r="J1026" s="3">
        <v>10.693617</v>
      </c>
      <c r="K1026" s="3">
        <f t="shared" ref="K1026:K1089" si="65">AVERAGE(H1026:J1026)</f>
        <v>10.894770666666668</v>
      </c>
      <c r="L1026" s="3">
        <f t="shared" ref="L1026:L1089" si="66">K1026-G1026</f>
        <v>-0.11568116666666661</v>
      </c>
      <c r="M1026" s="3">
        <f t="shared" ref="M1026:M1089" si="67">_xlfn.T.TEST(D1026:F1026,H1026:J1026,2,2)</f>
        <v>0.68178187458713024</v>
      </c>
    </row>
    <row r="1027" spans="1:13">
      <c r="A1027" s="3" t="s">
        <v>3395</v>
      </c>
      <c r="B1027" s="3" t="s">
        <v>4682</v>
      </c>
      <c r="C1027" s="3" t="s">
        <v>5722</v>
      </c>
      <c r="D1027" s="3">
        <v>6.3480406</v>
      </c>
      <c r="E1027" s="3">
        <v>7.3668016999999999</v>
      </c>
      <c r="F1027" s="3">
        <v>6.8530264000000001</v>
      </c>
      <c r="G1027" s="3">
        <f t="shared" si="64"/>
        <v>6.8559562333333339</v>
      </c>
      <c r="H1027" s="3">
        <v>6.6473693999999997</v>
      </c>
      <c r="I1027" s="3">
        <v>6.4410743999999998</v>
      </c>
      <c r="J1027" s="3">
        <v>6.9771989999999997</v>
      </c>
      <c r="K1027" s="3">
        <f t="shared" si="65"/>
        <v>6.6885475999999997</v>
      </c>
      <c r="L1027" s="3">
        <f t="shared" si="66"/>
        <v>-0.16740863333333422</v>
      </c>
      <c r="M1027" s="3">
        <f t="shared" si="67"/>
        <v>0.64154212898908547</v>
      </c>
    </row>
    <row r="1028" spans="1:13">
      <c r="A1028" s="3" t="s">
        <v>197</v>
      </c>
      <c r="B1028" s="3" t="s">
        <v>196</v>
      </c>
      <c r="C1028" s="3" t="s">
        <v>5722</v>
      </c>
      <c r="D1028" s="3">
        <v>8.3034970000000001</v>
      </c>
      <c r="E1028" s="3">
        <v>10.14415</v>
      </c>
      <c r="F1028" s="3">
        <v>9.0228859999999997</v>
      </c>
      <c r="G1028" s="3">
        <f t="shared" si="64"/>
        <v>9.1568443333333338</v>
      </c>
      <c r="H1028" s="3">
        <v>8.1176829999999995</v>
      </c>
      <c r="I1028" s="3">
        <v>7.0638113000000002</v>
      </c>
      <c r="J1028" s="3">
        <v>7.9873339999999997</v>
      </c>
      <c r="K1028" s="3">
        <f t="shared" si="65"/>
        <v>7.7229427666666668</v>
      </c>
      <c r="L1028" s="3">
        <f t="shared" si="66"/>
        <v>-1.433901566666667</v>
      </c>
      <c r="M1028" s="3">
        <f t="shared" si="67"/>
        <v>8.5144719427285021E-2</v>
      </c>
    </row>
    <row r="1029" spans="1:13">
      <c r="A1029" s="3" t="s">
        <v>2775</v>
      </c>
      <c r="B1029" s="3" t="s">
        <v>2907</v>
      </c>
      <c r="C1029" s="3" t="s">
        <v>5722</v>
      </c>
      <c r="D1029" s="3">
        <v>8.6479719999999993</v>
      </c>
      <c r="E1029" s="3">
        <v>9.0463290000000001</v>
      </c>
      <c r="F1029" s="3">
        <v>8.5419040000000006</v>
      </c>
      <c r="G1029" s="3">
        <f t="shared" si="64"/>
        <v>8.7454016666666661</v>
      </c>
      <c r="H1029" s="3">
        <v>8.3142399999999999</v>
      </c>
      <c r="I1029" s="3">
        <v>8.0832789999999992</v>
      </c>
      <c r="J1029" s="3">
        <v>8.2297999999999991</v>
      </c>
      <c r="K1029" s="3">
        <f t="shared" si="65"/>
        <v>8.2091063333333327</v>
      </c>
      <c r="L1029" s="3">
        <f t="shared" si="66"/>
        <v>-0.53629533333333335</v>
      </c>
      <c r="M1029" s="3">
        <f t="shared" si="67"/>
        <v>3.2975831264862449E-2</v>
      </c>
    </row>
    <row r="1030" spans="1:13">
      <c r="A1030" s="3" t="s">
        <v>4514</v>
      </c>
      <c r="B1030" s="3" t="s">
        <v>4513</v>
      </c>
      <c r="C1030" s="3" t="s">
        <v>5722</v>
      </c>
      <c r="D1030" s="3">
        <v>9.5536410000000007</v>
      </c>
      <c r="E1030" s="3">
        <v>9.7768090000000001</v>
      </c>
      <c r="F1030" s="3">
        <v>9.3770209999999992</v>
      </c>
      <c r="G1030" s="3">
        <f t="shared" si="64"/>
        <v>9.5691569999999988</v>
      </c>
      <c r="H1030" s="3">
        <v>9.0963449999999995</v>
      </c>
      <c r="I1030" s="3">
        <v>8.7768960000000007</v>
      </c>
      <c r="J1030" s="3">
        <v>9.1120669999999997</v>
      </c>
      <c r="K1030" s="3">
        <f t="shared" si="65"/>
        <v>8.995102666666666</v>
      </c>
      <c r="L1030" s="3">
        <f t="shared" si="66"/>
        <v>-0.57405433333333278</v>
      </c>
      <c r="M1030" s="3">
        <f t="shared" si="67"/>
        <v>2.2580734339943058E-2</v>
      </c>
    </row>
    <row r="1031" spans="1:13">
      <c r="A1031" s="3" t="s">
        <v>727</v>
      </c>
      <c r="B1031" s="3" t="s">
        <v>726</v>
      </c>
      <c r="C1031" s="3" t="s">
        <v>5722</v>
      </c>
      <c r="D1031" s="3">
        <v>7.0837916999999999</v>
      </c>
      <c r="E1031" s="3">
        <v>7.7274026999999998</v>
      </c>
      <c r="F1031" s="3">
        <v>8.1612080000000002</v>
      </c>
      <c r="G1031" s="3">
        <f t="shared" si="64"/>
        <v>7.6574674666666667</v>
      </c>
      <c r="H1031" s="3">
        <v>7.9302619999999999</v>
      </c>
      <c r="I1031" s="3">
        <v>7.4137917</v>
      </c>
      <c r="J1031" s="3">
        <v>8.9244070000000004</v>
      </c>
      <c r="K1031" s="3">
        <f t="shared" si="65"/>
        <v>8.0894868999999989</v>
      </c>
      <c r="L1031" s="3">
        <f t="shared" si="66"/>
        <v>0.43201943333333226</v>
      </c>
      <c r="M1031" s="3">
        <f t="shared" si="67"/>
        <v>0.47052709127226394</v>
      </c>
    </row>
    <row r="1032" spans="1:13">
      <c r="A1032" s="3" t="s">
        <v>38</v>
      </c>
      <c r="B1032" s="3" t="s">
        <v>1703</v>
      </c>
      <c r="C1032" s="3" t="s">
        <v>5722</v>
      </c>
      <c r="D1032" s="3">
        <v>9.0034840000000003</v>
      </c>
      <c r="E1032" s="3">
        <v>9.0454260000000009</v>
      </c>
      <c r="F1032" s="3">
        <v>8.9168570000000003</v>
      </c>
      <c r="G1032" s="3">
        <f t="shared" si="64"/>
        <v>8.9885889999999993</v>
      </c>
      <c r="H1032" s="3">
        <v>10.558911999999999</v>
      </c>
      <c r="I1032" s="3">
        <v>9.9871390000000009</v>
      </c>
      <c r="J1032" s="3">
        <v>10.722873999999999</v>
      </c>
      <c r="K1032" s="3">
        <f t="shared" si="65"/>
        <v>10.422974999999999</v>
      </c>
      <c r="L1032" s="3">
        <f t="shared" si="66"/>
        <v>1.4343859999999999</v>
      </c>
      <c r="M1032" s="3">
        <f t="shared" si="67"/>
        <v>3.166663319261815E-3</v>
      </c>
    </row>
    <row r="1033" spans="1:13">
      <c r="A1033" s="3" t="s">
        <v>3307</v>
      </c>
      <c r="B1033" s="3" t="s">
        <v>3306</v>
      </c>
      <c r="C1033" s="3" t="s">
        <v>5722</v>
      </c>
      <c r="D1033" s="3">
        <v>9.4632845000000003</v>
      </c>
      <c r="E1033" s="3">
        <v>10.205491</v>
      </c>
      <c r="F1033" s="3">
        <v>10.029446999999999</v>
      </c>
      <c r="G1033" s="3">
        <f t="shared" si="64"/>
        <v>9.8994075000000006</v>
      </c>
      <c r="H1033" s="3">
        <v>9.9528459999999992</v>
      </c>
      <c r="I1033" s="3">
        <v>9.4700199999999999</v>
      </c>
      <c r="J1033" s="3">
        <v>9.5285200000000003</v>
      </c>
      <c r="K1033" s="3">
        <f t="shared" si="65"/>
        <v>9.6504619999999992</v>
      </c>
      <c r="L1033" s="3">
        <f t="shared" si="66"/>
        <v>-0.24894550000000137</v>
      </c>
      <c r="M1033" s="3">
        <f t="shared" si="67"/>
        <v>0.4098006459187134</v>
      </c>
    </row>
    <row r="1034" spans="1:13">
      <c r="A1034" s="3" t="s">
        <v>1707</v>
      </c>
      <c r="B1034" s="3" t="s">
        <v>1706</v>
      </c>
      <c r="C1034" s="3" t="s">
        <v>5722</v>
      </c>
      <c r="D1034" s="3">
        <v>8.9702789999999997</v>
      </c>
      <c r="E1034" s="3">
        <v>9.8646899999999995</v>
      </c>
      <c r="F1034" s="3">
        <v>9.3965460000000007</v>
      </c>
      <c r="G1034" s="3">
        <f t="shared" si="64"/>
        <v>9.4105050000000006</v>
      </c>
      <c r="H1034" s="3">
        <v>9.4244175000000006</v>
      </c>
      <c r="I1034" s="3">
        <v>8.9555710000000008</v>
      </c>
      <c r="J1034" s="3">
        <v>9.6339179999999995</v>
      </c>
      <c r="K1034" s="3">
        <f t="shared" si="65"/>
        <v>9.3379688333333348</v>
      </c>
      <c r="L1034" s="3">
        <f t="shared" si="66"/>
        <v>-7.2536166666665736E-2</v>
      </c>
      <c r="M1034" s="3">
        <f t="shared" si="67"/>
        <v>0.83531525083868097</v>
      </c>
    </row>
    <row r="1035" spans="1:13">
      <c r="A1035" s="3" t="s">
        <v>1472</v>
      </c>
      <c r="B1035" s="3" t="s">
        <v>1471</v>
      </c>
      <c r="C1035" s="3" t="s">
        <v>5722</v>
      </c>
      <c r="D1035" s="3">
        <v>9.8312469999999994</v>
      </c>
      <c r="E1035" s="3">
        <v>10.567285999999999</v>
      </c>
      <c r="F1035" s="3">
        <v>10.644164</v>
      </c>
      <c r="G1035" s="3">
        <f t="shared" si="64"/>
        <v>10.347565666666666</v>
      </c>
      <c r="H1035" s="3">
        <v>10.375246000000001</v>
      </c>
      <c r="I1035" s="3">
        <v>9.8431835000000003</v>
      </c>
      <c r="J1035" s="3">
        <v>10.301683000000001</v>
      </c>
      <c r="K1035" s="3">
        <f t="shared" si="65"/>
        <v>10.173370833333333</v>
      </c>
      <c r="L1035" s="3">
        <f t="shared" si="66"/>
        <v>-0.17419483333333297</v>
      </c>
      <c r="M1035" s="3">
        <f t="shared" si="67"/>
        <v>0.60187092122954056</v>
      </c>
    </row>
    <row r="1036" spans="1:13">
      <c r="A1036" s="3" t="s">
        <v>4510</v>
      </c>
      <c r="B1036" s="3" t="s">
        <v>4509</v>
      </c>
      <c r="C1036" s="3" t="s">
        <v>5722</v>
      </c>
      <c r="D1036" s="3">
        <v>7.0917130000000004</v>
      </c>
      <c r="E1036" s="3">
        <v>7.9456709999999999</v>
      </c>
      <c r="F1036" s="3">
        <v>7.8864502999999999</v>
      </c>
      <c r="G1036" s="3">
        <f t="shared" si="64"/>
        <v>7.6412781000000001</v>
      </c>
      <c r="H1036" s="3">
        <v>7.6981244000000002</v>
      </c>
      <c r="I1036" s="3">
        <v>7.0855410000000001</v>
      </c>
      <c r="J1036" s="3">
        <v>7.6021489999999998</v>
      </c>
      <c r="K1036" s="3">
        <f t="shared" si="65"/>
        <v>7.4619381333333337</v>
      </c>
      <c r="L1036" s="3">
        <f t="shared" si="66"/>
        <v>-0.17933996666666641</v>
      </c>
      <c r="M1036" s="3">
        <f t="shared" si="67"/>
        <v>0.62042729261772278</v>
      </c>
    </row>
    <row r="1037" spans="1:13">
      <c r="A1037" s="3" t="s">
        <v>3344</v>
      </c>
      <c r="B1037" s="3" t="s">
        <v>3343</v>
      </c>
      <c r="C1037" s="3" t="s">
        <v>5722</v>
      </c>
      <c r="D1037" s="3">
        <v>8.2028049999999997</v>
      </c>
      <c r="E1037" s="3">
        <v>8.3191100000000002</v>
      </c>
      <c r="F1037" s="3">
        <v>8.1741290000000006</v>
      </c>
      <c r="G1037" s="3">
        <f t="shared" si="64"/>
        <v>8.2320146666666663</v>
      </c>
      <c r="H1037" s="3">
        <v>8.1363760000000003</v>
      </c>
      <c r="I1037" s="3">
        <v>7.915451</v>
      </c>
      <c r="J1037" s="3">
        <v>6.9267339999999997</v>
      </c>
      <c r="K1037" s="3">
        <f t="shared" si="65"/>
        <v>7.659520333333333</v>
      </c>
      <c r="L1037" s="3">
        <f t="shared" si="66"/>
        <v>-0.57249433333333322</v>
      </c>
      <c r="M1037" s="3">
        <f t="shared" si="67"/>
        <v>0.20110296493396729</v>
      </c>
    </row>
    <row r="1038" spans="1:13">
      <c r="A1038" s="3" t="s">
        <v>4546</v>
      </c>
      <c r="B1038" s="3" t="s">
        <v>4545</v>
      </c>
      <c r="C1038" s="3" t="s">
        <v>5722</v>
      </c>
      <c r="D1038" s="3">
        <v>9.0072910000000004</v>
      </c>
      <c r="E1038" s="3">
        <v>9.6425905000000007</v>
      </c>
      <c r="F1038" s="3">
        <v>9.1818109999999997</v>
      </c>
      <c r="G1038" s="3">
        <f t="shared" si="64"/>
        <v>9.2772308333333324</v>
      </c>
      <c r="H1038" s="3">
        <v>9.8443319999999996</v>
      </c>
      <c r="I1038" s="3">
        <v>9.218674</v>
      </c>
      <c r="J1038" s="3">
        <v>9.4126049999999992</v>
      </c>
      <c r="K1038" s="3">
        <f t="shared" si="65"/>
        <v>9.491870333333333</v>
      </c>
      <c r="L1038" s="3">
        <f t="shared" si="66"/>
        <v>0.21463950000000054</v>
      </c>
      <c r="M1038" s="3">
        <f t="shared" si="67"/>
        <v>0.46302872657133554</v>
      </c>
    </row>
    <row r="1039" spans="1:13">
      <c r="A1039" s="3" t="s">
        <v>15</v>
      </c>
      <c r="B1039" s="3" t="s">
        <v>785</v>
      </c>
      <c r="C1039" s="3" t="s">
        <v>5722</v>
      </c>
      <c r="D1039" s="3">
        <v>8.4143629999999998</v>
      </c>
      <c r="E1039" s="3">
        <v>9.0686350000000004</v>
      </c>
      <c r="F1039" s="3">
        <v>8.5736380000000008</v>
      </c>
      <c r="G1039" s="3">
        <f t="shared" si="64"/>
        <v>8.6855453333333354</v>
      </c>
      <c r="H1039" s="3">
        <v>9.5920850000000009</v>
      </c>
      <c r="I1039" s="3">
        <v>9.1336355000000005</v>
      </c>
      <c r="J1039" s="3">
        <v>9.1114470000000001</v>
      </c>
      <c r="K1039" s="3">
        <f t="shared" si="65"/>
        <v>9.2790558333333326</v>
      </c>
      <c r="L1039" s="3">
        <f t="shared" si="66"/>
        <v>0.59351049999999717</v>
      </c>
      <c r="M1039" s="3">
        <f t="shared" si="67"/>
        <v>7.7813618999532805E-2</v>
      </c>
    </row>
    <row r="1040" spans="1:13">
      <c r="A1040" s="3" t="s">
        <v>15</v>
      </c>
      <c r="B1040" s="3" t="s">
        <v>3245</v>
      </c>
      <c r="C1040" s="3" t="s">
        <v>5722</v>
      </c>
      <c r="D1040" s="3">
        <v>5.4737299999999998</v>
      </c>
      <c r="E1040" s="3">
        <v>5.4100630000000001</v>
      </c>
      <c r="F1040" s="3">
        <v>5.7698264000000004</v>
      </c>
      <c r="G1040" s="3">
        <f t="shared" si="64"/>
        <v>5.5512064666666667</v>
      </c>
      <c r="H1040" s="3">
        <v>5.5633993000000004</v>
      </c>
      <c r="I1040" s="3">
        <v>5.4878130000000001</v>
      </c>
      <c r="J1040" s="3">
        <v>6.1534339999999998</v>
      </c>
      <c r="K1040" s="3">
        <f t="shared" si="65"/>
        <v>5.7348821000000001</v>
      </c>
      <c r="L1040" s="3">
        <f t="shared" si="66"/>
        <v>0.18367563333333337</v>
      </c>
      <c r="M1040" s="3">
        <f t="shared" si="67"/>
        <v>0.48301929849358799</v>
      </c>
    </row>
    <row r="1041" spans="1:13">
      <c r="A1041" s="3" t="s">
        <v>301</v>
      </c>
      <c r="B1041" s="3" t="s">
        <v>5587</v>
      </c>
      <c r="C1041" s="3" t="s">
        <v>5722</v>
      </c>
      <c r="D1041" s="3">
        <v>6.5148400000000004</v>
      </c>
      <c r="E1041" s="3">
        <v>7.8091660000000003</v>
      </c>
      <c r="F1041" s="3">
        <v>7.3870940000000003</v>
      </c>
      <c r="G1041" s="3">
        <f t="shared" si="64"/>
        <v>7.2370333333333337</v>
      </c>
      <c r="H1041" s="3">
        <v>7.1537290000000002</v>
      </c>
      <c r="I1041" s="3">
        <v>6.7225074999999999</v>
      </c>
      <c r="J1041" s="3">
        <v>7.8752649999999997</v>
      </c>
      <c r="K1041" s="3">
        <f t="shared" si="65"/>
        <v>7.2505005000000002</v>
      </c>
      <c r="L1041" s="3">
        <f t="shared" si="66"/>
        <v>1.3467166666666586E-2</v>
      </c>
      <c r="M1041" s="3">
        <f t="shared" si="67"/>
        <v>0.98012993548047378</v>
      </c>
    </row>
    <row r="1042" spans="1:13">
      <c r="A1042" s="3" t="s">
        <v>667</v>
      </c>
      <c r="B1042" s="3" t="s">
        <v>666</v>
      </c>
      <c r="C1042" s="3" t="s">
        <v>5722</v>
      </c>
      <c r="D1042" s="3">
        <v>6.8336139999999999</v>
      </c>
      <c r="E1042" s="3">
        <v>7.3085529999999999</v>
      </c>
      <c r="F1042" s="3">
        <v>7.6180120000000002</v>
      </c>
      <c r="G1042" s="3">
        <f t="shared" si="64"/>
        <v>7.253393</v>
      </c>
      <c r="H1042" s="3">
        <v>7.3629674999999999</v>
      </c>
      <c r="I1042" s="3">
        <v>7.273021</v>
      </c>
      <c r="J1042" s="3">
        <v>8.4203880000000009</v>
      </c>
      <c r="K1042" s="3">
        <f t="shared" si="65"/>
        <v>7.6854588333333327</v>
      </c>
      <c r="L1042" s="3">
        <f t="shared" si="66"/>
        <v>0.43206583333333271</v>
      </c>
      <c r="M1042" s="3">
        <f t="shared" si="67"/>
        <v>0.37511358905850278</v>
      </c>
    </row>
    <row r="1043" spans="1:13">
      <c r="A1043" s="3" t="s">
        <v>1820</v>
      </c>
      <c r="B1043" s="3" t="s">
        <v>1819</v>
      </c>
      <c r="C1043" s="3" t="s">
        <v>5722</v>
      </c>
      <c r="D1043" s="3">
        <v>6.6531133999999996</v>
      </c>
      <c r="E1043" s="3">
        <v>7.1635346000000002</v>
      </c>
      <c r="F1043" s="3">
        <v>7.1184935999999999</v>
      </c>
      <c r="G1043" s="3">
        <f t="shared" si="64"/>
        <v>6.9783805333333335</v>
      </c>
      <c r="H1043" s="3">
        <v>6.9329286000000003</v>
      </c>
      <c r="I1043" s="3">
        <v>6.6813482999999998</v>
      </c>
      <c r="J1043" s="3">
        <v>7.9629110000000001</v>
      </c>
      <c r="K1043" s="3">
        <f t="shared" si="65"/>
        <v>7.1923959666666661</v>
      </c>
      <c r="L1043" s="3">
        <f t="shared" si="66"/>
        <v>0.21401543333333262</v>
      </c>
      <c r="M1043" s="3">
        <f t="shared" si="67"/>
        <v>0.64075725604850642</v>
      </c>
    </row>
    <row r="1044" spans="1:13">
      <c r="A1044" s="3" t="s">
        <v>3247</v>
      </c>
      <c r="B1044" s="3" t="s">
        <v>3246</v>
      </c>
      <c r="C1044" s="3" t="s">
        <v>5722</v>
      </c>
      <c r="D1044" s="3">
        <v>8.8629409999999993</v>
      </c>
      <c r="E1044" s="3">
        <v>9.3562899999999996</v>
      </c>
      <c r="F1044" s="3">
        <v>8.5161519999999999</v>
      </c>
      <c r="G1044" s="3">
        <f t="shared" si="64"/>
        <v>8.9117943333333329</v>
      </c>
      <c r="H1044" s="3">
        <v>8.7774520000000003</v>
      </c>
      <c r="I1044" s="3">
        <v>8.4984839999999995</v>
      </c>
      <c r="J1044" s="3">
        <v>9.6759039999999992</v>
      </c>
      <c r="K1044" s="3">
        <f t="shared" si="65"/>
        <v>8.9839466666666663</v>
      </c>
      <c r="L1044" s="3">
        <f t="shared" si="66"/>
        <v>7.2152333333333374E-2</v>
      </c>
      <c r="M1044" s="3">
        <f t="shared" si="67"/>
        <v>0.87511992596779731</v>
      </c>
    </row>
    <row r="1045" spans="1:13">
      <c r="A1045" s="3" t="s">
        <v>2140</v>
      </c>
      <c r="B1045" s="3" t="s">
        <v>2139</v>
      </c>
      <c r="C1045" s="3" t="s">
        <v>5722</v>
      </c>
      <c r="D1045" s="3">
        <v>10.5606785</v>
      </c>
      <c r="E1045" s="3">
        <v>10.933761000000001</v>
      </c>
      <c r="F1045" s="3">
        <v>10.784677500000001</v>
      </c>
      <c r="G1045" s="3">
        <f t="shared" si="64"/>
        <v>10.759705666666667</v>
      </c>
      <c r="H1045" s="3">
        <v>10.90959</v>
      </c>
      <c r="I1045" s="3">
        <v>10.518173000000001</v>
      </c>
      <c r="J1045" s="3">
        <v>11.843177000000001</v>
      </c>
      <c r="K1045" s="3">
        <f t="shared" si="65"/>
        <v>11.090313333333333</v>
      </c>
      <c r="L1045" s="3">
        <f t="shared" si="66"/>
        <v>0.33060766666666552</v>
      </c>
      <c r="M1045" s="3">
        <f t="shared" si="67"/>
        <v>0.46291314020812385</v>
      </c>
    </row>
    <row r="1046" spans="1:13">
      <c r="A1046" s="3" t="s">
        <v>1415</v>
      </c>
      <c r="B1046" s="3" t="s">
        <v>1414</v>
      </c>
      <c r="C1046" s="3" t="s">
        <v>5722</v>
      </c>
      <c r="D1046" s="3">
        <v>10.038993</v>
      </c>
      <c r="E1046" s="3">
        <v>10.635616000000001</v>
      </c>
      <c r="F1046" s="3">
        <v>10.323416999999999</v>
      </c>
      <c r="G1046" s="3">
        <f t="shared" si="64"/>
        <v>10.332675333333333</v>
      </c>
      <c r="H1046" s="3">
        <v>10.368235</v>
      </c>
      <c r="I1046" s="3">
        <v>9.6509049999999998</v>
      </c>
      <c r="J1046" s="3">
        <v>10.908763</v>
      </c>
      <c r="K1046" s="3">
        <f t="shared" si="65"/>
        <v>10.309301</v>
      </c>
      <c r="L1046" s="3">
        <f t="shared" si="66"/>
        <v>-2.3374333333332942E-2</v>
      </c>
      <c r="M1046" s="3">
        <f t="shared" si="67"/>
        <v>0.95652911140232844</v>
      </c>
    </row>
    <row r="1047" spans="1:13">
      <c r="A1047" s="3" t="s">
        <v>4605</v>
      </c>
      <c r="B1047" s="3" t="s">
        <v>4604</v>
      </c>
      <c r="C1047" s="3" t="s">
        <v>5722</v>
      </c>
      <c r="D1047" s="3">
        <v>10.942126999999999</v>
      </c>
      <c r="E1047" s="3">
        <v>11.591241999999999</v>
      </c>
      <c r="F1047" s="3">
        <v>11.413021000000001</v>
      </c>
      <c r="G1047" s="3">
        <f t="shared" si="64"/>
        <v>11.315463333333334</v>
      </c>
      <c r="H1047" s="3">
        <v>11.636289</v>
      </c>
      <c r="I1047" s="3">
        <v>11.014507999999999</v>
      </c>
      <c r="J1047" s="3">
        <v>12.089933</v>
      </c>
      <c r="K1047" s="3">
        <f t="shared" si="65"/>
        <v>11.580243333333334</v>
      </c>
      <c r="L1047" s="3">
        <f t="shared" si="66"/>
        <v>0.26478000000000002</v>
      </c>
      <c r="M1047" s="3">
        <f t="shared" si="67"/>
        <v>0.51048865671005283</v>
      </c>
    </row>
    <row r="1048" spans="1:13">
      <c r="A1048" s="3" t="s">
        <v>3276</v>
      </c>
      <c r="B1048" s="3" t="s">
        <v>3275</v>
      </c>
      <c r="C1048" s="3" t="s">
        <v>5722</v>
      </c>
      <c r="D1048" s="3">
        <v>8.71922</v>
      </c>
      <c r="E1048" s="3">
        <v>9.6317170000000001</v>
      </c>
      <c r="F1048" s="3">
        <v>8.8606079999999992</v>
      </c>
      <c r="G1048" s="3">
        <f t="shared" si="64"/>
        <v>9.0705150000000003</v>
      </c>
      <c r="H1048" s="3">
        <v>9.1288820000000008</v>
      </c>
      <c r="I1048" s="3">
        <v>8.3909179999999992</v>
      </c>
      <c r="J1048" s="3">
        <v>9.5034759999999991</v>
      </c>
      <c r="K1048" s="3">
        <f t="shared" si="65"/>
        <v>9.0077586666666658</v>
      </c>
      <c r="L1048" s="3">
        <f t="shared" si="66"/>
        <v>-6.2756333333334524E-2</v>
      </c>
      <c r="M1048" s="3">
        <f t="shared" si="67"/>
        <v>0.89169549114523194</v>
      </c>
    </row>
    <row r="1049" spans="1:13">
      <c r="A1049" s="3" t="s">
        <v>1421</v>
      </c>
      <c r="B1049" s="3" t="s">
        <v>1420</v>
      </c>
      <c r="C1049" s="3" t="s">
        <v>5722</v>
      </c>
      <c r="D1049" s="3">
        <v>10.227734999999999</v>
      </c>
      <c r="E1049" s="3">
        <v>10.730625</v>
      </c>
      <c r="F1049" s="3">
        <v>10.565599000000001</v>
      </c>
      <c r="G1049" s="3">
        <f t="shared" si="64"/>
        <v>10.507986333333333</v>
      </c>
      <c r="H1049" s="3">
        <v>10.694445999999999</v>
      </c>
      <c r="I1049" s="3">
        <v>10.075371000000001</v>
      </c>
      <c r="J1049" s="3">
        <v>10.850346</v>
      </c>
      <c r="K1049" s="3">
        <f t="shared" si="65"/>
        <v>10.540054333333332</v>
      </c>
      <c r="L1049" s="3">
        <f t="shared" si="66"/>
        <v>3.2067999999998875E-2</v>
      </c>
      <c r="M1049" s="3">
        <f t="shared" si="67"/>
        <v>0.91407149712247893</v>
      </c>
    </row>
    <row r="1050" spans="1:13">
      <c r="A1050" s="3" t="s">
        <v>1679</v>
      </c>
      <c r="B1050" s="3" t="s">
        <v>1930</v>
      </c>
      <c r="C1050" s="3" t="s">
        <v>5722</v>
      </c>
      <c r="D1050" s="3">
        <v>5.9204873999999998</v>
      </c>
      <c r="E1050" s="3">
        <v>5.8244870000000004</v>
      </c>
      <c r="F1050" s="3">
        <v>5.9432983000000004</v>
      </c>
      <c r="G1050" s="3">
        <f t="shared" si="64"/>
        <v>5.8960908999999999</v>
      </c>
      <c r="H1050" s="3">
        <v>5.8672529999999998</v>
      </c>
      <c r="I1050" s="3">
        <v>6.072832</v>
      </c>
      <c r="J1050" s="3">
        <v>6.3452419999999998</v>
      </c>
      <c r="K1050" s="3">
        <f t="shared" si="65"/>
        <v>6.0951089999999999</v>
      </c>
      <c r="L1050" s="3">
        <f t="shared" si="66"/>
        <v>0.19901809999999998</v>
      </c>
      <c r="M1050" s="3">
        <f t="shared" si="67"/>
        <v>0.23677608860071356</v>
      </c>
    </row>
    <row r="1051" spans="1:13">
      <c r="A1051" s="3" t="s">
        <v>21</v>
      </c>
      <c r="B1051" s="3" t="s">
        <v>3196</v>
      </c>
      <c r="C1051" s="3" t="s">
        <v>5722</v>
      </c>
      <c r="D1051" s="3">
        <v>5.7385916999999997</v>
      </c>
      <c r="E1051" s="3">
        <v>5.8139224</v>
      </c>
      <c r="F1051" s="3">
        <v>5.8304048000000002</v>
      </c>
      <c r="G1051" s="3">
        <f t="shared" si="64"/>
        <v>5.7943062999999997</v>
      </c>
      <c r="H1051" s="3">
        <v>5.7404190000000002</v>
      </c>
      <c r="I1051" s="3">
        <v>6.0349564999999998</v>
      </c>
      <c r="J1051" s="3">
        <v>6.6366734999999997</v>
      </c>
      <c r="K1051" s="3">
        <f t="shared" si="65"/>
        <v>6.1373496666666663</v>
      </c>
      <c r="L1051" s="3">
        <f t="shared" si="66"/>
        <v>0.34304336666666657</v>
      </c>
      <c r="M1051" s="3">
        <f t="shared" si="67"/>
        <v>0.26555139322659138</v>
      </c>
    </row>
    <row r="1052" spans="1:13">
      <c r="A1052" s="3" t="s">
        <v>5670</v>
      </c>
      <c r="B1052" s="3" t="s">
        <v>5669</v>
      </c>
      <c r="C1052" s="3" t="s">
        <v>5722</v>
      </c>
      <c r="D1052" s="3">
        <v>9.9283579999999994</v>
      </c>
      <c r="E1052" s="3">
        <v>10.536220999999999</v>
      </c>
      <c r="F1052" s="3">
        <v>10.424337</v>
      </c>
      <c r="G1052" s="3">
        <f t="shared" si="64"/>
        <v>10.296305333333335</v>
      </c>
      <c r="H1052" s="3">
        <v>9.4899129999999996</v>
      </c>
      <c r="I1052" s="3">
        <v>9.6237569999999995</v>
      </c>
      <c r="J1052" s="3">
        <v>10.421609</v>
      </c>
      <c r="K1052" s="3">
        <f t="shared" si="65"/>
        <v>9.8450930000000003</v>
      </c>
      <c r="L1052" s="3">
        <f t="shared" si="66"/>
        <v>-0.45121233333333421</v>
      </c>
      <c r="M1052" s="3">
        <f t="shared" si="67"/>
        <v>0.26177973049293918</v>
      </c>
    </row>
    <row r="1053" spans="1:13">
      <c r="A1053" s="3" t="s">
        <v>268</v>
      </c>
      <c r="B1053" s="3" t="s">
        <v>267</v>
      </c>
      <c r="C1053" s="3" t="s">
        <v>5722</v>
      </c>
      <c r="D1053" s="3">
        <v>7.5250272999999996</v>
      </c>
      <c r="E1053" s="3">
        <v>7.9923506</v>
      </c>
      <c r="F1053" s="3">
        <v>7.6027874999999998</v>
      </c>
      <c r="G1053" s="3">
        <f t="shared" si="64"/>
        <v>7.7067217999999995</v>
      </c>
      <c r="H1053" s="3">
        <v>7.3203582999999997</v>
      </c>
      <c r="I1053" s="3">
        <v>7.3912044000000003</v>
      </c>
      <c r="J1053" s="3">
        <v>7.6911144</v>
      </c>
      <c r="K1053" s="3">
        <f t="shared" si="65"/>
        <v>7.467559033333333</v>
      </c>
      <c r="L1053" s="3">
        <f t="shared" si="66"/>
        <v>-0.23916276666666647</v>
      </c>
      <c r="M1053" s="3">
        <f t="shared" si="67"/>
        <v>0.26325393975086825</v>
      </c>
    </row>
    <row r="1054" spans="1:13">
      <c r="A1054" s="3" t="s">
        <v>1922</v>
      </c>
      <c r="B1054" s="3" t="s">
        <v>1921</v>
      </c>
      <c r="C1054" s="3" t="s">
        <v>5722</v>
      </c>
      <c r="D1054" s="3">
        <v>8.3001120000000004</v>
      </c>
      <c r="E1054" s="3">
        <v>8.3439730000000001</v>
      </c>
      <c r="F1054" s="3">
        <v>8.2791519999999998</v>
      </c>
      <c r="G1054" s="3">
        <f t="shared" si="64"/>
        <v>8.3077456666666674</v>
      </c>
      <c r="H1054" s="3">
        <v>8.506532</v>
      </c>
      <c r="I1054" s="3">
        <v>8.7045410000000007</v>
      </c>
      <c r="J1054" s="3">
        <v>8.5842430000000007</v>
      </c>
      <c r="K1054" s="3">
        <f t="shared" si="65"/>
        <v>8.5984386666666666</v>
      </c>
      <c r="L1054" s="3">
        <f t="shared" si="66"/>
        <v>0.2906929999999992</v>
      </c>
      <c r="M1054" s="3">
        <f t="shared" si="67"/>
        <v>8.7091672156634076E-3</v>
      </c>
    </row>
    <row r="1055" spans="1:13">
      <c r="A1055" s="3" t="s">
        <v>15</v>
      </c>
      <c r="B1055" s="3" t="s">
        <v>3198</v>
      </c>
      <c r="C1055" s="3" t="s">
        <v>5722</v>
      </c>
      <c r="D1055" s="3">
        <v>6.6390500000000001</v>
      </c>
      <c r="E1055" s="3">
        <v>6.5714911999999996</v>
      </c>
      <c r="F1055" s="3">
        <v>6.3948574000000002</v>
      </c>
      <c r="G1055" s="3">
        <f t="shared" si="64"/>
        <v>6.5351328666666673</v>
      </c>
      <c r="H1055" s="3">
        <v>6.6029299999999997</v>
      </c>
      <c r="I1055" s="3">
        <v>6.6217703999999999</v>
      </c>
      <c r="J1055" s="3">
        <v>7.2833009999999998</v>
      </c>
      <c r="K1055" s="3">
        <f t="shared" si="65"/>
        <v>6.8360004666666656</v>
      </c>
      <c r="L1055" s="3">
        <f t="shared" si="66"/>
        <v>0.30086759999999835</v>
      </c>
      <c r="M1055" s="3">
        <f t="shared" si="67"/>
        <v>0.27010204682709821</v>
      </c>
    </row>
    <row r="1056" spans="1:13">
      <c r="A1056" s="3" t="s">
        <v>182</v>
      </c>
      <c r="B1056" s="3" t="s">
        <v>2233</v>
      </c>
      <c r="C1056" s="3" t="s">
        <v>5722</v>
      </c>
      <c r="D1056" s="3">
        <v>9.4708469999999991</v>
      </c>
      <c r="E1056" s="3">
        <v>9.3486790000000006</v>
      </c>
      <c r="F1056" s="3">
        <v>9.3056219999999996</v>
      </c>
      <c r="G1056" s="3">
        <f t="shared" si="64"/>
        <v>9.3750493333333331</v>
      </c>
      <c r="H1056" s="3">
        <v>9.8337059999999994</v>
      </c>
      <c r="I1056" s="3">
        <v>10.068118999999999</v>
      </c>
      <c r="J1056" s="3">
        <v>9.7170020000000008</v>
      </c>
      <c r="K1056" s="3">
        <f t="shared" si="65"/>
        <v>9.8729423333333326</v>
      </c>
      <c r="L1056" s="3">
        <f t="shared" si="66"/>
        <v>0.49789299999999947</v>
      </c>
      <c r="M1056" s="3">
        <f t="shared" si="67"/>
        <v>1.2167520435923018E-2</v>
      </c>
    </row>
    <row r="1057" spans="1:13">
      <c r="A1057" s="3" t="s">
        <v>248</v>
      </c>
      <c r="B1057" s="3" t="s">
        <v>247</v>
      </c>
      <c r="C1057" s="3" t="s">
        <v>5722</v>
      </c>
      <c r="D1057" s="3">
        <v>7.0459642000000002</v>
      </c>
      <c r="E1057" s="3">
        <v>7.3354970000000002</v>
      </c>
      <c r="F1057" s="3">
        <v>7.555822</v>
      </c>
      <c r="G1057" s="3">
        <f t="shared" si="64"/>
        <v>7.3124277333333332</v>
      </c>
      <c r="H1057" s="3">
        <v>7.4261483999999998</v>
      </c>
      <c r="I1057" s="3">
        <v>7.3494954000000003</v>
      </c>
      <c r="J1057" s="3">
        <v>8.3415719999999993</v>
      </c>
      <c r="K1057" s="3">
        <f t="shared" si="65"/>
        <v>7.7057386000000001</v>
      </c>
      <c r="L1057" s="3">
        <f t="shared" si="66"/>
        <v>0.39331086666666693</v>
      </c>
      <c r="M1057" s="3">
        <f t="shared" si="67"/>
        <v>0.32547981632682566</v>
      </c>
    </row>
    <row r="1058" spans="1:13">
      <c r="A1058" s="3" t="s">
        <v>3560</v>
      </c>
      <c r="B1058" s="3" t="s">
        <v>3559</v>
      </c>
      <c r="C1058" s="3" t="s">
        <v>5722</v>
      </c>
      <c r="D1058" s="3">
        <v>13.823877</v>
      </c>
      <c r="E1058" s="3">
        <v>14.228547000000001</v>
      </c>
      <c r="F1058" s="3">
        <v>13.864247000000001</v>
      </c>
      <c r="G1058" s="3">
        <f t="shared" si="64"/>
        <v>13.972223666666666</v>
      </c>
      <c r="H1058" s="3">
        <v>13.735163</v>
      </c>
      <c r="I1058" s="3">
        <v>14.050196</v>
      </c>
      <c r="J1058" s="3">
        <v>13.332174999999999</v>
      </c>
      <c r="K1058" s="3">
        <f t="shared" si="65"/>
        <v>13.705844666666666</v>
      </c>
      <c r="L1058" s="3">
        <f t="shared" si="66"/>
        <v>-0.26637900000000059</v>
      </c>
      <c r="M1058" s="3">
        <f t="shared" si="67"/>
        <v>0.33703213435766916</v>
      </c>
    </row>
    <row r="1059" spans="1:13">
      <c r="A1059" s="3" t="s">
        <v>15</v>
      </c>
      <c r="B1059" s="3" t="s">
        <v>269</v>
      </c>
      <c r="C1059" s="3" t="s">
        <v>5722</v>
      </c>
      <c r="D1059" s="3">
        <v>12.717738000000001</v>
      </c>
      <c r="E1059" s="3">
        <v>12.776547000000001</v>
      </c>
      <c r="F1059" s="3">
        <v>12.592437</v>
      </c>
      <c r="G1059" s="3">
        <f t="shared" si="64"/>
        <v>12.695574000000001</v>
      </c>
      <c r="H1059" s="3">
        <v>13.266848</v>
      </c>
      <c r="I1059" s="3">
        <v>13.830076</v>
      </c>
      <c r="J1059" s="3">
        <v>13.383429</v>
      </c>
      <c r="K1059" s="3">
        <f t="shared" si="65"/>
        <v>13.493451</v>
      </c>
      <c r="L1059" s="3">
        <f t="shared" si="66"/>
        <v>0.79787699999999973</v>
      </c>
      <c r="M1059" s="3">
        <f t="shared" si="67"/>
        <v>1.1404155013793632E-2</v>
      </c>
    </row>
    <row r="1060" spans="1:13">
      <c r="A1060" s="3" t="s">
        <v>1792</v>
      </c>
      <c r="B1060" s="3" t="s">
        <v>1791</v>
      </c>
      <c r="C1060" s="3" t="s">
        <v>5722</v>
      </c>
      <c r="D1060" s="3">
        <v>9.1194179999999996</v>
      </c>
      <c r="E1060" s="3">
        <v>8.899851</v>
      </c>
      <c r="F1060" s="3">
        <v>8.4218759999999993</v>
      </c>
      <c r="G1060" s="3">
        <f t="shared" si="64"/>
        <v>8.8137150000000002</v>
      </c>
      <c r="H1060" s="3">
        <v>8.6161829999999995</v>
      </c>
      <c r="I1060" s="3">
        <v>9.2610890000000001</v>
      </c>
      <c r="J1060" s="3">
        <v>9.6289660000000001</v>
      </c>
      <c r="K1060" s="3">
        <f t="shared" si="65"/>
        <v>9.1687459999999987</v>
      </c>
      <c r="L1060" s="3">
        <f t="shared" si="66"/>
        <v>0.35503099999999854</v>
      </c>
      <c r="M1060" s="3">
        <f t="shared" si="67"/>
        <v>0.38054767823203284</v>
      </c>
    </row>
    <row r="1061" spans="1:13">
      <c r="A1061" s="3" t="s">
        <v>3552</v>
      </c>
      <c r="B1061" s="3" t="s">
        <v>3551</v>
      </c>
      <c r="C1061" s="3" t="s">
        <v>5722</v>
      </c>
      <c r="D1061" s="3">
        <v>7.1846265999999996</v>
      </c>
      <c r="E1061" s="3">
        <v>7.7738719999999999</v>
      </c>
      <c r="F1061" s="3">
        <v>7.6116830000000002</v>
      </c>
      <c r="G1061" s="3">
        <f t="shared" si="64"/>
        <v>7.523393866666666</v>
      </c>
      <c r="H1061" s="3">
        <v>7.3755325999999997</v>
      </c>
      <c r="I1061" s="3">
        <v>7.2746304999999998</v>
      </c>
      <c r="J1061" s="3">
        <v>8.8106229999999996</v>
      </c>
      <c r="K1061" s="3">
        <f t="shared" si="65"/>
        <v>7.820262033333333</v>
      </c>
      <c r="L1061" s="3">
        <f t="shared" si="66"/>
        <v>0.29686816666666704</v>
      </c>
      <c r="M1061" s="3">
        <f t="shared" si="67"/>
        <v>0.6027984481586135</v>
      </c>
    </row>
    <row r="1062" spans="1:13">
      <c r="A1062" s="3" t="s">
        <v>5561</v>
      </c>
      <c r="B1062" s="3" t="s">
        <v>5560</v>
      </c>
      <c r="C1062" s="3" t="s">
        <v>5722</v>
      </c>
      <c r="D1062" s="3">
        <v>9.8750040000000006</v>
      </c>
      <c r="E1062" s="3">
        <v>10.415571999999999</v>
      </c>
      <c r="F1062" s="3">
        <v>10.809303</v>
      </c>
      <c r="G1062" s="3">
        <f t="shared" si="64"/>
        <v>10.366626333333334</v>
      </c>
      <c r="H1062" s="3">
        <v>9.5680589999999999</v>
      </c>
      <c r="I1062" s="3">
        <v>9.7042675000000003</v>
      </c>
      <c r="J1062" s="3">
        <v>11.476875</v>
      </c>
      <c r="K1062" s="3">
        <f t="shared" si="65"/>
        <v>10.249733833333332</v>
      </c>
      <c r="L1062" s="3">
        <f t="shared" si="66"/>
        <v>-0.11689250000000229</v>
      </c>
      <c r="M1062" s="3">
        <f t="shared" si="67"/>
        <v>0.87032329232200689</v>
      </c>
    </row>
    <row r="1063" spans="1:13">
      <c r="A1063" s="3" t="s">
        <v>285</v>
      </c>
      <c r="B1063" s="3" t="s">
        <v>284</v>
      </c>
      <c r="C1063" s="3" t="s">
        <v>5722</v>
      </c>
      <c r="D1063" s="3">
        <v>7.1038074</v>
      </c>
      <c r="E1063" s="3">
        <v>8.8837159999999997</v>
      </c>
      <c r="F1063" s="3">
        <v>7.9003625</v>
      </c>
      <c r="G1063" s="3">
        <f t="shared" si="64"/>
        <v>7.9626286333333338</v>
      </c>
      <c r="H1063" s="3">
        <v>7.2412394999999998</v>
      </c>
      <c r="I1063" s="3">
        <v>6.8057933000000004</v>
      </c>
      <c r="J1063" s="3">
        <v>8.1591609999999992</v>
      </c>
      <c r="K1063" s="3">
        <f t="shared" si="65"/>
        <v>7.4020646000000001</v>
      </c>
      <c r="L1063" s="3">
        <f t="shared" si="66"/>
        <v>-0.56056403333333371</v>
      </c>
      <c r="M1063" s="3">
        <f t="shared" si="67"/>
        <v>0.43788593271576592</v>
      </c>
    </row>
    <row r="1064" spans="1:13">
      <c r="A1064" s="3" t="s">
        <v>1800</v>
      </c>
      <c r="B1064" s="3" t="s">
        <v>1799</v>
      </c>
      <c r="C1064" s="3" t="s">
        <v>5722</v>
      </c>
      <c r="D1064" s="3">
        <v>8.4052410000000002</v>
      </c>
      <c r="E1064" s="3">
        <v>10.027676</v>
      </c>
      <c r="F1064" s="3">
        <v>9.4439869999999999</v>
      </c>
      <c r="G1064" s="3">
        <f t="shared" si="64"/>
        <v>9.2923013333333326</v>
      </c>
      <c r="H1064" s="3">
        <v>7.9885999999999999</v>
      </c>
      <c r="I1064" s="3">
        <v>7.6394257999999997</v>
      </c>
      <c r="J1064" s="3">
        <v>8.4105019999999993</v>
      </c>
      <c r="K1064" s="3">
        <f t="shared" si="65"/>
        <v>8.012842599999999</v>
      </c>
      <c r="L1064" s="3">
        <f t="shared" si="66"/>
        <v>-1.2794587333333336</v>
      </c>
      <c r="M1064" s="3">
        <f t="shared" si="67"/>
        <v>7.1154387946118433E-2</v>
      </c>
    </row>
    <row r="1065" spans="1:13">
      <c r="A1065" s="3" t="s">
        <v>5563</v>
      </c>
      <c r="B1065" s="3" t="s">
        <v>5562</v>
      </c>
      <c r="C1065" s="3" t="s">
        <v>5722</v>
      </c>
      <c r="D1065" s="3">
        <v>8.2268709999999992</v>
      </c>
      <c r="E1065" s="3">
        <v>8.6808750000000003</v>
      </c>
      <c r="F1065" s="3">
        <v>9.6944970000000001</v>
      </c>
      <c r="G1065" s="3">
        <f t="shared" si="64"/>
        <v>8.8674143333333344</v>
      </c>
      <c r="H1065" s="3">
        <v>9.1917419999999996</v>
      </c>
      <c r="I1065" s="3">
        <v>9.3116389999999996</v>
      </c>
      <c r="J1065" s="3">
        <v>10.466638</v>
      </c>
      <c r="K1065" s="3">
        <f t="shared" si="65"/>
        <v>9.6566729999999996</v>
      </c>
      <c r="L1065" s="3">
        <f t="shared" si="66"/>
        <v>0.78925866666666522</v>
      </c>
      <c r="M1065" s="3">
        <f t="shared" si="67"/>
        <v>0.25499238628848803</v>
      </c>
    </row>
    <row r="1066" spans="1:13">
      <c r="A1066" s="3" t="s">
        <v>85</v>
      </c>
      <c r="B1066" s="3" t="s">
        <v>2112</v>
      </c>
      <c r="C1066" s="3" t="s">
        <v>5722</v>
      </c>
      <c r="D1066" s="3">
        <v>11.371636000000001</v>
      </c>
      <c r="E1066" s="3">
        <v>11.5104685</v>
      </c>
      <c r="F1066" s="3">
        <v>11.561481000000001</v>
      </c>
      <c r="G1066" s="3">
        <f t="shared" si="64"/>
        <v>11.481195166666666</v>
      </c>
      <c r="H1066" s="3">
        <v>11.61697</v>
      </c>
      <c r="I1066" s="3">
        <v>12.808449</v>
      </c>
      <c r="J1066" s="3">
        <v>12.879616</v>
      </c>
      <c r="K1066" s="3">
        <f t="shared" si="65"/>
        <v>12.435011666666666</v>
      </c>
      <c r="L1066" s="3">
        <f t="shared" si="66"/>
        <v>0.95381650000000029</v>
      </c>
      <c r="M1066" s="3">
        <f t="shared" si="67"/>
        <v>8.230398660167515E-2</v>
      </c>
    </row>
    <row r="1067" spans="1:13">
      <c r="A1067" s="3" t="s">
        <v>271</v>
      </c>
      <c r="B1067" s="3" t="s">
        <v>270</v>
      </c>
      <c r="C1067" s="3" t="s">
        <v>5722</v>
      </c>
      <c r="D1067" s="3">
        <v>6.7186836999999997</v>
      </c>
      <c r="E1067" s="3">
        <v>6.7495240000000001</v>
      </c>
      <c r="F1067" s="3">
        <v>6.6252440000000004</v>
      </c>
      <c r="G1067" s="3">
        <f t="shared" si="64"/>
        <v>6.6978172333333346</v>
      </c>
      <c r="H1067" s="3">
        <v>6.5792136000000001</v>
      </c>
      <c r="I1067" s="3">
        <v>6.9360350000000004</v>
      </c>
      <c r="J1067" s="3">
        <v>7.3740953999999999</v>
      </c>
      <c r="K1067" s="3">
        <f t="shared" si="65"/>
        <v>6.9631146666666668</v>
      </c>
      <c r="L1067" s="3">
        <f t="shared" si="66"/>
        <v>0.26529743333333222</v>
      </c>
      <c r="M1067" s="3">
        <f t="shared" si="67"/>
        <v>0.31820727936982579</v>
      </c>
    </row>
    <row r="1068" spans="1:13">
      <c r="A1068" s="3" t="s">
        <v>4595</v>
      </c>
      <c r="B1068" s="3" t="s">
        <v>4594</v>
      </c>
      <c r="C1068" s="3" t="s">
        <v>5722</v>
      </c>
      <c r="D1068" s="3">
        <v>5.9474819999999999</v>
      </c>
      <c r="E1068" s="3">
        <v>6.1420465000000002</v>
      </c>
      <c r="F1068" s="3">
        <v>6.1209344999999997</v>
      </c>
      <c r="G1068" s="3">
        <f t="shared" si="64"/>
        <v>6.0701543333333339</v>
      </c>
      <c r="H1068" s="3">
        <v>6.0406069999999996</v>
      </c>
      <c r="I1068" s="3">
        <v>5.9503050000000002</v>
      </c>
      <c r="J1068" s="3">
        <v>6.8434179999999998</v>
      </c>
      <c r="K1068" s="3">
        <f t="shared" si="65"/>
        <v>6.2781100000000007</v>
      </c>
      <c r="L1068" s="3">
        <f t="shared" si="66"/>
        <v>0.20795566666666687</v>
      </c>
      <c r="M1068" s="3">
        <f t="shared" si="67"/>
        <v>0.51360534614581055</v>
      </c>
    </row>
    <row r="1069" spans="1:13">
      <c r="A1069" s="3" t="s">
        <v>1803</v>
      </c>
      <c r="B1069" s="3" t="s">
        <v>1802</v>
      </c>
      <c r="C1069" s="3" t="s">
        <v>5722</v>
      </c>
      <c r="D1069" s="3">
        <v>9.2799999999999994</v>
      </c>
      <c r="E1069" s="3">
        <v>9.8845869999999998</v>
      </c>
      <c r="F1069" s="3">
        <v>9.7045460000000006</v>
      </c>
      <c r="G1069" s="3">
        <f t="shared" si="64"/>
        <v>9.6230443333333326</v>
      </c>
      <c r="H1069" s="3">
        <v>9.6891879999999997</v>
      </c>
      <c r="I1069" s="3">
        <v>10.096088</v>
      </c>
      <c r="J1069" s="3">
        <v>10.081253</v>
      </c>
      <c r="K1069" s="3">
        <f t="shared" si="65"/>
        <v>9.955509666666666</v>
      </c>
      <c r="L1069" s="3">
        <f t="shared" si="66"/>
        <v>0.33246533333333339</v>
      </c>
      <c r="M1069" s="3">
        <f t="shared" si="67"/>
        <v>0.21078391900730159</v>
      </c>
    </row>
    <row r="1070" spans="1:13">
      <c r="A1070" s="3" t="s">
        <v>288</v>
      </c>
      <c r="B1070" s="3" t="s">
        <v>287</v>
      </c>
      <c r="C1070" s="3" t="s">
        <v>5722</v>
      </c>
      <c r="D1070" s="3">
        <v>12.110704</v>
      </c>
      <c r="E1070" s="3">
        <v>12.507049</v>
      </c>
      <c r="F1070" s="3">
        <v>12.443727000000001</v>
      </c>
      <c r="G1070" s="3">
        <f t="shared" si="64"/>
        <v>12.353826666666668</v>
      </c>
      <c r="H1070" s="3">
        <v>12.789849999999999</v>
      </c>
      <c r="I1070" s="3">
        <v>13.040435</v>
      </c>
      <c r="J1070" s="3">
        <v>13.371347999999999</v>
      </c>
      <c r="K1070" s="3">
        <f t="shared" si="65"/>
        <v>13.067211</v>
      </c>
      <c r="L1070" s="3">
        <f t="shared" si="66"/>
        <v>0.71338433333333207</v>
      </c>
      <c r="M1070" s="3">
        <f t="shared" si="67"/>
        <v>2.6739868418674016E-2</v>
      </c>
    </row>
    <row r="1071" spans="1:13">
      <c r="A1071" s="3" t="s">
        <v>4221</v>
      </c>
      <c r="B1071" s="3" t="s">
        <v>4220</v>
      </c>
      <c r="C1071" s="3" t="s">
        <v>5722</v>
      </c>
      <c r="D1071" s="3">
        <v>9.7756240000000005</v>
      </c>
      <c r="E1071" s="3">
        <v>10.133705000000001</v>
      </c>
      <c r="F1071" s="3">
        <v>10.101129</v>
      </c>
      <c r="G1071" s="3">
        <f t="shared" si="64"/>
        <v>10.003486000000001</v>
      </c>
      <c r="H1071" s="3">
        <v>10.155589000000001</v>
      </c>
      <c r="I1071" s="3">
        <v>10.123507999999999</v>
      </c>
      <c r="J1071" s="3">
        <v>10.536028999999999</v>
      </c>
      <c r="K1071" s="3">
        <f t="shared" si="65"/>
        <v>10.271708666666667</v>
      </c>
      <c r="L1071" s="3">
        <f t="shared" si="66"/>
        <v>0.2682226666666665</v>
      </c>
      <c r="M1071" s="3">
        <f t="shared" si="67"/>
        <v>0.2000944145503418</v>
      </c>
    </row>
    <row r="1072" spans="1:13">
      <c r="A1072" s="3" t="s">
        <v>3565</v>
      </c>
      <c r="B1072" s="3" t="s">
        <v>3564</v>
      </c>
      <c r="C1072" s="3" t="s">
        <v>5722</v>
      </c>
      <c r="D1072" s="3">
        <v>7.8114220000000003</v>
      </c>
      <c r="E1072" s="3">
        <v>8.4327279999999991</v>
      </c>
      <c r="F1072" s="3">
        <v>8.1974699999999991</v>
      </c>
      <c r="G1072" s="3">
        <f t="shared" si="64"/>
        <v>8.1472066666666656</v>
      </c>
      <c r="H1072" s="3">
        <v>8.4518009999999997</v>
      </c>
      <c r="I1072" s="3">
        <v>8.3958770000000005</v>
      </c>
      <c r="J1072" s="3">
        <v>9.3084089999999993</v>
      </c>
      <c r="K1072" s="3">
        <f t="shared" si="65"/>
        <v>8.7186956666666671</v>
      </c>
      <c r="L1072" s="3">
        <f t="shared" si="66"/>
        <v>0.57148900000000147</v>
      </c>
      <c r="M1072" s="3">
        <f t="shared" si="67"/>
        <v>0.17434125422257843</v>
      </c>
    </row>
    <row r="1073" spans="1:13">
      <c r="A1073" s="3" t="s">
        <v>4584</v>
      </c>
      <c r="B1073" s="3" t="s">
        <v>4583</v>
      </c>
      <c r="C1073" s="3" t="s">
        <v>5722</v>
      </c>
      <c r="D1073" s="3">
        <v>6.4526215000000002</v>
      </c>
      <c r="E1073" s="3">
        <v>6.9825315000000003</v>
      </c>
      <c r="F1073" s="3">
        <v>6.9095426</v>
      </c>
      <c r="G1073" s="3">
        <f t="shared" si="64"/>
        <v>6.7815652000000002</v>
      </c>
      <c r="H1073" s="3">
        <v>6.8342457000000003</v>
      </c>
      <c r="I1073" s="3">
        <v>6.4892079999999996</v>
      </c>
      <c r="J1073" s="3">
        <v>8.2571119999999993</v>
      </c>
      <c r="K1073" s="3">
        <f t="shared" si="65"/>
        <v>7.1935219000000004</v>
      </c>
      <c r="L1073" s="3">
        <f t="shared" si="66"/>
        <v>0.41195670000000018</v>
      </c>
      <c r="M1073" s="3">
        <f t="shared" si="67"/>
        <v>0.50694631043424476</v>
      </c>
    </row>
    <row r="1074" spans="1:13">
      <c r="A1074" s="3" t="s">
        <v>15</v>
      </c>
      <c r="B1074" s="3" t="s">
        <v>303</v>
      </c>
      <c r="C1074" s="3" t="s">
        <v>5722</v>
      </c>
      <c r="D1074" s="3">
        <v>11.155787999999999</v>
      </c>
      <c r="E1074" s="3">
        <v>11.657807</v>
      </c>
      <c r="F1074" s="3">
        <v>11.513019999999999</v>
      </c>
      <c r="G1074" s="3">
        <f t="shared" si="64"/>
        <v>11.442205</v>
      </c>
      <c r="H1074" s="3">
        <v>11.911702</v>
      </c>
      <c r="I1074" s="3">
        <v>11.670199</v>
      </c>
      <c r="J1074" s="3">
        <v>11.813152000000001</v>
      </c>
      <c r="K1074" s="3">
        <f t="shared" si="65"/>
        <v>11.798351000000002</v>
      </c>
      <c r="L1074" s="3">
        <f t="shared" si="66"/>
        <v>0.35614600000000252</v>
      </c>
      <c r="M1074" s="3">
        <f t="shared" si="67"/>
        <v>9.6822160594725273E-2</v>
      </c>
    </row>
    <row r="1075" spans="1:13">
      <c r="A1075" s="3" t="s">
        <v>2137</v>
      </c>
      <c r="B1075" s="3" t="s">
        <v>2136</v>
      </c>
      <c r="C1075" s="3" t="s">
        <v>5722</v>
      </c>
      <c r="D1075" s="3">
        <v>8.2910690000000002</v>
      </c>
      <c r="E1075" s="3">
        <v>9.189254</v>
      </c>
      <c r="F1075" s="3">
        <v>8.5808149999999994</v>
      </c>
      <c r="G1075" s="3">
        <f t="shared" si="64"/>
        <v>8.6870460000000005</v>
      </c>
      <c r="H1075" s="3">
        <v>9.1886639999999993</v>
      </c>
      <c r="I1075" s="3">
        <v>7.9905476999999996</v>
      </c>
      <c r="J1075" s="3">
        <v>8.4863309999999998</v>
      </c>
      <c r="K1075" s="3">
        <f t="shared" si="65"/>
        <v>8.5551808999999999</v>
      </c>
      <c r="L1075" s="3">
        <f t="shared" si="66"/>
        <v>-0.13186510000000062</v>
      </c>
      <c r="M1075" s="3">
        <f t="shared" si="67"/>
        <v>0.77781752833923101</v>
      </c>
    </row>
    <row r="1076" spans="1:13">
      <c r="A1076" s="3" t="s">
        <v>310</v>
      </c>
      <c r="B1076" s="3" t="s">
        <v>5578</v>
      </c>
      <c r="C1076" s="3" t="s">
        <v>5722</v>
      </c>
      <c r="D1076" s="3">
        <v>7.7792279999999998</v>
      </c>
      <c r="E1076" s="3">
        <v>8.373227</v>
      </c>
      <c r="F1076" s="3">
        <v>8.2317319999999992</v>
      </c>
      <c r="G1076" s="3">
        <f t="shared" si="64"/>
        <v>8.1280623333333324</v>
      </c>
      <c r="H1076" s="3">
        <v>8.7358759999999993</v>
      </c>
      <c r="I1076" s="3">
        <v>7.8321446999999997</v>
      </c>
      <c r="J1076" s="3">
        <v>8.6924700000000001</v>
      </c>
      <c r="K1076" s="3">
        <f t="shared" si="65"/>
        <v>8.4201635666666661</v>
      </c>
      <c r="L1076" s="3">
        <f t="shared" si="66"/>
        <v>0.29210123333333371</v>
      </c>
      <c r="M1076" s="3">
        <f t="shared" si="67"/>
        <v>0.44426517345060845</v>
      </c>
    </row>
    <row r="1077" spans="1:13">
      <c r="A1077" s="3" t="s">
        <v>1808</v>
      </c>
      <c r="B1077" s="3" t="s">
        <v>1807</v>
      </c>
      <c r="C1077" s="3" t="s">
        <v>5722</v>
      </c>
      <c r="D1077" s="3">
        <v>8.687875</v>
      </c>
      <c r="E1077" s="3">
        <v>9.4886789999999994</v>
      </c>
      <c r="F1077" s="3">
        <v>9.0651580000000003</v>
      </c>
      <c r="G1077" s="3">
        <f t="shared" si="64"/>
        <v>9.0805706666666666</v>
      </c>
      <c r="H1077" s="3">
        <v>9.7803369999999994</v>
      </c>
      <c r="I1077" s="3">
        <v>8.9763540000000006</v>
      </c>
      <c r="J1077" s="3">
        <v>9.5059629999999995</v>
      </c>
      <c r="K1077" s="3">
        <f t="shared" si="65"/>
        <v>9.4208846666666659</v>
      </c>
      <c r="L1077" s="3">
        <f t="shared" si="66"/>
        <v>0.34031399999999934</v>
      </c>
      <c r="M1077" s="3">
        <f t="shared" si="67"/>
        <v>0.361232938145708</v>
      </c>
    </row>
    <row r="1078" spans="1:13">
      <c r="A1078" s="3" t="s">
        <v>292</v>
      </c>
      <c r="B1078" s="3" t="s">
        <v>291</v>
      </c>
      <c r="C1078" s="3" t="s">
        <v>5722</v>
      </c>
      <c r="D1078" s="3">
        <v>11.513722</v>
      </c>
      <c r="E1078" s="3">
        <v>11.950760000000001</v>
      </c>
      <c r="F1078" s="3">
        <v>11.860498</v>
      </c>
      <c r="G1078" s="3">
        <f t="shared" si="64"/>
        <v>11.774993333333333</v>
      </c>
      <c r="H1078" s="3">
        <v>12.612526000000001</v>
      </c>
      <c r="I1078" s="3">
        <v>12.373100000000001</v>
      </c>
      <c r="J1078" s="3">
        <v>12.761074000000001</v>
      </c>
      <c r="K1078" s="3">
        <f t="shared" si="65"/>
        <v>12.582233333333335</v>
      </c>
      <c r="L1078" s="3">
        <f t="shared" si="66"/>
        <v>0.80724000000000196</v>
      </c>
      <c r="M1078" s="3">
        <f t="shared" si="67"/>
        <v>9.8743896334053342E-3</v>
      </c>
    </row>
    <row r="1079" spans="1:13">
      <c r="A1079" s="3" t="s">
        <v>3374</v>
      </c>
      <c r="B1079" s="3" t="s">
        <v>3373</v>
      </c>
      <c r="C1079" s="3" t="s">
        <v>5722</v>
      </c>
      <c r="D1079" s="3">
        <v>11.108758999999999</v>
      </c>
      <c r="E1079" s="3">
        <v>11.452963</v>
      </c>
      <c r="F1079" s="3">
        <v>11.175848999999999</v>
      </c>
      <c r="G1079" s="3">
        <f t="shared" si="64"/>
        <v>11.245857000000001</v>
      </c>
      <c r="H1079" s="3">
        <v>11.995253</v>
      </c>
      <c r="I1079" s="3">
        <v>11.656094</v>
      </c>
      <c r="J1079" s="3">
        <v>12.454898</v>
      </c>
      <c r="K1079" s="3">
        <f t="shared" si="65"/>
        <v>12.035415</v>
      </c>
      <c r="L1079" s="3">
        <f t="shared" si="66"/>
        <v>0.78955799999999954</v>
      </c>
      <c r="M1079" s="3">
        <f t="shared" si="67"/>
        <v>3.6057895302247817E-2</v>
      </c>
    </row>
    <row r="1080" spans="1:13">
      <c r="A1080" s="3" t="s">
        <v>5557</v>
      </c>
      <c r="B1080" s="3" t="s">
        <v>5556</v>
      </c>
      <c r="C1080" s="3" t="s">
        <v>5722</v>
      </c>
      <c r="D1080" s="3">
        <v>9.9246750000000006</v>
      </c>
      <c r="E1080" s="3">
        <v>10.17745</v>
      </c>
      <c r="F1080" s="3">
        <v>9.744548</v>
      </c>
      <c r="G1080" s="3">
        <f t="shared" si="64"/>
        <v>9.9488910000000015</v>
      </c>
      <c r="H1080" s="3">
        <v>10.560994000000001</v>
      </c>
      <c r="I1080" s="3">
        <v>10.556495</v>
      </c>
      <c r="J1080" s="3">
        <v>10.922188999999999</v>
      </c>
      <c r="K1080" s="3">
        <f t="shared" si="65"/>
        <v>10.679892666666666</v>
      </c>
      <c r="L1080" s="3">
        <f t="shared" si="66"/>
        <v>0.73100166666666411</v>
      </c>
      <c r="M1080" s="3">
        <f t="shared" si="67"/>
        <v>1.3810117680730627E-2</v>
      </c>
    </row>
    <row r="1081" spans="1:13">
      <c r="A1081" s="3" t="s">
        <v>780</v>
      </c>
      <c r="B1081" s="3" t="s">
        <v>779</v>
      </c>
      <c r="C1081" s="3" t="s">
        <v>5722</v>
      </c>
      <c r="D1081" s="3">
        <v>9.0998809999999999</v>
      </c>
      <c r="E1081" s="3">
        <v>9.1433619999999998</v>
      </c>
      <c r="F1081" s="3">
        <v>9.6741659999999996</v>
      </c>
      <c r="G1081" s="3">
        <f t="shared" si="64"/>
        <v>9.3058029999999992</v>
      </c>
      <c r="H1081" s="3">
        <v>9.070926</v>
      </c>
      <c r="I1081" s="3">
        <v>9.5647900000000003</v>
      </c>
      <c r="J1081" s="3">
        <v>9.6996540000000007</v>
      </c>
      <c r="K1081" s="3">
        <f t="shared" si="65"/>
        <v>9.4451233333333349</v>
      </c>
      <c r="L1081" s="3">
        <f t="shared" si="66"/>
        <v>0.13932033333333571</v>
      </c>
      <c r="M1081" s="3">
        <f t="shared" si="67"/>
        <v>0.62776091474619933</v>
      </c>
    </row>
    <row r="1082" spans="1:13">
      <c r="A1082" s="3" t="s">
        <v>47</v>
      </c>
      <c r="B1082" s="3" t="s">
        <v>1374</v>
      </c>
      <c r="C1082" s="3" t="s">
        <v>5722</v>
      </c>
      <c r="D1082" s="3">
        <v>9.4162599999999994</v>
      </c>
      <c r="E1082" s="3">
        <v>9.5224829999999994</v>
      </c>
      <c r="F1082" s="3">
        <v>9.3097560000000001</v>
      </c>
      <c r="G1082" s="3">
        <f t="shared" si="64"/>
        <v>9.416166333333333</v>
      </c>
      <c r="H1082" s="3">
        <v>10.159829</v>
      </c>
      <c r="I1082" s="3">
        <v>10.16086</v>
      </c>
      <c r="J1082" s="3">
        <v>10.213316000000001</v>
      </c>
      <c r="K1082" s="3">
        <f t="shared" si="65"/>
        <v>10.178001666666667</v>
      </c>
      <c r="L1082" s="3">
        <f t="shared" si="66"/>
        <v>0.76183533333333386</v>
      </c>
      <c r="M1082" s="3">
        <f t="shared" si="67"/>
        <v>2.8349984318324565E-4</v>
      </c>
    </row>
    <row r="1083" spans="1:13">
      <c r="A1083" s="3" t="s">
        <v>21</v>
      </c>
      <c r="B1083" s="3" t="s">
        <v>3359</v>
      </c>
      <c r="C1083" s="3" t="s">
        <v>5722</v>
      </c>
      <c r="D1083" s="3">
        <v>5.3707120000000002</v>
      </c>
      <c r="E1083" s="3">
        <v>5.4964323000000004</v>
      </c>
      <c r="F1083" s="3">
        <v>5.6634950000000002</v>
      </c>
      <c r="G1083" s="3">
        <f t="shared" si="64"/>
        <v>5.5102131000000005</v>
      </c>
      <c r="H1083" s="3">
        <v>5.4648623000000001</v>
      </c>
      <c r="I1083" s="3">
        <v>5.3961905999999997</v>
      </c>
      <c r="J1083" s="3">
        <v>6.2228130000000004</v>
      </c>
      <c r="K1083" s="3">
        <f t="shared" si="65"/>
        <v>5.6946219666666664</v>
      </c>
      <c r="L1083" s="3">
        <f t="shared" si="66"/>
        <v>0.18440886666666589</v>
      </c>
      <c r="M1083" s="3">
        <f t="shared" si="67"/>
        <v>0.54350364080416835</v>
      </c>
    </row>
    <row r="1084" spans="1:13">
      <c r="A1084" s="3" t="s">
        <v>2046</v>
      </c>
      <c r="B1084" s="3" t="s">
        <v>2045</v>
      </c>
      <c r="C1084" s="3" t="s">
        <v>5722</v>
      </c>
      <c r="D1084" s="3">
        <v>5.7675242000000004</v>
      </c>
      <c r="E1084" s="3">
        <v>5.7606006000000001</v>
      </c>
      <c r="F1084" s="3">
        <v>5.9309149999999997</v>
      </c>
      <c r="G1084" s="3">
        <f t="shared" si="64"/>
        <v>5.8196799333333331</v>
      </c>
      <c r="H1084" s="3">
        <v>5.5567627000000002</v>
      </c>
      <c r="I1084" s="3">
        <v>5.6698630000000003</v>
      </c>
      <c r="J1084" s="3">
        <v>6.1082505999999999</v>
      </c>
      <c r="K1084" s="3">
        <f t="shared" si="65"/>
        <v>5.7782920999999989</v>
      </c>
      <c r="L1084" s="3">
        <f t="shared" si="66"/>
        <v>-4.1387833333334179E-2</v>
      </c>
      <c r="M1084" s="3">
        <f t="shared" si="67"/>
        <v>0.82673888884434288</v>
      </c>
    </row>
    <row r="1085" spans="1:13">
      <c r="A1085" s="3" t="s">
        <v>1367</v>
      </c>
      <c r="B1085" s="3" t="s">
        <v>1461</v>
      </c>
      <c r="C1085" s="3" t="s">
        <v>5722</v>
      </c>
      <c r="D1085" s="3">
        <v>13.778777</v>
      </c>
      <c r="E1085" s="3">
        <v>13.16817</v>
      </c>
      <c r="F1085" s="3">
        <v>13.707704</v>
      </c>
      <c r="G1085" s="3">
        <f t="shared" si="64"/>
        <v>13.551550333333333</v>
      </c>
      <c r="H1085" s="3">
        <v>10.859346</v>
      </c>
      <c r="I1085" s="3">
        <v>11.380628</v>
      </c>
      <c r="J1085" s="3">
        <v>9.6847290000000008</v>
      </c>
      <c r="K1085" s="3">
        <f t="shared" si="65"/>
        <v>10.641567666666667</v>
      </c>
      <c r="L1085" s="3">
        <f t="shared" si="66"/>
        <v>-2.9099826666666662</v>
      </c>
      <c r="M1085" s="3">
        <f t="shared" si="67"/>
        <v>5.6323472689993126E-3</v>
      </c>
    </row>
    <row r="1086" spans="1:13">
      <c r="A1086" s="3" t="s">
        <v>248</v>
      </c>
      <c r="B1086" s="3" t="s">
        <v>4833</v>
      </c>
      <c r="C1086" s="3" t="s">
        <v>5722</v>
      </c>
      <c r="D1086" s="3">
        <v>8.5273310000000002</v>
      </c>
      <c r="E1086" s="3">
        <v>8.7645189999999999</v>
      </c>
      <c r="F1086" s="3">
        <v>8.8845720000000004</v>
      </c>
      <c r="G1086" s="3">
        <f t="shared" si="64"/>
        <v>8.7254740000000002</v>
      </c>
      <c r="H1086" s="3">
        <v>8.7304399999999998</v>
      </c>
      <c r="I1086" s="3">
        <v>8.7332049999999999</v>
      </c>
      <c r="J1086" s="3">
        <v>8.7747580000000003</v>
      </c>
      <c r="K1086" s="3">
        <f t="shared" si="65"/>
        <v>8.7461343333333321</v>
      </c>
      <c r="L1086" s="3">
        <f t="shared" si="66"/>
        <v>2.0660333333331948E-2</v>
      </c>
      <c r="M1086" s="3">
        <f t="shared" si="67"/>
        <v>0.85487291307344793</v>
      </c>
    </row>
    <row r="1087" spans="1:13">
      <c r="A1087" s="3" t="s">
        <v>3295</v>
      </c>
      <c r="B1087" s="3" t="s">
        <v>3294</v>
      </c>
      <c r="C1087" s="3" t="s">
        <v>5722</v>
      </c>
      <c r="D1087" s="3">
        <v>7.5357289999999999</v>
      </c>
      <c r="E1087" s="3">
        <v>8.4529899999999998</v>
      </c>
      <c r="F1087" s="3">
        <v>8.429316</v>
      </c>
      <c r="G1087" s="3">
        <f t="shared" si="64"/>
        <v>8.1393450000000005</v>
      </c>
      <c r="H1087" s="3">
        <v>8.3197580000000002</v>
      </c>
      <c r="I1087" s="3">
        <v>8.0899049999999999</v>
      </c>
      <c r="J1087" s="3">
        <v>9.0130049999999997</v>
      </c>
      <c r="K1087" s="3">
        <f t="shared" si="65"/>
        <v>8.4742226666666678</v>
      </c>
      <c r="L1087" s="3">
        <f t="shared" si="66"/>
        <v>0.3348776666666673</v>
      </c>
      <c r="M1087" s="3">
        <f t="shared" si="67"/>
        <v>0.45992008305800947</v>
      </c>
    </row>
    <row r="1088" spans="1:13">
      <c r="A1088" s="3" t="s">
        <v>4161</v>
      </c>
      <c r="B1088" s="3" t="s">
        <v>4160</v>
      </c>
      <c r="C1088" s="3" t="s">
        <v>5722</v>
      </c>
      <c r="D1088" s="3">
        <v>7.3977519999999997</v>
      </c>
      <c r="E1088" s="3">
        <v>8.5380830000000003</v>
      </c>
      <c r="F1088" s="3">
        <v>7.6026892999999998</v>
      </c>
      <c r="G1088" s="3">
        <f t="shared" si="64"/>
        <v>7.8461747666666666</v>
      </c>
      <c r="H1088" s="3">
        <v>7.5854840000000001</v>
      </c>
      <c r="I1088" s="3">
        <v>7.5072669999999997</v>
      </c>
      <c r="J1088" s="3">
        <v>8.1859459999999995</v>
      </c>
      <c r="K1088" s="3">
        <f t="shared" si="65"/>
        <v>7.759565666666667</v>
      </c>
      <c r="L1088" s="3">
        <f t="shared" si="66"/>
        <v>-8.660909999999955E-2</v>
      </c>
      <c r="M1088" s="3">
        <f t="shared" si="67"/>
        <v>0.84350089337466838</v>
      </c>
    </row>
    <row r="1089" spans="1:13">
      <c r="A1089" s="3" t="s">
        <v>344</v>
      </c>
      <c r="B1089" s="3" t="s">
        <v>1863</v>
      </c>
      <c r="C1089" s="3" t="s">
        <v>5722</v>
      </c>
      <c r="D1089" s="3">
        <v>10.018787</v>
      </c>
      <c r="E1089" s="3">
        <v>11.499010999999999</v>
      </c>
      <c r="F1089" s="3">
        <v>11.262942000000001</v>
      </c>
      <c r="G1089" s="3">
        <f t="shared" si="64"/>
        <v>10.926913333333333</v>
      </c>
      <c r="H1089" s="3">
        <v>11.114209000000001</v>
      </c>
      <c r="I1089" s="3">
        <v>10.441894</v>
      </c>
      <c r="J1089" s="3">
        <v>10.972103000000001</v>
      </c>
      <c r="K1089" s="3">
        <f t="shared" si="65"/>
        <v>10.842735333333332</v>
      </c>
      <c r="L1089" s="3">
        <f t="shared" si="66"/>
        <v>-8.4178000000001418E-2</v>
      </c>
      <c r="M1089" s="3">
        <f t="shared" si="67"/>
        <v>0.87513004455042731</v>
      </c>
    </row>
    <row r="1090" spans="1:13">
      <c r="A1090" s="3" t="s">
        <v>1322</v>
      </c>
      <c r="B1090" s="3" t="s">
        <v>3493</v>
      </c>
      <c r="C1090" s="3" t="s">
        <v>5722</v>
      </c>
      <c r="D1090" s="3">
        <v>7.1352539999999998</v>
      </c>
      <c r="E1090" s="3">
        <v>8.3388819999999999</v>
      </c>
      <c r="F1090" s="3">
        <v>7.6701264</v>
      </c>
      <c r="G1090" s="3">
        <f t="shared" ref="G1090:G1153" si="68">AVERAGE(D1090:F1090)</f>
        <v>7.7147541333333329</v>
      </c>
      <c r="H1090" s="3">
        <v>7.7088747</v>
      </c>
      <c r="I1090" s="3">
        <v>7.1830797000000004</v>
      </c>
      <c r="J1090" s="3">
        <v>7.1640899999999998</v>
      </c>
      <c r="K1090" s="3">
        <f t="shared" ref="K1090:K1153" si="69">AVERAGE(H1090:J1090)</f>
        <v>7.3520147999999992</v>
      </c>
      <c r="L1090" s="3">
        <f t="shared" ref="L1090:L1153" si="70">K1090-G1090</f>
        <v>-0.36273933333333375</v>
      </c>
      <c r="M1090" s="3">
        <f t="shared" ref="M1090:M1153" si="71">_xlfn.T.TEST(D1090:F1090,H1090:J1090,2,2)</f>
        <v>0.40635768172690678</v>
      </c>
    </row>
    <row r="1091" spans="1:13">
      <c r="A1091" s="3" t="s">
        <v>3639</v>
      </c>
      <c r="B1091" s="3" t="s">
        <v>5618</v>
      </c>
      <c r="C1091" s="3" t="s">
        <v>5722</v>
      </c>
      <c r="D1091" s="3">
        <v>6.0721319999999999</v>
      </c>
      <c r="E1091" s="3">
        <v>6.8511515000000003</v>
      </c>
      <c r="F1091" s="3">
        <v>7.0197050000000001</v>
      </c>
      <c r="G1091" s="3">
        <f t="shared" si="68"/>
        <v>6.6476628333333325</v>
      </c>
      <c r="H1091" s="3">
        <v>6.9191029999999998</v>
      </c>
      <c r="I1091" s="3">
        <v>6.6290110000000002</v>
      </c>
      <c r="J1091" s="3">
        <v>7.5840025000000004</v>
      </c>
      <c r="K1091" s="3">
        <f t="shared" si="69"/>
        <v>7.0440388333333344</v>
      </c>
      <c r="L1091" s="3">
        <f t="shared" si="70"/>
        <v>0.39637600000000184</v>
      </c>
      <c r="M1091" s="3">
        <f t="shared" si="71"/>
        <v>0.38451549455042905</v>
      </c>
    </row>
    <row r="1092" spans="1:13">
      <c r="A1092" s="3" t="s">
        <v>367</v>
      </c>
      <c r="B1092" s="3" t="s">
        <v>559</v>
      </c>
      <c r="C1092" s="3" t="s">
        <v>5722</v>
      </c>
      <c r="D1092" s="3">
        <v>7.0244207000000003</v>
      </c>
      <c r="E1092" s="3">
        <v>6.9526032999999998</v>
      </c>
      <c r="F1092" s="3">
        <v>7.2919879999999999</v>
      </c>
      <c r="G1092" s="3">
        <f t="shared" si="68"/>
        <v>7.0896706666666667</v>
      </c>
      <c r="H1092" s="3">
        <v>7.1440330000000003</v>
      </c>
      <c r="I1092" s="3">
        <v>7.3178166999999998</v>
      </c>
      <c r="J1092" s="3">
        <v>7.7973455999999999</v>
      </c>
      <c r="K1092" s="3">
        <f t="shared" si="69"/>
        <v>7.4197317666666676</v>
      </c>
      <c r="L1092" s="3">
        <f t="shared" si="70"/>
        <v>0.33006110000000088</v>
      </c>
      <c r="M1092" s="3">
        <f t="shared" si="71"/>
        <v>0.20955589076786421</v>
      </c>
    </row>
    <row r="1093" spans="1:13">
      <c r="A1093" s="3" t="s">
        <v>780</v>
      </c>
      <c r="B1093" s="3" t="s">
        <v>1868</v>
      </c>
      <c r="C1093" s="3" t="s">
        <v>5722</v>
      </c>
      <c r="D1093" s="3">
        <v>6.7015485999999997</v>
      </c>
      <c r="E1093" s="3">
        <v>6.8635039999999998</v>
      </c>
      <c r="F1093" s="3">
        <v>6.9485219999999996</v>
      </c>
      <c r="G1093" s="3">
        <f t="shared" si="68"/>
        <v>6.8378581999999994</v>
      </c>
      <c r="H1093" s="3">
        <v>7.9427380000000003</v>
      </c>
      <c r="I1093" s="3">
        <v>8.2818769999999997</v>
      </c>
      <c r="J1093" s="3">
        <v>8.6866500000000002</v>
      </c>
      <c r="K1093" s="3">
        <f t="shared" si="69"/>
        <v>8.3037550000000007</v>
      </c>
      <c r="L1093" s="3">
        <f t="shared" si="70"/>
        <v>1.4658968000000012</v>
      </c>
      <c r="M1093" s="3">
        <f t="shared" si="71"/>
        <v>2.9560779194485322E-3</v>
      </c>
    </row>
    <row r="1094" spans="1:13">
      <c r="A1094" s="3" t="s">
        <v>15</v>
      </c>
      <c r="B1094" s="3" t="s">
        <v>5486</v>
      </c>
      <c r="C1094" s="3" t="s">
        <v>5722</v>
      </c>
      <c r="D1094" s="3">
        <v>10.584232999999999</v>
      </c>
      <c r="E1094" s="3">
        <v>10.48654</v>
      </c>
      <c r="F1094" s="3">
        <v>10.33981</v>
      </c>
      <c r="G1094" s="3">
        <f t="shared" si="68"/>
        <v>10.470194333333334</v>
      </c>
      <c r="H1094" s="3">
        <v>9.7139930000000003</v>
      </c>
      <c r="I1094" s="3">
        <v>11.014519999999999</v>
      </c>
      <c r="J1094" s="3">
        <v>10.676031999999999</v>
      </c>
      <c r="K1094" s="3">
        <f t="shared" si="69"/>
        <v>10.468181666666666</v>
      </c>
      <c r="L1094" s="3">
        <f t="shared" si="70"/>
        <v>-2.0126666666673287E-3</v>
      </c>
      <c r="M1094" s="3">
        <f t="shared" si="71"/>
        <v>0.99618787621703953</v>
      </c>
    </row>
    <row r="1095" spans="1:13">
      <c r="A1095" s="3" t="s">
        <v>15</v>
      </c>
      <c r="B1095" s="3" t="s">
        <v>2200</v>
      </c>
      <c r="C1095" s="3" t="s">
        <v>5722</v>
      </c>
      <c r="D1095" s="3">
        <v>10.950143000000001</v>
      </c>
      <c r="E1095" s="3">
        <v>10.915948</v>
      </c>
      <c r="F1095" s="3">
        <v>10.610377</v>
      </c>
      <c r="G1095" s="3">
        <f t="shared" si="68"/>
        <v>10.825489333333332</v>
      </c>
      <c r="H1095" s="3">
        <v>10.131183</v>
      </c>
      <c r="I1095" s="3">
        <v>11.256372000000001</v>
      </c>
      <c r="J1095" s="3">
        <v>11.794492999999999</v>
      </c>
      <c r="K1095" s="3">
        <f t="shared" si="69"/>
        <v>11.060682666666665</v>
      </c>
      <c r="L1095" s="3">
        <f t="shared" si="70"/>
        <v>0.23519333333333314</v>
      </c>
      <c r="M1095" s="3">
        <f t="shared" si="71"/>
        <v>0.66367888263718167</v>
      </c>
    </row>
    <row r="1096" spans="1:13">
      <c r="A1096" s="3" t="s">
        <v>1343</v>
      </c>
      <c r="B1096" s="3" t="s">
        <v>1342</v>
      </c>
      <c r="C1096" s="3" t="s">
        <v>5722</v>
      </c>
      <c r="D1096" s="3">
        <v>11.088488999999999</v>
      </c>
      <c r="E1096" s="3">
        <v>11.347061</v>
      </c>
      <c r="F1096" s="3">
        <v>10.839404</v>
      </c>
      <c r="G1096" s="3">
        <f t="shared" si="68"/>
        <v>11.091651333333333</v>
      </c>
      <c r="H1096" s="3">
        <v>11.103272</v>
      </c>
      <c r="I1096" s="3">
        <v>12.010776999999999</v>
      </c>
      <c r="J1096" s="3">
        <v>12.259703</v>
      </c>
      <c r="K1096" s="3">
        <f t="shared" si="69"/>
        <v>11.791250666666668</v>
      </c>
      <c r="L1096" s="3">
        <f t="shared" si="70"/>
        <v>0.69959933333333524</v>
      </c>
      <c r="M1096" s="3">
        <f t="shared" si="71"/>
        <v>0.14001669822927823</v>
      </c>
    </row>
    <row r="1097" spans="1:13">
      <c r="A1097" s="3" t="s">
        <v>15</v>
      </c>
      <c r="B1097" s="3" t="s">
        <v>4672</v>
      </c>
      <c r="C1097" s="3" t="s">
        <v>5722</v>
      </c>
      <c r="D1097" s="3">
        <v>10.385699000000001</v>
      </c>
      <c r="E1097" s="3">
        <v>10.531207</v>
      </c>
      <c r="F1097" s="3">
        <v>10.131726</v>
      </c>
      <c r="G1097" s="3">
        <f t="shared" si="68"/>
        <v>10.349544</v>
      </c>
      <c r="H1097" s="3">
        <v>9.9481059999999992</v>
      </c>
      <c r="I1097" s="3">
        <v>10.836397</v>
      </c>
      <c r="J1097" s="3">
        <v>10.834486</v>
      </c>
      <c r="K1097" s="3">
        <f t="shared" si="69"/>
        <v>10.539662999999999</v>
      </c>
      <c r="L1097" s="3">
        <f t="shared" si="70"/>
        <v>0.19011899999999926</v>
      </c>
      <c r="M1097" s="3">
        <f t="shared" si="71"/>
        <v>0.58211327738784346</v>
      </c>
    </row>
    <row r="1098" spans="1:13">
      <c r="A1098" s="3" t="s">
        <v>1540</v>
      </c>
      <c r="B1098" s="3" t="s">
        <v>3506</v>
      </c>
      <c r="C1098" s="3" t="s">
        <v>5722</v>
      </c>
      <c r="D1098" s="3">
        <v>9.1965979999999998</v>
      </c>
      <c r="E1098" s="3">
        <v>9.2394219999999994</v>
      </c>
      <c r="F1098" s="3">
        <v>8.9791089999999993</v>
      </c>
      <c r="G1098" s="3">
        <f t="shared" si="68"/>
        <v>9.1383763333333334</v>
      </c>
      <c r="H1098" s="3">
        <v>8.4917479999999994</v>
      </c>
      <c r="I1098" s="3">
        <v>9.2169074999999996</v>
      </c>
      <c r="J1098" s="3">
        <v>9.1184429999999992</v>
      </c>
      <c r="K1098" s="3">
        <f t="shared" si="69"/>
        <v>8.9423661666666661</v>
      </c>
      <c r="L1098" s="3">
        <f t="shared" si="70"/>
        <v>-0.19601016666666737</v>
      </c>
      <c r="M1098" s="3">
        <f t="shared" si="71"/>
        <v>0.46162136219544975</v>
      </c>
    </row>
    <row r="1099" spans="1:13">
      <c r="A1099" s="3" t="s">
        <v>15</v>
      </c>
      <c r="B1099" s="3" t="s">
        <v>5079</v>
      </c>
      <c r="C1099" s="3" t="s">
        <v>5722</v>
      </c>
      <c r="D1099" s="3">
        <v>10.443049</v>
      </c>
      <c r="E1099" s="3">
        <v>10.583828</v>
      </c>
      <c r="F1099" s="3">
        <v>10.615531000000001</v>
      </c>
      <c r="G1099" s="3">
        <f t="shared" si="68"/>
        <v>10.547469333333334</v>
      </c>
      <c r="H1099" s="3">
        <v>10.68168</v>
      </c>
      <c r="I1099" s="3">
        <v>11.60703</v>
      </c>
      <c r="J1099" s="3">
        <v>11.737057999999999</v>
      </c>
      <c r="K1099" s="3">
        <f t="shared" si="69"/>
        <v>11.341922666666667</v>
      </c>
      <c r="L1099" s="3">
        <f t="shared" si="70"/>
        <v>0.79445333333333323</v>
      </c>
      <c r="M1099" s="3">
        <f t="shared" si="71"/>
        <v>7.7554473699855825E-2</v>
      </c>
    </row>
    <row r="1100" spans="1:13">
      <c r="A1100" s="3" t="s">
        <v>837</v>
      </c>
      <c r="B1100" s="3" t="s">
        <v>836</v>
      </c>
      <c r="C1100" s="3" t="s">
        <v>5722</v>
      </c>
      <c r="D1100" s="3">
        <v>10.826357</v>
      </c>
      <c r="E1100" s="3">
        <v>10.710457</v>
      </c>
      <c r="F1100" s="3">
        <v>10.626440000000001</v>
      </c>
      <c r="G1100" s="3">
        <f t="shared" si="68"/>
        <v>10.721084666666668</v>
      </c>
      <c r="H1100" s="3">
        <v>10.832789999999999</v>
      </c>
      <c r="I1100" s="3">
        <v>12.142581</v>
      </c>
      <c r="J1100" s="3">
        <v>12.002171499999999</v>
      </c>
      <c r="K1100" s="3">
        <f t="shared" si="69"/>
        <v>11.659180833333332</v>
      </c>
      <c r="L1100" s="3">
        <f t="shared" si="70"/>
        <v>0.93809616666666429</v>
      </c>
      <c r="M1100" s="3">
        <f t="shared" si="71"/>
        <v>8.8838223877570524E-2</v>
      </c>
    </row>
    <row r="1101" spans="1:13">
      <c r="A1101" s="3" t="s">
        <v>21</v>
      </c>
      <c r="B1101" s="3" t="s">
        <v>2292</v>
      </c>
      <c r="C1101" s="3" t="s">
        <v>5722</v>
      </c>
      <c r="D1101" s="3">
        <v>8.0099970000000003</v>
      </c>
      <c r="E1101" s="3">
        <v>8.2386689999999998</v>
      </c>
      <c r="F1101" s="3">
        <v>7.8706554999999998</v>
      </c>
      <c r="G1101" s="3">
        <f t="shared" si="68"/>
        <v>8.0397738333333333</v>
      </c>
      <c r="H1101" s="3">
        <v>7.4009450000000001</v>
      </c>
      <c r="I1101" s="3">
        <v>8.6093329999999995</v>
      </c>
      <c r="J1101" s="3">
        <v>6.4360239999999997</v>
      </c>
      <c r="K1101" s="3">
        <f t="shared" si="69"/>
        <v>7.4821006666666667</v>
      </c>
      <c r="L1101" s="3">
        <f t="shared" si="70"/>
        <v>-0.55767316666666655</v>
      </c>
      <c r="M1101" s="3">
        <f t="shared" si="71"/>
        <v>0.43125892975191177</v>
      </c>
    </row>
    <row r="1102" spans="1:13">
      <c r="A1102" s="3" t="s">
        <v>5064</v>
      </c>
      <c r="B1102" s="3" t="s">
        <v>5063</v>
      </c>
      <c r="C1102" s="3" t="s">
        <v>5722</v>
      </c>
      <c r="D1102" s="3">
        <v>8.6838809999999995</v>
      </c>
      <c r="E1102" s="3">
        <v>9.0624380000000002</v>
      </c>
      <c r="F1102" s="3">
        <v>8.6791499999999999</v>
      </c>
      <c r="G1102" s="3">
        <f t="shared" si="68"/>
        <v>8.8084896666666666</v>
      </c>
      <c r="H1102" s="3">
        <v>8.5136830000000003</v>
      </c>
      <c r="I1102" s="3">
        <v>8.76783</v>
      </c>
      <c r="J1102" s="3">
        <v>8.5935009999999998</v>
      </c>
      <c r="K1102" s="3">
        <f t="shared" si="69"/>
        <v>8.6250046666666673</v>
      </c>
      <c r="L1102" s="3">
        <f t="shared" si="70"/>
        <v>-0.18348499999999923</v>
      </c>
      <c r="M1102" s="3">
        <f t="shared" si="71"/>
        <v>0.28141880550400444</v>
      </c>
    </row>
    <row r="1103" spans="1:13">
      <c r="A1103" s="3" t="s">
        <v>248</v>
      </c>
      <c r="B1103" s="3" t="s">
        <v>834</v>
      </c>
      <c r="C1103" s="3" t="s">
        <v>5722</v>
      </c>
      <c r="D1103" s="3">
        <v>7.1576909999999998</v>
      </c>
      <c r="E1103" s="3">
        <v>7.4423219999999999</v>
      </c>
      <c r="F1103" s="3">
        <v>8.1787930000000006</v>
      </c>
      <c r="G1103" s="3">
        <f t="shared" si="68"/>
        <v>7.592935333333334</v>
      </c>
      <c r="H1103" s="3">
        <v>7.6298703999999997</v>
      </c>
      <c r="I1103" s="3">
        <v>7.4290909999999997</v>
      </c>
      <c r="J1103" s="3">
        <v>8.7270339999999997</v>
      </c>
      <c r="K1103" s="3">
        <f t="shared" si="69"/>
        <v>7.9286651333333324</v>
      </c>
      <c r="L1103" s="3">
        <f t="shared" si="70"/>
        <v>0.33572979999999841</v>
      </c>
      <c r="M1103" s="3">
        <f t="shared" si="71"/>
        <v>0.54272093691239887</v>
      </c>
    </row>
    <row r="1104" spans="1:13">
      <c r="A1104" s="3" t="s">
        <v>2287</v>
      </c>
      <c r="B1104" s="3" t="s">
        <v>2286</v>
      </c>
      <c r="C1104" s="3" t="s">
        <v>5722</v>
      </c>
      <c r="D1104" s="3">
        <v>8.8061919999999994</v>
      </c>
      <c r="E1104" s="3">
        <v>9.6048229999999997</v>
      </c>
      <c r="F1104" s="3">
        <v>9.4020469999999996</v>
      </c>
      <c r="G1104" s="3">
        <f t="shared" si="68"/>
        <v>9.2710206666666668</v>
      </c>
      <c r="H1104" s="3">
        <v>9.1715400000000002</v>
      </c>
      <c r="I1104" s="3">
        <v>8.9576740000000008</v>
      </c>
      <c r="J1104" s="3">
        <v>9.8751745</v>
      </c>
      <c r="K1104" s="3">
        <f t="shared" si="69"/>
        <v>9.334796166666667</v>
      </c>
      <c r="L1104" s="3">
        <f t="shared" si="70"/>
        <v>6.3775500000000207E-2</v>
      </c>
      <c r="M1104" s="3">
        <f t="shared" si="71"/>
        <v>0.87027632858053527</v>
      </c>
    </row>
    <row r="1105" spans="1:13">
      <c r="A1105" s="3" t="s">
        <v>3116</v>
      </c>
      <c r="B1105" s="3" t="s">
        <v>5044</v>
      </c>
      <c r="C1105" s="3" t="s">
        <v>5722</v>
      </c>
      <c r="D1105" s="3">
        <v>6.3761939999999999</v>
      </c>
      <c r="E1105" s="3">
        <v>6.9671599999999998</v>
      </c>
      <c r="F1105" s="3">
        <v>7.5207952999999996</v>
      </c>
      <c r="G1105" s="3">
        <f t="shared" si="68"/>
        <v>6.954716433333334</v>
      </c>
      <c r="H1105" s="3">
        <v>7.0197615999999998</v>
      </c>
      <c r="I1105" s="3">
        <v>6.8052590000000004</v>
      </c>
      <c r="J1105" s="3">
        <v>8.3998670000000004</v>
      </c>
      <c r="K1105" s="3">
        <f t="shared" si="69"/>
        <v>7.4082958666666672</v>
      </c>
      <c r="L1105" s="3">
        <f t="shared" si="70"/>
        <v>0.45357943333333317</v>
      </c>
      <c r="M1105" s="3">
        <f t="shared" si="71"/>
        <v>0.49109879595481071</v>
      </c>
    </row>
    <row r="1106" spans="1:13">
      <c r="A1106" s="3" t="s">
        <v>15</v>
      </c>
      <c r="B1106" s="3" t="s">
        <v>3906</v>
      </c>
      <c r="C1106" s="3" t="s">
        <v>5722</v>
      </c>
      <c r="D1106" s="3">
        <v>5.7377596000000004</v>
      </c>
      <c r="E1106" s="3">
        <v>6.2373399999999997</v>
      </c>
      <c r="F1106" s="3">
        <v>6.7046700000000001</v>
      </c>
      <c r="G1106" s="3">
        <f t="shared" si="68"/>
        <v>6.226589866666667</v>
      </c>
      <c r="H1106" s="3">
        <v>6.3139519999999996</v>
      </c>
      <c r="I1106" s="3">
        <v>6.2390650000000001</v>
      </c>
      <c r="J1106" s="3">
        <v>7.4799943000000004</v>
      </c>
      <c r="K1106" s="3">
        <f t="shared" si="69"/>
        <v>6.6776704333333337</v>
      </c>
      <c r="L1106" s="3">
        <f t="shared" si="70"/>
        <v>0.45108056666666663</v>
      </c>
      <c r="M1106" s="3">
        <f t="shared" si="71"/>
        <v>0.40868856245455554</v>
      </c>
    </row>
    <row r="1107" spans="1:13">
      <c r="A1107" s="3" t="s">
        <v>777</v>
      </c>
      <c r="B1107" s="3" t="s">
        <v>776</v>
      </c>
      <c r="C1107" s="3" t="s">
        <v>5722</v>
      </c>
      <c r="D1107" s="3">
        <v>6.8011116999999999</v>
      </c>
      <c r="E1107" s="3">
        <v>7.7755299999999998</v>
      </c>
      <c r="F1107" s="3">
        <v>7.4974030000000003</v>
      </c>
      <c r="G1107" s="3">
        <f t="shared" si="68"/>
        <v>7.3580149000000006</v>
      </c>
      <c r="H1107" s="3">
        <v>7.4213389999999997</v>
      </c>
      <c r="I1107" s="3">
        <v>7.1476183000000004</v>
      </c>
      <c r="J1107" s="3">
        <v>7.5145726000000002</v>
      </c>
      <c r="K1107" s="3">
        <f t="shared" si="69"/>
        <v>7.3611766333333337</v>
      </c>
      <c r="L1107" s="3">
        <f t="shared" si="70"/>
        <v>3.1617333333331388E-3</v>
      </c>
      <c r="M1107" s="3">
        <f t="shared" si="71"/>
        <v>0.99235111647990903</v>
      </c>
    </row>
    <row r="1108" spans="1:13">
      <c r="A1108" s="3" t="s">
        <v>15</v>
      </c>
      <c r="B1108" s="3" t="s">
        <v>5227</v>
      </c>
      <c r="C1108" s="3" t="s">
        <v>5722</v>
      </c>
      <c r="D1108" s="3">
        <v>5.7970079999999999</v>
      </c>
      <c r="E1108" s="3">
        <v>6.3234050000000002</v>
      </c>
      <c r="F1108" s="3">
        <v>6.1693444</v>
      </c>
      <c r="G1108" s="3">
        <f t="shared" si="68"/>
        <v>6.0965857999999997</v>
      </c>
      <c r="H1108" s="3">
        <v>6.2997164999999997</v>
      </c>
      <c r="I1108" s="3">
        <v>6.2190313000000002</v>
      </c>
      <c r="J1108" s="3">
        <v>7.4233180000000001</v>
      </c>
      <c r="K1108" s="3">
        <f t="shared" si="69"/>
        <v>6.6473552666666675</v>
      </c>
      <c r="L1108" s="3">
        <f t="shared" si="70"/>
        <v>0.55076946666666782</v>
      </c>
      <c r="M1108" s="3">
        <f t="shared" si="71"/>
        <v>0.25890200463840368</v>
      </c>
    </row>
    <row r="1109" spans="1:13">
      <c r="A1109" s="3" t="s">
        <v>21</v>
      </c>
      <c r="B1109" s="3" t="s">
        <v>2354</v>
      </c>
      <c r="C1109" s="3" t="s">
        <v>5722</v>
      </c>
      <c r="D1109" s="3">
        <v>9.4476200000000006</v>
      </c>
      <c r="E1109" s="3">
        <v>9.6452519999999993</v>
      </c>
      <c r="F1109" s="3">
        <v>9.8416149999999991</v>
      </c>
      <c r="G1109" s="3">
        <f t="shared" si="68"/>
        <v>9.6448289999999997</v>
      </c>
      <c r="H1109" s="3">
        <v>10.820337</v>
      </c>
      <c r="I1109" s="3">
        <v>11.203386999999999</v>
      </c>
      <c r="J1109" s="3">
        <v>12.054335</v>
      </c>
      <c r="K1109" s="3">
        <f t="shared" si="69"/>
        <v>11.359353</v>
      </c>
      <c r="L1109" s="3">
        <f t="shared" si="70"/>
        <v>1.7145240000000008</v>
      </c>
      <c r="M1109" s="3">
        <f t="shared" si="71"/>
        <v>1.0918813287400016E-2</v>
      </c>
    </row>
    <row r="1110" spans="1:13">
      <c r="A1110" s="3" t="s">
        <v>898</v>
      </c>
      <c r="B1110" s="3" t="s">
        <v>897</v>
      </c>
      <c r="C1110" s="3" t="s">
        <v>5722</v>
      </c>
      <c r="D1110" s="3">
        <v>9.3576730000000001</v>
      </c>
      <c r="E1110" s="3">
        <v>9.9479679999999995</v>
      </c>
      <c r="F1110" s="3">
        <v>9.9198020000000007</v>
      </c>
      <c r="G1110" s="3">
        <f t="shared" si="68"/>
        <v>9.741814333333334</v>
      </c>
      <c r="H1110" s="3">
        <v>9.6251239999999996</v>
      </c>
      <c r="I1110" s="3">
        <v>10.096081999999999</v>
      </c>
      <c r="J1110" s="3">
        <v>10.145547000000001</v>
      </c>
      <c r="K1110" s="3">
        <f t="shared" si="69"/>
        <v>9.9555843333333325</v>
      </c>
      <c r="L1110" s="3">
        <f t="shared" si="70"/>
        <v>0.21376999999999846</v>
      </c>
      <c r="M1110" s="3">
        <f t="shared" si="71"/>
        <v>0.44720257743949693</v>
      </c>
    </row>
    <row r="1111" spans="1:13">
      <c r="A1111" s="3" t="s">
        <v>875</v>
      </c>
      <c r="B1111" s="3" t="s">
        <v>874</v>
      </c>
      <c r="C1111" s="3" t="s">
        <v>5722</v>
      </c>
      <c r="D1111" s="3">
        <v>8.8645099999999992</v>
      </c>
      <c r="E1111" s="3">
        <v>10.17507</v>
      </c>
      <c r="F1111" s="3">
        <v>9.8248230000000003</v>
      </c>
      <c r="G1111" s="3">
        <f t="shared" si="68"/>
        <v>9.6214676666666676</v>
      </c>
      <c r="H1111" s="3">
        <v>9.0179050000000007</v>
      </c>
      <c r="I1111" s="3">
        <v>8.3232250000000008</v>
      </c>
      <c r="J1111" s="3">
        <v>9.4113779999999991</v>
      </c>
      <c r="K1111" s="3">
        <f t="shared" si="69"/>
        <v>8.9175026666666657</v>
      </c>
      <c r="L1111" s="3">
        <f t="shared" si="70"/>
        <v>-0.70396500000000195</v>
      </c>
      <c r="M1111" s="3">
        <f t="shared" si="71"/>
        <v>0.2354932941293221</v>
      </c>
    </row>
    <row r="1112" spans="1:13">
      <c r="A1112" s="3" t="s">
        <v>248</v>
      </c>
      <c r="B1112" s="3" t="s">
        <v>2328</v>
      </c>
      <c r="C1112" s="3" t="s">
        <v>5722</v>
      </c>
      <c r="D1112" s="3">
        <v>11.085418000000001</v>
      </c>
      <c r="E1112" s="3">
        <v>11.4923115</v>
      </c>
      <c r="F1112" s="3">
        <v>11.478241000000001</v>
      </c>
      <c r="G1112" s="3">
        <f t="shared" si="68"/>
        <v>11.351990166666667</v>
      </c>
      <c r="H1112" s="3">
        <v>12.125482</v>
      </c>
      <c r="I1112" s="3">
        <v>12.162209000000001</v>
      </c>
      <c r="J1112" s="3">
        <v>12.694435</v>
      </c>
      <c r="K1112" s="3">
        <f t="shared" si="69"/>
        <v>12.327375333333334</v>
      </c>
      <c r="L1112" s="3">
        <f t="shared" si="70"/>
        <v>0.9753851666666673</v>
      </c>
      <c r="M1112" s="3">
        <f t="shared" si="71"/>
        <v>1.2697382424314721E-2</v>
      </c>
    </row>
    <row r="1113" spans="1:13">
      <c r="A1113" s="3" t="s">
        <v>15</v>
      </c>
      <c r="B1113" s="3" t="s">
        <v>5092</v>
      </c>
      <c r="C1113" s="3" t="s">
        <v>5722</v>
      </c>
      <c r="D1113" s="3">
        <v>5.9082211999999998</v>
      </c>
      <c r="E1113" s="3">
        <v>5.6184025000000002</v>
      </c>
      <c r="F1113" s="3">
        <v>5.5979834000000004</v>
      </c>
      <c r="G1113" s="3">
        <f t="shared" si="68"/>
        <v>5.7082023666666659</v>
      </c>
      <c r="H1113" s="3">
        <v>5.5598945999999998</v>
      </c>
      <c r="I1113" s="3">
        <v>5.5609994</v>
      </c>
      <c r="J1113" s="3">
        <v>5.7575297000000001</v>
      </c>
      <c r="K1113" s="3">
        <f t="shared" si="69"/>
        <v>5.6261412333333327</v>
      </c>
      <c r="L1113" s="3">
        <f t="shared" si="70"/>
        <v>-8.2061133333333203E-2</v>
      </c>
      <c r="M1113" s="3">
        <f t="shared" si="71"/>
        <v>0.53099119833931063</v>
      </c>
    </row>
    <row r="1114" spans="1:13">
      <c r="A1114" s="3" t="s">
        <v>15</v>
      </c>
      <c r="B1114" s="3" t="s">
        <v>871</v>
      </c>
      <c r="C1114" s="3" t="s">
        <v>5722</v>
      </c>
      <c r="D1114" s="3">
        <v>7.8090400000000004</v>
      </c>
      <c r="E1114" s="3">
        <v>8.2090949999999996</v>
      </c>
      <c r="F1114" s="3">
        <v>8.1237879999999993</v>
      </c>
      <c r="G1114" s="3">
        <f t="shared" si="68"/>
        <v>8.0473076666666667</v>
      </c>
      <c r="H1114" s="3">
        <v>8.5773919999999997</v>
      </c>
      <c r="I1114" s="3">
        <v>8.9273140000000009</v>
      </c>
      <c r="J1114" s="3">
        <v>9.2775134999999995</v>
      </c>
      <c r="K1114" s="3">
        <f t="shared" si="69"/>
        <v>8.9274064999999982</v>
      </c>
      <c r="L1114" s="3">
        <f t="shared" si="70"/>
        <v>0.8800988333333315</v>
      </c>
      <c r="M1114" s="3">
        <f t="shared" si="71"/>
        <v>2.0281335409310829E-2</v>
      </c>
    </row>
    <row r="1115" spans="1:13">
      <c r="A1115" s="3" t="s">
        <v>2325</v>
      </c>
      <c r="B1115" s="3" t="s">
        <v>2324</v>
      </c>
      <c r="C1115" s="3" t="s">
        <v>5722</v>
      </c>
      <c r="D1115" s="3">
        <v>6.0881379999999998</v>
      </c>
      <c r="E1115" s="3">
        <v>6.3316683999999999</v>
      </c>
      <c r="F1115" s="3">
        <v>7.1661049999999999</v>
      </c>
      <c r="G1115" s="3">
        <f t="shared" si="68"/>
        <v>6.5286371333333335</v>
      </c>
      <c r="H1115" s="3">
        <v>6.6948650000000001</v>
      </c>
      <c r="I1115" s="3">
        <v>6.8496794999999997</v>
      </c>
      <c r="J1115" s="3">
        <v>7.8366246000000004</v>
      </c>
      <c r="K1115" s="3">
        <f t="shared" si="69"/>
        <v>7.1270563666666673</v>
      </c>
      <c r="L1115" s="3">
        <f t="shared" si="70"/>
        <v>0.5984192333333338</v>
      </c>
      <c r="M1115" s="3">
        <f t="shared" si="71"/>
        <v>0.28407475560954742</v>
      </c>
    </row>
    <row r="1116" spans="1:13">
      <c r="A1116" s="3" t="s">
        <v>5146</v>
      </c>
      <c r="B1116" s="3" t="s">
        <v>5145</v>
      </c>
      <c r="C1116" s="3" t="s">
        <v>5722</v>
      </c>
      <c r="D1116" s="3">
        <v>5.6666656</v>
      </c>
      <c r="E1116" s="3">
        <v>5.9421330000000001</v>
      </c>
      <c r="F1116" s="3">
        <v>6.2538757</v>
      </c>
      <c r="G1116" s="3">
        <f t="shared" si="68"/>
        <v>5.954224766666667</v>
      </c>
      <c r="H1116" s="3">
        <v>6.1551274999999999</v>
      </c>
      <c r="I1116" s="3">
        <v>6.1153649999999997</v>
      </c>
      <c r="J1116" s="3">
        <v>6.7641470000000004</v>
      </c>
      <c r="K1116" s="3">
        <f t="shared" si="69"/>
        <v>6.3448798333333336</v>
      </c>
      <c r="L1116" s="3">
        <f t="shared" si="70"/>
        <v>0.39065506666666661</v>
      </c>
      <c r="M1116" s="3">
        <f t="shared" si="71"/>
        <v>0.22134873389357068</v>
      </c>
    </row>
    <row r="1117" spans="1:13">
      <c r="A1117" s="3" t="s">
        <v>3762</v>
      </c>
      <c r="B1117" s="3" t="s">
        <v>3761</v>
      </c>
      <c r="C1117" s="3" t="s">
        <v>5722</v>
      </c>
      <c r="D1117" s="3">
        <v>11.364303</v>
      </c>
      <c r="E1117" s="3">
        <v>12.144926999999999</v>
      </c>
      <c r="F1117" s="3">
        <v>12.002468</v>
      </c>
      <c r="G1117" s="3">
        <f t="shared" si="68"/>
        <v>11.837232666666665</v>
      </c>
      <c r="H1117" s="3">
        <v>12.352950999999999</v>
      </c>
      <c r="I1117" s="3">
        <v>12.054868000000001</v>
      </c>
      <c r="J1117" s="3">
        <v>12.746162999999999</v>
      </c>
      <c r="K1117" s="3">
        <f t="shared" si="69"/>
        <v>12.384660666666667</v>
      </c>
      <c r="L1117" s="3">
        <f t="shared" si="70"/>
        <v>0.5474280000000018</v>
      </c>
      <c r="M1117" s="3">
        <f t="shared" si="71"/>
        <v>0.15473832599456191</v>
      </c>
    </row>
    <row r="1118" spans="1:13">
      <c r="A1118" s="3" t="s">
        <v>2334</v>
      </c>
      <c r="B1118" s="3" t="s">
        <v>2333</v>
      </c>
      <c r="C1118" s="3" t="s">
        <v>5722</v>
      </c>
      <c r="D1118" s="3">
        <v>10.746536000000001</v>
      </c>
      <c r="E1118" s="3">
        <v>10.758495</v>
      </c>
      <c r="F1118" s="3">
        <v>10.658033</v>
      </c>
      <c r="G1118" s="3">
        <f t="shared" si="68"/>
        <v>10.721021333333335</v>
      </c>
      <c r="H1118" s="3">
        <v>11.507545</v>
      </c>
      <c r="I1118" s="3">
        <v>11.44605</v>
      </c>
      <c r="J1118" s="3">
        <v>11.601165</v>
      </c>
      <c r="K1118" s="3">
        <f t="shared" si="69"/>
        <v>11.518253333333334</v>
      </c>
      <c r="L1118" s="3">
        <f t="shared" si="70"/>
        <v>0.79723199999999927</v>
      </c>
      <c r="M1118" s="3">
        <f t="shared" si="71"/>
        <v>1.3278214138586405E-4</v>
      </c>
    </row>
    <row r="1119" spans="1:13">
      <c r="A1119" s="3" t="s">
        <v>219</v>
      </c>
      <c r="B1119" s="3" t="s">
        <v>3907</v>
      </c>
      <c r="C1119" s="3" t="s">
        <v>5722</v>
      </c>
      <c r="D1119" s="3">
        <v>8.5231680000000001</v>
      </c>
      <c r="E1119" s="3">
        <v>8.5086630000000003</v>
      </c>
      <c r="F1119" s="3">
        <v>8.6493099999999998</v>
      </c>
      <c r="G1119" s="3">
        <f t="shared" si="68"/>
        <v>8.5603803333333328</v>
      </c>
      <c r="H1119" s="3">
        <v>8.5882070000000006</v>
      </c>
      <c r="I1119" s="3">
        <v>8.9061050000000002</v>
      </c>
      <c r="J1119" s="3">
        <v>9.9294879999999992</v>
      </c>
      <c r="K1119" s="3">
        <f t="shared" si="69"/>
        <v>9.1412666666666667</v>
      </c>
      <c r="L1119" s="3">
        <f t="shared" si="70"/>
        <v>0.58088633333333384</v>
      </c>
      <c r="M1119" s="3">
        <f t="shared" si="71"/>
        <v>0.22678605927212855</v>
      </c>
    </row>
    <row r="1120" spans="1:13">
      <c r="A1120" s="3" t="s">
        <v>2971</v>
      </c>
      <c r="B1120" s="3" t="s">
        <v>2970</v>
      </c>
      <c r="C1120" s="3" t="s">
        <v>5722</v>
      </c>
      <c r="D1120" s="3">
        <v>7.045013</v>
      </c>
      <c r="E1120" s="3">
        <v>7.0188446000000004</v>
      </c>
      <c r="F1120" s="3">
        <v>7.6450132999999996</v>
      </c>
      <c r="G1120" s="3">
        <f t="shared" si="68"/>
        <v>7.2362903000000003</v>
      </c>
      <c r="H1120" s="3">
        <v>7.0490855999999997</v>
      </c>
      <c r="I1120" s="3">
        <v>7.2082876999999996</v>
      </c>
      <c r="J1120" s="3">
        <v>7.5198174</v>
      </c>
      <c r="K1120" s="3">
        <f t="shared" si="69"/>
        <v>7.2590635666666659</v>
      </c>
      <c r="L1120" s="3">
        <f t="shared" si="70"/>
        <v>2.277326666666557E-2</v>
      </c>
      <c r="M1120" s="3">
        <f t="shared" si="71"/>
        <v>0.93092854807258796</v>
      </c>
    </row>
    <row r="1121" spans="1:13">
      <c r="A1121" s="3" t="s">
        <v>15</v>
      </c>
      <c r="B1121" s="3" t="s">
        <v>1044</v>
      </c>
      <c r="C1121" s="3" t="s">
        <v>5722</v>
      </c>
      <c r="D1121" s="3">
        <v>6.2837079999999998</v>
      </c>
      <c r="E1121" s="3">
        <v>7.1518106000000001</v>
      </c>
      <c r="F1121" s="3">
        <v>7.0346975</v>
      </c>
      <c r="G1121" s="3">
        <f t="shared" si="68"/>
        <v>6.823405366666667</v>
      </c>
      <c r="H1121" s="3">
        <v>6.735525</v>
      </c>
      <c r="I1121" s="3">
        <v>6.7760543999999996</v>
      </c>
      <c r="J1121" s="3">
        <v>8.3922559999999997</v>
      </c>
      <c r="K1121" s="3">
        <f t="shared" si="69"/>
        <v>7.3012784666666661</v>
      </c>
      <c r="L1121" s="3">
        <f t="shared" si="70"/>
        <v>0.47787309999999916</v>
      </c>
      <c r="M1121" s="3">
        <f t="shared" si="71"/>
        <v>0.47693455206438984</v>
      </c>
    </row>
    <row r="1122" spans="1:13">
      <c r="A1122" s="3" t="s">
        <v>1157</v>
      </c>
      <c r="B1122" s="3" t="s">
        <v>1156</v>
      </c>
      <c r="C1122" s="3" t="s">
        <v>5722</v>
      </c>
      <c r="D1122" s="3">
        <v>8.2666590000000006</v>
      </c>
      <c r="E1122" s="3">
        <v>8.7597280000000008</v>
      </c>
      <c r="F1122" s="3">
        <v>8.7434419999999999</v>
      </c>
      <c r="G1122" s="3">
        <f t="shared" si="68"/>
        <v>8.5899429999999999</v>
      </c>
      <c r="H1122" s="3">
        <v>8.2849690000000002</v>
      </c>
      <c r="I1122" s="3">
        <v>8.349316</v>
      </c>
      <c r="J1122" s="3">
        <v>8.6438109999999995</v>
      </c>
      <c r="K1122" s="3">
        <f t="shared" si="69"/>
        <v>8.4260319999999993</v>
      </c>
      <c r="L1122" s="3">
        <f t="shared" si="70"/>
        <v>-0.16391100000000058</v>
      </c>
      <c r="M1122" s="3">
        <f t="shared" si="71"/>
        <v>0.44969692473586914</v>
      </c>
    </row>
    <row r="1123" spans="1:13">
      <c r="A1123" s="3" t="s">
        <v>1540</v>
      </c>
      <c r="B1123" s="3" t="s">
        <v>2470</v>
      </c>
      <c r="C1123" s="3" t="s">
        <v>5722</v>
      </c>
      <c r="D1123" s="3">
        <v>8.2546619999999997</v>
      </c>
      <c r="E1123" s="3">
        <v>8.7745940000000004</v>
      </c>
      <c r="F1123" s="3">
        <v>8.2392439999999993</v>
      </c>
      <c r="G1123" s="3">
        <f t="shared" si="68"/>
        <v>8.4228333333333332</v>
      </c>
      <c r="H1123" s="3">
        <v>9.5315309999999993</v>
      </c>
      <c r="I1123" s="3">
        <v>9.6852029999999996</v>
      </c>
      <c r="J1123" s="3">
        <v>9.7820610000000006</v>
      </c>
      <c r="K1123" s="3">
        <f t="shared" si="69"/>
        <v>9.666265000000001</v>
      </c>
      <c r="L1123" s="3">
        <f t="shared" si="70"/>
        <v>1.2434316666666678</v>
      </c>
      <c r="M1123" s="3">
        <f t="shared" si="71"/>
        <v>2.8431639593303787E-3</v>
      </c>
    </row>
    <row r="1124" spans="1:13">
      <c r="A1124" s="3" t="s">
        <v>4997</v>
      </c>
      <c r="B1124" s="3" t="s">
        <v>4996</v>
      </c>
      <c r="C1124" s="3" t="s">
        <v>5722</v>
      </c>
      <c r="D1124" s="3">
        <v>13.489564</v>
      </c>
      <c r="E1124" s="3">
        <v>13.897614000000001</v>
      </c>
      <c r="F1124" s="3">
        <v>13.954575</v>
      </c>
      <c r="G1124" s="3">
        <f t="shared" si="68"/>
        <v>13.780584333333332</v>
      </c>
      <c r="H1124" s="3">
        <v>14.096933</v>
      </c>
      <c r="I1124" s="3">
        <v>14.394537</v>
      </c>
      <c r="J1124" s="3">
        <v>15.071968999999999</v>
      </c>
      <c r="K1124" s="3">
        <f t="shared" si="69"/>
        <v>14.521146333333334</v>
      </c>
      <c r="L1124" s="3">
        <f t="shared" si="70"/>
        <v>0.74056200000000239</v>
      </c>
      <c r="M1124" s="3">
        <f t="shared" si="71"/>
        <v>8.3953042267059103E-2</v>
      </c>
    </row>
    <row r="1125" spans="1:13">
      <c r="A1125" s="3" t="s">
        <v>15</v>
      </c>
      <c r="B1125" s="3" t="s">
        <v>1029</v>
      </c>
      <c r="C1125" s="3" t="s">
        <v>5722</v>
      </c>
      <c r="D1125" s="3">
        <v>13.372503</v>
      </c>
      <c r="E1125" s="3">
        <v>13.874575999999999</v>
      </c>
      <c r="F1125" s="3">
        <v>13.931400999999999</v>
      </c>
      <c r="G1125" s="3">
        <f t="shared" si="68"/>
        <v>13.72616</v>
      </c>
      <c r="H1125" s="3">
        <v>14.088478</v>
      </c>
      <c r="I1125" s="3">
        <v>14.244374000000001</v>
      </c>
      <c r="J1125" s="3">
        <v>14.998162000000001</v>
      </c>
      <c r="K1125" s="3">
        <f t="shared" si="69"/>
        <v>14.443671333333334</v>
      </c>
      <c r="L1125" s="3">
        <f t="shared" si="70"/>
        <v>0.71751133333333428</v>
      </c>
      <c r="M1125" s="3">
        <f t="shared" si="71"/>
        <v>9.6977661451490491E-2</v>
      </c>
    </row>
    <row r="1126" spans="1:13">
      <c r="A1126" s="3" t="s">
        <v>15</v>
      </c>
      <c r="B1126" s="3" t="s">
        <v>2643</v>
      </c>
      <c r="C1126" s="3" t="s">
        <v>5722</v>
      </c>
      <c r="D1126" s="3">
        <v>10.349112</v>
      </c>
      <c r="E1126" s="3">
        <v>10.775746</v>
      </c>
      <c r="F1126" s="3">
        <v>11.074182499999999</v>
      </c>
      <c r="G1126" s="3">
        <f t="shared" si="68"/>
        <v>10.733013499999998</v>
      </c>
      <c r="H1126" s="3">
        <v>10.6649885</v>
      </c>
      <c r="I1126" s="3">
        <v>10.394819</v>
      </c>
      <c r="J1126" s="3">
        <v>12.241952</v>
      </c>
      <c r="K1126" s="3">
        <f t="shared" si="69"/>
        <v>11.100586499999999</v>
      </c>
      <c r="L1126" s="3">
        <f t="shared" si="70"/>
        <v>0.36757300000000015</v>
      </c>
      <c r="M1126" s="3">
        <f t="shared" si="71"/>
        <v>0.58119027823562108</v>
      </c>
    </row>
    <row r="1127" spans="1:13">
      <c r="A1127" s="3" t="s">
        <v>5169</v>
      </c>
      <c r="B1127" s="3" t="s">
        <v>5168</v>
      </c>
      <c r="C1127" s="3" t="s">
        <v>5722</v>
      </c>
      <c r="D1127" s="3">
        <v>12.379854</v>
      </c>
      <c r="E1127" s="3">
        <v>12.683740999999999</v>
      </c>
      <c r="F1127" s="3">
        <v>12.692723000000001</v>
      </c>
      <c r="G1127" s="3">
        <f t="shared" si="68"/>
        <v>12.585439333333333</v>
      </c>
      <c r="H1127" s="3">
        <v>12.455278</v>
      </c>
      <c r="I1127" s="3">
        <v>12.681644</v>
      </c>
      <c r="J1127" s="3">
        <v>13.758283</v>
      </c>
      <c r="K1127" s="3">
        <f t="shared" si="69"/>
        <v>12.965068333333333</v>
      </c>
      <c r="L1127" s="3">
        <f t="shared" si="70"/>
        <v>0.37962899999999955</v>
      </c>
      <c r="M1127" s="3">
        <f t="shared" si="71"/>
        <v>0.41196371930153897</v>
      </c>
    </row>
    <row r="1128" spans="1:13">
      <c r="A1128" s="3" t="s">
        <v>1090</v>
      </c>
      <c r="B1128" s="3" t="s">
        <v>1089</v>
      </c>
      <c r="C1128" s="3" t="s">
        <v>5722</v>
      </c>
      <c r="D1128" s="3">
        <v>13.318705</v>
      </c>
      <c r="E1128" s="3">
        <v>12.994616000000001</v>
      </c>
      <c r="F1128" s="3">
        <v>12.934987</v>
      </c>
      <c r="G1128" s="3">
        <f t="shared" si="68"/>
        <v>13.082769333333333</v>
      </c>
      <c r="H1128" s="3">
        <v>13.617902000000001</v>
      </c>
      <c r="I1128" s="3">
        <v>13.742718999999999</v>
      </c>
      <c r="J1128" s="3">
        <v>13.894826999999999</v>
      </c>
      <c r="K1128" s="3">
        <f t="shared" si="69"/>
        <v>13.751816</v>
      </c>
      <c r="L1128" s="3">
        <f t="shared" si="70"/>
        <v>0.66904666666666657</v>
      </c>
      <c r="M1128" s="3">
        <f t="shared" si="71"/>
        <v>9.5984874717421498E-3</v>
      </c>
    </row>
    <row r="1129" spans="1:13">
      <c r="A1129" s="3" t="s">
        <v>15</v>
      </c>
      <c r="B1129" s="3" t="s">
        <v>1093</v>
      </c>
      <c r="C1129" s="3" t="s">
        <v>5722</v>
      </c>
      <c r="D1129" s="3">
        <v>9.2975739999999991</v>
      </c>
      <c r="E1129" s="3">
        <v>9.0393989999999995</v>
      </c>
      <c r="F1129" s="3">
        <v>8.7806890000000006</v>
      </c>
      <c r="G1129" s="3">
        <f t="shared" si="68"/>
        <v>9.039220666666667</v>
      </c>
      <c r="H1129" s="3">
        <v>9.2258820000000004</v>
      </c>
      <c r="I1129" s="3">
        <v>9.6585280000000004</v>
      </c>
      <c r="J1129" s="3">
        <v>8.8608840000000004</v>
      </c>
      <c r="K1129" s="3">
        <f t="shared" si="69"/>
        <v>9.2484313333333343</v>
      </c>
      <c r="L1129" s="3">
        <f t="shared" si="70"/>
        <v>0.20921066666666732</v>
      </c>
      <c r="M1129" s="3">
        <f t="shared" si="71"/>
        <v>0.48859711197346939</v>
      </c>
    </row>
    <row r="1130" spans="1:13">
      <c r="A1130" s="3" t="s">
        <v>15</v>
      </c>
      <c r="B1130" s="3" t="s">
        <v>942</v>
      </c>
      <c r="C1130" s="3" t="s">
        <v>5722</v>
      </c>
      <c r="D1130" s="3">
        <v>5.7459273</v>
      </c>
      <c r="E1130" s="3">
        <v>5.9428945000000004</v>
      </c>
      <c r="F1130" s="3">
        <v>6.1720147000000001</v>
      </c>
      <c r="G1130" s="3">
        <f t="shared" si="68"/>
        <v>5.9536121666666659</v>
      </c>
      <c r="H1130" s="3">
        <v>6.1049660000000001</v>
      </c>
      <c r="I1130" s="3">
        <v>5.9631249999999998</v>
      </c>
      <c r="J1130" s="3">
        <v>7.0712843000000003</v>
      </c>
      <c r="K1130" s="3">
        <f t="shared" si="69"/>
        <v>6.3797917666666661</v>
      </c>
      <c r="L1130" s="3">
        <f t="shared" si="70"/>
        <v>0.42617960000000021</v>
      </c>
      <c r="M1130" s="3">
        <f t="shared" si="71"/>
        <v>0.31273709262541338</v>
      </c>
    </row>
    <row r="1131" spans="1:13">
      <c r="A1131" s="3" t="s">
        <v>15</v>
      </c>
      <c r="B1131" s="3" t="s">
        <v>2889</v>
      </c>
      <c r="C1131" s="3" t="s">
        <v>5722</v>
      </c>
      <c r="D1131" s="3">
        <v>5.5418468000000001</v>
      </c>
      <c r="E1131" s="3">
        <v>5.9154587000000003</v>
      </c>
      <c r="F1131" s="3">
        <v>6.0441310000000001</v>
      </c>
      <c r="G1131" s="3">
        <f t="shared" si="68"/>
        <v>5.8338121666666671</v>
      </c>
      <c r="H1131" s="3">
        <v>6.1473310000000003</v>
      </c>
      <c r="I1131" s="3">
        <v>5.9879290000000003</v>
      </c>
      <c r="J1131" s="3">
        <v>7.0363670000000003</v>
      </c>
      <c r="K1131" s="3">
        <f t="shared" si="69"/>
        <v>6.3905423333333333</v>
      </c>
      <c r="L1131" s="3">
        <f t="shared" si="70"/>
        <v>0.55673016666666619</v>
      </c>
      <c r="M1131" s="3">
        <f t="shared" si="71"/>
        <v>0.19617121513014391</v>
      </c>
    </row>
    <row r="1132" spans="1:13">
      <c r="A1132" s="3" t="s">
        <v>409</v>
      </c>
      <c r="B1132" s="3" t="s">
        <v>3835</v>
      </c>
      <c r="C1132" s="3" t="s">
        <v>5722</v>
      </c>
      <c r="D1132" s="3">
        <v>5.701403</v>
      </c>
      <c r="E1132" s="3">
        <v>5.917656</v>
      </c>
      <c r="F1132" s="3">
        <v>6.2496295000000002</v>
      </c>
      <c r="G1132" s="3">
        <f t="shared" si="68"/>
        <v>5.9562295000000001</v>
      </c>
      <c r="H1132" s="3">
        <v>6.4197819999999997</v>
      </c>
      <c r="I1132" s="3">
        <v>6.1477779999999997</v>
      </c>
      <c r="J1132" s="3">
        <v>7.271846</v>
      </c>
      <c r="K1132" s="3">
        <f t="shared" si="69"/>
        <v>6.6131353333333331</v>
      </c>
      <c r="L1132" s="3">
        <f t="shared" si="70"/>
        <v>0.65690583333333308</v>
      </c>
      <c r="M1132" s="3">
        <f t="shared" si="71"/>
        <v>0.15406186037487044</v>
      </c>
    </row>
    <row r="1133" spans="1:13">
      <c r="A1133" s="3" t="s">
        <v>15</v>
      </c>
      <c r="B1133" s="3" t="s">
        <v>1094</v>
      </c>
      <c r="C1133" s="3" t="s">
        <v>5722</v>
      </c>
      <c r="D1133" s="3">
        <v>5.5641749999999996</v>
      </c>
      <c r="E1133" s="3">
        <v>5.7364879999999996</v>
      </c>
      <c r="F1133" s="3">
        <v>6.1334400000000002</v>
      </c>
      <c r="G1133" s="3">
        <f t="shared" si="68"/>
        <v>5.8113676666666665</v>
      </c>
      <c r="H1133" s="3">
        <v>5.8007249999999999</v>
      </c>
      <c r="I1133" s="3">
        <v>5.6389870000000002</v>
      </c>
      <c r="J1133" s="3">
        <v>6.7093499999999997</v>
      </c>
      <c r="K1133" s="3">
        <f t="shared" si="69"/>
        <v>6.0496873333333339</v>
      </c>
      <c r="L1133" s="3">
        <f t="shared" si="70"/>
        <v>0.23831966666666737</v>
      </c>
      <c r="M1133" s="3">
        <f t="shared" si="71"/>
        <v>0.55795525325845652</v>
      </c>
    </row>
    <row r="1134" spans="1:13">
      <c r="A1134" s="3" t="s">
        <v>15</v>
      </c>
      <c r="B1134" s="3" t="s">
        <v>2391</v>
      </c>
      <c r="C1134" s="3" t="s">
        <v>5722</v>
      </c>
      <c r="D1134" s="3">
        <v>6.4664020000000004</v>
      </c>
      <c r="E1134" s="3">
        <v>6.6856179999999998</v>
      </c>
      <c r="F1134" s="3">
        <v>7.1651150000000001</v>
      </c>
      <c r="G1134" s="3">
        <f t="shared" si="68"/>
        <v>6.7723783333333332</v>
      </c>
      <c r="H1134" s="3">
        <v>7.0607495</v>
      </c>
      <c r="I1134" s="3">
        <v>6.8625660000000002</v>
      </c>
      <c r="J1134" s="3">
        <v>7.6172222999999999</v>
      </c>
      <c r="K1134" s="3">
        <f t="shared" si="69"/>
        <v>7.1801792666666673</v>
      </c>
      <c r="L1134" s="3">
        <f t="shared" si="70"/>
        <v>0.40780093333333411</v>
      </c>
      <c r="M1134" s="3">
        <f t="shared" si="71"/>
        <v>0.25338457212961252</v>
      </c>
    </row>
    <row r="1135" spans="1:13">
      <c r="A1135" s="3" t="s">
        <v>121</v>
      </c>
      <c r="B1135" s="3" t="s">
        <v>3648</v>
      </c>
      <c r="C1135" s="3" t="s">
        <v>5722</v>
      </c>
      <c r="D1135" s="3">
        <v>9.1670660000000002</v>
      </c>
      <c r="E1135" s="3">
        <v>9.1162405</v>
      </c>
      <c r="F1135" s="3">
        <v>9.2853630000000003</v>
      </c>
      <c r="G1135" s="3">
        <f t="shared" si="68"/>
        <v>9.1895565000000001</v>
      </c>
      <c r="H1135" s="3">
        <v>9.2799960000000006</v>
      </c>
      <c r="I1135" s="3">
        <v>9.1854289999999992</v>
      </c>
      <c r="J1135" s="3">
        <v>9.2769575</v>
      </c>
      <c r="K1135" s="3">
        <f t="shared" si="69"/>
        <v>9.2474608333333332</v>
      </c>
      <c r="L1135" s="3">
        <f t="shared" si="70"/>
        <v>5.7904333333333113E-2</v>
      </c>
      <c r="M1135" s="3">
        <f t="shared" si="71"/>
        <v>0.38143860799425394</v>
      </c>
    </row>
    <row r="1136" spans="1:13">
      <c r="A1136" s="3" t="s">
        <v>887</v>
      </c>
      <c r="B1136" s="3" t="s">
        <v>2634</v>
      </c>
      <c r="C1136" s="3" t="s">
        <v>5722</v>
      </c>
      <c r="D1136" s="3">
        <v>8.5010030000000008</v>
      </c>
      <c r="E1136" s="3">
        <v>8.3755199999999999</v>
      </c>
      <c r="F1136" s="3">
        <v>7.773943</v>
      </c>
      <c r="G1136" s="3">
        <f t="shared" si="68"/>
        <v>8.2168219999999987</v>
      </c>
      <c r="H1136" s="3">
        <v>8.1529369999999997</v>
      </c>
      <c r="I1136" s="3">
        <v>8.0461369999999999</v>
      </c>
      <c r="J1136" s="3">
        <v>6.9230036999999998</v>
      </c>
      <c r="K1136" s="3">
        <f t="shared" si="69"/>
        <v>7.7073592333333325</v>
      </c>
      <c r="L1136" s="3">
        <f t="shared" si="70"/>
        <v>-0.50946276666666623</v>
      </c>
      <c r="M1136" s="3">
        <f t="shared" si="71"/>
        <v>0.32355074674695244</v>
      </c>
    </row>
    <row r="1137" spans="1:13">
      <c r="A1137" s="3" t="s">
        <v>3665</v>
      </c>
      <c r="B1137" s="3" t="s">
        <v>3664</v>
      </c>
      <c r="C1137" s="3" t="s">
        <v>5722</v>
      </c>
      <c r="D1137" s="3">
        <v>9.7710419999999996</v>
      </c>
      <c r="E1137" s="3">
        <v>10.153387</v>
      </c>
      <c r="F1137" s="3">
        <v>9.9411349999999992</v>
      </c>
      <c r="G1137" s="3">
        <f t="shared" si="68"/>
        <v>9.9551879999999997</v>
      </c>
      <c r="H1137" s="3">
        <v>10.418468000000001</v>
      </c>
      <c r="I1137" s="3">
        <v>10.888797</v>
      </c>
      <c r="J1137" s="3">
        <v>10.498908</v>
      </c>
      <c r="K1137" s="3">
        <f t="shared" si="69"/>
        <v>10.602057666666667</v>
      </c>
      <c r="L1137" s="3">
        <f t="shared" si="70"/>
        <v>0.64686966666666734</v>
      </c>
      <c r="M1137" s="3">
        <f t="shared" si="71"/>
        <v>2.3938959690994716E-2</v>
      </c>
    </row>
    <row r="1138" spans="1:13">
      <c r="A1138" s="3" t="s">
        <v>2459</v>
      </c>
      <c r="B1138" s="3" t="s">
        <v>2458</v>
      </c>
      <c r="C1138" s="3" t="s">
        <v>5722</v>
      </c>
      <c r="D1138" s="3">
        <v>6.5260889999999998</v>
      </c>
      <c r="E1138" s="3">
        <v>7.3417472999999998</v>
      </c>
      <c r="F1138" s="3">
        <v>7.0035959999999999</v>
      </c>
      <c r="G1138" s="3">
        <f t="shared" si="68"/>
        <v>6.9571441000000007</v>
      </c>
      <c r="H1138" s="3">
        <v>7.0810294000000003</v>
      </c>
      <c r="I1138" s="3">
        <v>7.2970967</v>
      </c>
      <c r="J1138" s="3">
        <v>7.8016310000000004</v>
      </c>
      <c r="K1138" s="3">
        <f t="shared" si="69"/>
        <v>7.3932523666666663</v>
      </c>
      <c r="L1138" s="3">
        <f t="shared" si="70"/>
        <v>0.43610826666666558</v>
      </c>
      <c r="M1138" s="3">
        <f t="shared" si="71"/>
        <v>0.24300101409509473</v>
      </c>
    </row>
    <row r="1139" spans="1:13">
      <c r="A1139" s="3" t="s">
        <v>1127</v>
      </c>
      <c r="B1139" s="3" t="s">
        <v>1126</v>
      </c>
      <c r="C1139" s="3" t="s">
        <v>5722</v>
      </c>
      <c r="D1139" s="3">
        <v>7.0672870000000003</v>
      </c>
      <c r="E1139" s="3">
        <v>6.983339</v>
      </c>
      <c r="F1139" s="3">
        <v>7.1184880000000001</v>
      </c>
      <c r="G1139" s="3">
        <f t="shared" si="68"/>
        <v>7.0563713333333338</v>
      </c>
      <c r="H1139" s="3">
        <v>7.0958385000000002</v>
      </c>
      <c r="I1139" s="3">
        <v>7.1648053999999997</v>
      </c>
      <c r="J1139" s="3">
        <v>7.8012456999999999</v>
      </c>
      <c r="K1139" s="3">
        <f t="shared" si="69"/>
        <v>7.3539631999999999</v>
      </c>
      <c r="L1139" s="3">
        <f t="shared" si="70"/>
        <v>0.29759186666666615</v>
      </c>
      <c r="M1139" s="3">
        <f t="shared" si="71"/>
        <v>0.26175307401943804</v>
      </c>
    </row>
    <row r="1140" spans="1:13">
      <c r="A1140" s="3" t="s">
        <v>969</v>
      </c>
      <c r="B1140" s="3" t="s">
        <v>968</v>
      </c>
      <c r="C1140" s="3" t="s">
        <v>5722</v>
      </c>
      <c r="D1140" s="3">
        <v>9.2597880000000004</v>
      </c>
      <c r="E1140" s="3">
        <v>9.7973794999999999</v>
      </c>
      <c r="F1140" s="3">
        <v>9.1673670000000005</v>
      </c>
      <c r="G1140" s="3">
        <f t="shared" si="68"/>
        <v>9.4081781666666657</v>
      </c>
      <c r="H1140" s="3">
        <v>10.196569</v>
      </c>
      <c r="I1140" s="3">
        <v>9.885643</v>
      </c>
      <c r="J1140" s="3">
        <v>10.250809</v>
      </c>
      <c r="K1140" s="3">
        <f t="shared" si="69"/>
        <v>10.111006999999999</v>
      </c>
      <c r="L1140" s="3">
        <f t="shared" si="70"/>
        <v>0.70282883333333324</v>
      </c>
      <c r="M1140" s="3">
        <f t="shared" si="71"/>
        <v>3.6350490452619622E-2</v>
      </c>
    </row>
    <row r="1141" spans="1:13">
      <c r="A1141" s="3" t="s">
        <v>2910</v>
      </c>
      <c r="B1141" s="3" t="s">
        <v>2909</v>
      </c>
      <c r="C1141" s="3" t="s">
        <v>5722</v>
      </c>
      <c r="D1141" s="3">
        <v>9.7251860000000008</v>
      </c>
      <c r="E1141" s="3">
        <v>10.222799</v>
      </c>
      <c r="F1141" s="3">
        <v>9.8393955000000002</v>
      </c>
      <c r="G1141" s="3">
        <f t="shared" si="68"/>
        <v>9.9291268333333349</v>
      </c>
      <c r="H1141" s="3">
        <v>10.629372</v>
      </c>
      <c r="I1141" s="3">
        <v>10.367079</v>
      </c>
      <c r="J1141" s="3">
        <v>10.961074999999999</v>
      </c>
      <c r="K1141" s="3">
        <f t="shared" si="69"/>
        <v>10.652508666666668</v>
      </c>
      <c r="L1141" s="3">
        <f t="shared" si="70"/>
        <v>0.72338183333333284</v>
      </c>
      <c r="M1141" s="3">
        <f t="shared" si="71"/>
        <v>3.3967207060343139E-2</v>
      </c>
    </row>
    <row r="1142" spans="1:13">
      <c r="A1142" s="3" t="s">
        <v>3861</v>
      </c>
      <c r="B1142" s="3" t="s">
        <v>3860</v>
      </c>
      <c r="C1142" s="3" t="s">
        <v>5722</v>
      </c>
      <c r="D1142" s="3">
        <v>6.0671425000000001</v>
      </c>
      <c r="E1142" s="3">
        <v>6.1525616999999997</v>
      </c>
      <c r="F1142" s="3">
        <v>6.4731363999999996</v>
      </c>
      <c r="G1142" s="3">
        <f t="shared" si="68"/>
        <v>6.2309468666666659</v>
      </c>
      <c r="H1142" s="3">
        <v>6.3545585000000004</v>
      </c>
      <c r="I1142" s="3">
        <v>6.2560169999999999</v>
      </c>
      <c r="J1142" s="3">
        <v>7.2024980000000003</v>
      </c>
      <c r="K1142" s="3">
        <f t="shared" si="69"/>
        <v>6.6043578333333341</v>
      </c>
      <c r="L1142" s="3">
        <f t="shared" si="70"/>
        <v>0.37341096666666829</v>
      </c>
      <c r="M1142" s="3">
        <f t="shared" si="71"/>
        <v>0.31440318442913551</v>
      </c>
    </row>
    <row r="1143" spans="1:13">
      <c r="A1143" s="3" t="s">
        <v>1110</v>
      </c>
      <c r="B1143" s="3" t="s">
        <v>1109</v>
      </c>
      <c r="C1143" s="3" t="s">
        <v>5722</v>
      </c>
      <c r="D1143" s="3">
        <v>8.8954219999999999</v>
      </c>
      <c r="E1143" s="3">
        <v>9.5378139999999991</v>
      </c>
      <c r="F1143" s="3">
        <v>9.0975190000000001</v>
      </c>
      <c r="G1143" s="3">
        <f t="shared" si="68"/>
        <v>9.1769183333333331</v>
      </c>
      <c r="H1143" s="3">
        <v>8.9458070000000003</v>
      </c>
      <c r="I1143" s="3">
        <v>8.5911629999999999</v>
      </c>
      <c r="J1143" s="3">
        <v>8.8650979999999997</v>
      </c>
      <c r="K1143" s="3">
        <f t="shared" si="69"/>
        <v>8.8006893333333327</v>
      </c>
      <c r="L1143" s="3">
        <f t="shared" si="70"/>
        <v>-0.37622900000000037</v>
      </c>
      <c r="M1143" s="3">
        <f t="shared" si="71"/>
        <v>0.15932182270083112</v>
      </c>
    </row>
    <row r="1144" spans="1:13">
      <c r="A1144" s="3" t="s">
        <v>762</v>
      </c>
      <c r="B1144" s="3" t="s">
        <v>2869</v>
      </c>
      <c r="C1144" s="3" t="s">
        <v>5722</v>
      </c>
      <c r="D1144" s="3">
        <v>6.0361757000000003</v>
      </c>
      <c r="E1144" s="3">
        <v>6.4662540000000002</v>
      </c>
      <c r="F1144" s="3">
        <v>6.4686469999999998</v>
      </c>
      <c r="G1144" s="3">
        <f t="shared" si="68"/>
        <v>6.3236922333333334</v>
      </c>
      <c r="H1144" s="3">
        <v>6.1703999999999999</v>
      </c>
      <c r="I1144" s="3">
        <v>6.004194</v>
      </c>
      <c r="J1144" s="3">
        <v>6.7865976999999997</v>
      </c>
      <c r="K1144" s="3">
        <f t="shared" si="69"/>
        <v>6.3203972333333338</v>
      </c>
      <c r="L1144" s="3">
        <f t="shared" si="70"/>
        <v>-3.2949999999996038E-3</v>
      </c>
      <c r="M1144" s="3">
        <f t="shared" si="71"/>
        <v>0.99111206016317333</v>
      </c>
    </row>
    <row r="1145" spans="1:13">
      <c r="A1145" s="3" t="s">
        <v>5261</v>
      </c>
      <c r="B1145" s="3" t="s">
        <v>5260</v>
      </c>
      <c r="C1145" s="3" t="s">
        <v>5722</v>
      </c>
      <c r="D1145" s="3">
        <v>7.9571769999999997</v>
      </c>
      <c r="E1145" s="3">
        <v>8.4128380000000007</v>
      </c>
      <c r="F1145" s="3">
        <v>8.2346880000000002</v>
      </c>
      <c r="G1145" s="3">
        <f t="shared" si="68"/>
        <v>8.2015676666666675</v>
      </c>
      <c r="H1145" s="3">
        <v>8.2815589999999997</v>
      </c>
      <c r="I1145" s="3">
        <v>8.4470869999999998</v>
      </c>
      <c r="J1145" s="3">
        <v>9.3032540000000008</v>
      </c>
      <c r="K1145" s="3">
        <f t="shared" si="69"/>
        <v>8.6773000000000007</v>
      </c>
      <c r="L1145" s="3">
        <f t="shared" si="70"/>
        <v>0.4757323333333332</v>
      </c>
      <c r="M1145" s="3">
        <f t="shared" si="71"/>
        <v>0.23800693338299528</v>
      </c>
    </row>
    <row r="1146" spans="1:13">
      <c r="A1146" s="3" t="s">
        <v>21</v>
      </c>
      <c r="B1146" s="3" t="s">
        <v>2514</v>
      </c>
      <c r="C1146" s="3" t="s">
        <v>5722</v>
      </c>
      <c r="D1146" s="3">
        <v>8.6532990000000005</v>
      </c>
      <c r="E1146" s="3">
        <v>8.9502349999999993</v>
      </c>
      <c r="F1146" s="3">
        <v>8.3094999999999999</v>
      </c>
      <c r="G1146" s="3">
        <f t="shared" si="68"/>
        <v>8.6376779999999993</v>
      </c>
      <c r="H1146" s="3">
        <v>8.2912730000000003</v>
      </c>
      <c r="I1146" s="3">
        <v>8.3659549999999996</v>
      </c>
      <c r="J1146" s="3">
        <v>8.6794879999999992</v>
      </c>
      <c r="K1146" s="3">
        <f t="shared" si="69"/>
        <v>8.4455720000000003</v>
      </c>
      <c r="L1146" s="3">
        <f t="shared" si="70"/>
        <v>-0.192105999999999</v>
      </c>
      <c r="M1146" s="3">
        <f t="shared" si="71"/>
        <v>0.43190951923224752</v>
      </c>
    </row>
    <row r="1147" spans="1:13">
      <c r="A1147" s="3" t="s">
        <v>568</v>
      </c>
      <c r="B1147" s="3" t="s">
        <v>1405</v>
      </c>
      <c r="C1147" s="3" t="s">
        <v>5722</v>
      </c>
      <c r="D1147" s="3">
        <v>9.87256</v>
      </c>
      <c r="E1147" s="3">
        <v>10.335407999999999</v>
      </c>
      <c r="F1147" s="3">
        <v>10.175749</v>
      </c>
      <c r="G1147" s="3">
        <f t="shared" si="68"/>
        <v>10.127905666666667</v>
      </c>
      <c r="H1147" s="3">
        <v>10.363575000000001</v>
      </c>
      <c r="I1147" s="3">
        <v>10.460319999999999</v>
      </c>
      <c r="J1147" s="3">
        <v>9.8416999999999994</v>
      </c>
      <c r="K1147" s="3">
        <f t="shared" si="69"/>
        <v>10.221864999999999</v>
      </c>
      <c r="L1147" s="3">
        <f t="shared" si="70"/>
        <v>9.3959333333332395E-2</v>
      </c>
      <c r="M1147" s="3">
        <f t="shared" si="71"/>
        <v>0.7099876023866234</v>
      </c>
    </row>
    <row r="1148" spans="1:13">
      <c r="A1148" s="3" t="s">
        <v>3579</v>
      </c>
      <c r="B1148" s="3" t="s">
        <v>3578</v>
      </c>
      <c r="C1148" s="3" t="s">
        <v>5722</v>
      </c>
      <c r="D1148" s="3">
        <v>6.7628320000000004</v>
      </c>
      <c r="E1148" s="3">
        <v>6.9410486000000002</v>
      </c>
      <c r="F1148" s="3">
        <v>6.9861019999999998</v>
      </c>
      <c r="G1148" s="3">
        <f t="shared" si="68"/>
        <v>6.8966608666666671</v>
      </c>
      <c r="H1148" s="3">
        <v>6.8688225999999997</v>
      </c>
      <c r="I1148" s="3">
        <v>6.8300840000000003</v>
      </c>
      <c r="J1148" s="3">
        <v>7.684075</v>
      </c>
      <c r="K1148" s="3">
        <f t="shared" si="69"/>
        <v>7.1276605333333336</v>
      </c>
      <c r="L1148" s="3">
        <f t="shared" si="70"/>
        <v>0.23099966666666649</v>
      </c>
      <c r="M1148" s="3">
        <f t="shared" si="71"/>
        <v>0.46550943499252317</v>
      </c>
    </row>
    <row r="1149" spans="1:13">
      <c r="A1149" s="3" t="s">
        <v>2617</v>
      </c>
      <c r="B1149" s="3" t="s">
        <v>2616</v>
      </c>
      <c r="C1149" s="3" t="s">
        <v>5722</v>
      </c>
      <c r="D1149" s="3">
        <v>8.7347180000000009</v>
      </c>
      <c r="E1149" s="3">
        <v>9.1810290000000006</v>
      </c>
      <c r="F1149" s="3">
        <v>8.8013790000000007</v>
      </c>
      <c r="G1149" s="3">
        <f t="shared" si="68"/>
        <v>8.9057086666666674</v>
      </c>
      <c r="H1149" s="3">
        <v>8.7992919999999994</v>
      </c>
      <c r="I1149" s="3">
        <v>8.8844384999999999</v>
      </c>
      <c r="J1149" s="3">
        <v>8.8443299999999994</v>
      </c>
      <c r="K1149" s="3">
        <f t="shared" si="69"/>
        <v>8.8426868333333335</v>
      </c>
      <c r="L1149" s="3">
        <f t="shared" si="70"/>
        <v>-6.3021833333333888E-2</v>
      </c>
      <c r="M1149" s="3">
        <f t="shared" si="71"/>
        <v>0.67836632152888876</v>
      </c>
    </row>
    <row r="1150" spans="1:13">
      <c r="A1150" s="3" t="s">
        <v>248</v>
      </c>
      <c r="B1150" s="3" t="s">
        <v>1028</v>
      </c>
      <c r="C1150" s="3" t="s">
        <v>5722</v>
      </c>
      <c r="D1150" s="3">
        <v>6.8186229999999997</v>
      </c>
      <c r="E1150" s="3">
        <v>7.5053906000000001</v>
      </c>
      <c r="F1150" s="3">
        <v>6.7220445</v>
      </c>
      <c r="G1150" s="3">
        <f t="shared" si="68"/>
        <v>7.0153527000000002</v>
      </c>
      <c r="H1150" s="3">
        <v>6.9395730000000002</v>
      </c>
      <c r="I1150" s="3">
        <v>6.8167825000000004</v>
      </c>
      <c r="J1150" s="3">
        <v>7.1374649999999997</v>
      </c>
      <c r="K1150" s="3">
        <f t="shared" si="69"/>
        <v>6.9646068333333337</v>
      </c>
      <c r="L1150" s="3">
        <f t="shared" si="70"/>
        <v>-5.0745866666666473E-2</v>
      </c>
      <c r="M1150" s="3">
        <f t="shared" si="71"/>
        <v>0.85677471185423626</v>
      </c>
    </row>
    <row r="1151" spans="1:13">
      <c r="A1151" s="3" t="s">
        <v>104</v>
      </c>
      <c r="B1151" s="3" t="s">
        <v>4985</v>
      </c>
      <c r="C1151" s="3" t="s">
        <v>5722</v>
      </c>
      <c r="D1151" s="3">
        <v>8.1034290000000002</v>
      </c>
      <c r="E1151" s="3">
        <v>8.7654160000000001</v>
      </c>
      <c r="F1151" s="3">
        <v>8.0683740000000004</v>
      </c>
      <c r="G1151" s="3">
        <f t="shared" si="68"/>
        <v>8.3124063333333336</v>
      </c>
      <c r="H1151" s="3">
        <v>8.2448119999999996</v>
      </c>
      <c r="I1151" s="3">
        <v>8.4044790000000003</v>
      </c>
      <c r="J1151" s="3">
        <v>8.7517410000000009</v>
      </c>
      <c r="K1151" s="3">
        <f t="shared" si="69"/>
        <v>8.4670106666666669</v>
      </c>
      <c r="L1151" s="3">
        <f t="shared" si="70"/>
        <v>0.15460433333333334</v>
      </c>
      <c r="M1151" s="3">
        <f t="shared" si="71"/>
        <v>0.59971558410414372</v>
      </c>
    </row>
    <row r="1152" spans="1:13">
      <c r="A1152" s="3" t="s">
        <v>2453</v>
      </c>
      <c r="B1152" s="3" t="s">
        <v>2452</v>
      </c>
      <c r="C1152" s="3" t="s">
        <v>5722</v>
      </c>
      <c r="D1152" s="3">
        <v>5.930866</v>
      </c>
      <c r="E1152" s="3">
        <v>6.2915324999999998</v>
      </c>
      <c r="F1152" s="3">
        <v>6.5596350000000001</v>
      </c>
      <c r="G1152" s="3">
        <f t="shared" si="68"/>
        <v>6.2606778333333333</v>
      </c>
      <c r="H1152" s="3">
        <v>6.3249053999999996</v>
      </c>
      <c r="I1152" s="3">
        <v>6.3462630000000004</v>
      </c>
      <c r="J1152" s="3">
        <v>7.4514756000000002</v>
      </c>
      <c r="K1152" s="3">
        <f t="shared" si="69"/>
        <v>6.7075480000000001</v>
      </c>
      <c r="L1152" s="3">
        <f t="shared" si="70"/>
        <v>0.44687016666666679</v>
      </c>
      <c r="M1152" s="3">
        <f t="shared" si="71"/>
        <v>0.34137970115025401</v>
      </c>
    </row>
    <row r="1153" spans="1:13">
      <c r="A1153" s="3" t="s">
        <v>21</v>
      </c>
      <c r="B1153" s="3" t="s">
        <v>4037</v>
      </c>
      <c r="C1153" s="3" t="s">
        <v>5722</v>
      </c>
      <c r="D1153" s="3">
        <v>7.3386230000000001</v>
      </c>
      <c r="E1153" s="3">
        <v>7.5559864000000001</v>
      </c>
      <c r="F1153" s="3">
        <v>6.8691620000000002</v>
      </c>
      <c r="G1153" s="3">
        <f t="shared" si="68"/>
        <v>7.2545904666666665</v>
      </c>
      <c r="H1153" s="3">
        <v>7.2808310000000001</v>
      </c>
      <c r="I1153" s="3">
        <v>7.6640629999999996</v>
      </c>
      <c r="J1153" s="3">
        <v>7.7923511999999997</v>
      </c>
      <c r="K1153" s="3">
        <f t="shared" si="69"/>
        <v>7.5790817333333331</v>
      </c>
      <c r="L1153" s="3">
        <f t="shared" si="70"/>
        <v>0.32449126666666661</v>
      </c>
      <c r="M1153" s="3">
        <f t="shared" si="71"/>
        <v>0.27106201377007288</v>
      </c>
    </row>
    <row r="1154" spans="1:13">
      <c r="A1154" s="3" t="s">
        <v>254</v>
      </c>
      <c r="B1154" s="3" t="s">
        <v>1002</v>
      </c>
      <c r="C1154" s="3" t="s">
        <v>5722</v>
      </c>
      <c r="D1154" s="3">
        <v>6.6434449999999998</v>
      </c>
      <c r="E1154" s="3">
        <v>7.0725913</v>
      </c>
      <c r="F1154" s="3">
        <v>7.2860269999999998</v>
      </c>
      <c r="G1154" s="3">
        <f t="shared" ref="G1154:G1217" si="72">AVERAGE(D1154:F1154)</f>
        <v>7.0006877666666663</v>
      </c>
      <c r="H1154" s="3">
        <v>7.1537689999999996</v>
      </c>
      <c r="I1154" s="3">
        <v>7.0085350000000002</v>
      </c>
      <c r="J1154" s="3">
        <v>7.8531766000000003</v>
      </c>
      <c r="K1154" s="3">
        <f t="shared" ref="K1154:K1217" si="73">AVERAGE(H1154:J1154)</f>
        <v>7.3384935333333337</v>
      </c>
      <c r="L1154" s="3">
        <f t="shared" ref="L1154:L1217" si="74">K1154-G1154</f>
        <v>0.3378057666666674</v>
      </c>
      <c r="M1154" s="3">
        <f t="shared" ref="M1154:M1217" si="75">_xlfn.T.TEST(D1154:F1154,H1154:J1154,2,2)</f>
        <v>0.35334117826852635</v>
      </c>
    </row>
    <row r="1155" spans="1:13">
      <c r="A1155" s="3" t="s">
        <v>3934</v>
      </c>
      <c r="B1155" s="3" t="s">
        <v>3933</v>
      </c>
      <c r="C1155" s="3" t="s">
        <v>5722</v>
      </c>
      <c r="D1155" s="3">
        <v>8.5241729999999993</v>
      </c>
      <c r="E1155" s="3">
        <v>7.9780980000000001</v>
      </c>
      <c r="F1155" s="3">
        <v>8.4493030000000005</v>
      </c>
      <c r="G1155" s="3">
        <f t="shared" si="72"/>
        <v>8.3171913333333336</v>
      </c>
      <c r="H1155" s="3">
        <v>8.1124139999999993</v>
      </c>
      <c r="I1155" s="3">
        <v>8.557893</v>
      </c>
      <c r="J1155" s="3">
        <v>7.8900589999999999</v>
      </c>
      <c r="K1155" s="3">
        <f t="shared" si="73"/>
        <v>8.1867886666666667</v>
      </c>
      <c r="L1155" s="3">
        <f t="shared" si="74"/>
        <v>-0.13040266666666689</v>
      </c>
      <c r="M1155" s="3">
        <f t="shared" si="75"/>
        <v>0.64272085539945334</v>
      </c>
    </row>
    <row r="1156" spans="1:13">
      <c r="A1156" s="3" t="s">
        <v>1031</v>
      </c>
      <c r="B1156" s="3" t="s">
        <v>5250</v>
      </c>
      <c r="C1156" s="3" t="s">
        <v>5722</v>
      </c>
      <c r="D1156" s="3">
        <v>10.480980000000001</v>
      </c>
      <c r="E1156" s="3">
        <v>11.132118999999999</v>
      </c>
      <c r="F1156" s="3">
        <v>10.863284</v>
      </c>
      <c r="G1156" s="3">
        <f t="shared" si="72"/>
        <v>10.825460999999999</v>
      </c>
      <c r="H1156" s="3">
        <v>11.001315</v>
      </c>
      <c r="I1156" s="3">
        <v>11.076775</v>
      </c>
      <c r="J1156" s="3">
        <v>10.166658999999999</v>
      </c>
      <c r="K1156" s="3">
        <f t="shared" si="73"/>
        <v>10.748249666666666</v>
      </c>
      <c r="L1156" s="3">
        <f t="shared" si="74"/>
        <v>-7.7211333333332632E-2</v>
      </c>
      <c r="M1156" s="3">
        <f t="shared" si="75"/>
        <v>0.83502856681973481</v>
      </c>
    </row>
    <row r="1157" spans="1:13">
      <c r="A1157" s="3" t="s">
        <v>21</v>
      </c>
      <c r="B1157" s="3" t="s">
        <v>644</v>
      </c>
      <c r="C1157" s="3" t="s">
        <v>5722</v>
      </c>
      <c r="D1157" s="3">
        <v>9.7455750000000005</v>
      </c>
      <c r="E1157" s="3">
        <v>10.043539000000001</v>
      </c>
      <c r="F1157" s="3">
        <v>9.9852609999999995</v>
      </c>
      <c r="G1157" s="3">
        <f t="shared" si="72"/>
        <v>9.9247916666666658</v>
      </c>
      <c r="H1157" s="3">
        <v>9.6812710000000006</v>
      </c>
      <c r="I1157" s="3">
        <v>9.6530140000000006</v>
      </c>
      <c r="J1157" s="3">
        <v>9.0655579999999993</v>
      </c>
      <c r="K1157" s="3">
        <f t="shared" si="73"/>
        <v>9.4666143333333341</v>
      </c>
      <c r="L1157" s="3">
        <f t="shared" si="74"/>
        <v>-0.45817733333333166</v>
      </c>
      <c r="M1157" s="3">
        <f t="shared" si="75"/>
        <v>0.10619920787481262</v>
      </c>
    </row>
    <row r="1158" spans="1:13">
      <c r="A1158" s="3" t="s">
        <v>15</v>
      </c>
      <c r="B1158" s="3" t="s">
        <v>1394</v>
      </c>
      <c r="C1158" s="3" t="s">
        <v>5722</v>
      </c>
      <c r="D1158" s="3">
        <v>6.1897719999999996</v>
      </c>
      <c r="E1158" s="3">
        <v>6.4110312</v>
      </c>
      <c r="F1158" s="3">
        <v>6.7199289999999996</v>
      </c>
      <c r="G1158" s="3">
        <f t="shared" si="72"/>
        <v>6.4402440666666658</v>
      </c>
      <c r="H1158" s="3">
        <v>6.4582113999999997</v>
      </c>
      <c r="I1158" s="3">
        <v>6.5781559999999999</v>
      </c>
      <c r="J1158" s="3">
        <v>7.4749036000000002</v>
      </c>
      <c r="K1158" s="3">
        <f t="shared" si="73"/>
        <v>6.8370903333333333</v>
      </c>
      <c r="L1158" s="3">
        <f t="shared" si="74"/>
        <v>0.39684626666666745</v>
      </c>
      <c r="M1158" s="3">
        <f t="shared" si="75"/>
        <v>0.32708361994270874</v>
      </c>
    </row>
    <row r="1159" spans="1:13">
      <c r="A1159" s="3" t="s">
        <v>5283</v>
      </c>
      <c r="B1159" s="3" t="s">
        <v>5282</v>
      </c>
      <c r="C1159" s="3" t="s">
        <v>5722</v>
      </c>
      <c r="D1159" s="3">
        <v>5.7248254000000003</v>
      </c>
      <c r="E1159" s="3">
        <v>5.5062379999999997</v>
      </c>
      <c r="F1159" s="3">
        <v>5.3753529999999996</v>
      </c>
      <c r="G1159" s="3">
        <f t="shared" si="72"/>
        <v>5.5354721333333332</v>
      </c>
      <c r="H1159" s="3">
        <v>5.5807539999999998</v>
      </c>
      <c r="I1159" s="3">
        <v>5.6297091999999997</v>
      </c>
      <c r="J1159" s="3">
        <v>5.9545703000000003</v>
      </c>
      <c r="K1159" s="3">
        <f t="shared" si="73"/>
        <v>5.7216778333333336</v>
      </c>
      <c r="L1159" s="3">
        <f t="shared" si="74"/>
        <v>0.18620570000000036</v>
      </c>
      <c r="M1159" s="3">
        <f t="shared" si="75"/>
        <v>0.29697888633772779</v>
      </c>
    </row>
    <row r="1160" spans="1:13">
      <c r="A1160" s="3" t="s">
        <v>15</v>
      </c>
      <c r="B1160" s="3" t="s">
        <v>2539</v>
      </c>
      <c r="C1160" s="3" t="s">
        <v>5722</v>
      </c>
      <c r="D1160" s="3">
        <v>7.4999637999999997</v>
      </c>
      <c r="E1160" s="3">
        <v>8.2040769999999998</v>
      </c>
      <c r="F1160" s="3">
        <v>7.7251205000000001</v>
      </c>
      <c r="G1160" s="3">
        <f t="shared" si="72"/>
        <v>7.8097204333333332</v>
      </c>
      <c r="H1160" s="3">
        <v>8.2195809999999998</v>
      </c>
      <c r="I1160" s="3">
        <v>8.5788329999999995</v>
      </c>
      <c r="J1160" s="3">
        <v>8.1091169999999995</v>
      </c>
      <c r="K1160" s="3">
        <f t="shared" si="73"/>
        <v>8.3025103333333323</v>
      </c>
      <c r="L1160" s="3">
        <f t="shared" si="74"/>
        <v>0.49278989999999911</v>
      </c>
      <c r="M1160" s="3">
        <f t="shared" si="75"/>
        <v>0.12154508985432018</v>
      </c>
    </row>
    <row r="1161" spans="1:13">
      <c r="A1161" s="3" t="s">
        <v>15</v>
      </c>
      <c r="B1161" s="3" t="s">
        <v>1436</v>
      </c>
      <c r="C1161" s="3" t="s">
        <v>5722</v>
      </c>
      <c r="D1161" s="3">
        <v>9.6285399999999992</v>
      </c>
      <c r="E1161" s="3">
        <v>9.4090279999999993</v>
      </c>
      <c r="F1161" s="3">
        <v>9.3991159999999994</v>
      </c>
      <c r="G1161" s="3">
        <f t="shared" si="72"/>
        <v>9.4788946666666671</v>
      </c>
      <c r="H1161" s="3">
        <v>9.0068819999999992</v>
      </c>
      <c r="I1161" s="3">
        <v>10.635789000000001</v>
      </c>
      <c r="J1161" s="3">
        <v>10.471729</v>
      </c>
      <c r="K1161" s="3">
        <f t="shared" si="73"/>
        <v>10.038133333333333</v>
      </c>
      <c r="L1161" s="3">
        <f t="shared" si="74"/>
        <v>0.55923866666666555</v>
      </c>
      <c r="M1161" s="3">
        <f t="shared" si="75"/>
        <v>0.34532231039206557</v>
      </c>
    </row>
    <row r="1162" spans="1:13">
      <c r="A1162" s="3" t="s">
        <v>15</v>
      </c>
      <c r="B1162" s="3" t="s">
        <v>4914</v>
      </c>
      <c r="C1162" s="3" t="s">
        <v>5722</v>
      </c>
      <c r="D1162" s="3">
        <v>10.367464</v>
      </c>
      <c r="E1162" s="3">
        <v>10.140764000000001</v>
      </c>
      <c r="F1162" s="3">
        <v>10.021940000000001</v>
      </c>
      <c r="G1162" s="3">
        <f t="shared" si="72"/>
        <v>10.176722666666668</v>
      </c>
      <c r="H1162" s="3">
        <v>9.9950390000000002</v>
      </c>
      <c r="I1162" s="3">
        <v>10.758271000000001</v>
      </c>
      <c r="J1162" s="3">
        <v>10.613384999999999</v>
      </c>
      <c r="K1162" s="3">
        <f t="shared" si="73"/>
        <v>10.455565</v>
      </c>
      <c r="L1162" s="3">
        <f t="shared" si="74"/>
        <v>0.27884233333333164</v>
      </c>
      <c r="M1162" s="3">
        <f t="shared" si="75"/>
        <v>0.33566791354684644</v>
      </c>
    </row>
    <row r="1163" spans="1:13">
      <c r="A1163" s="3" t="s">
        <v>15</v>
      </c>
      <c r="B1163" s="3" t="s">
        <v>2544</v>
      </c>
      <c r="C1163" s="3" t="s">
        <v>5722</v>
      </c>
      <c r="D1163" s="3">
        <v>6.6284049999999999</v>
      </c>
      <c r="E1163" s="3">
        <v>6.6059045999999997</v>
      </c>
      <c r="F1163" s="3">
        <v>6.7201000000000004</v>
      </c>
      <c r="G1163" s="3">
        <f t="shared" si="72"/>
        <v>6.6514698666666661</v>
      </c>
      <c r="H1163" s="3">
        <v>7.2031799999999997</v>
      </c>
      <c r="I1163" s="3">
        <v>7.247922</v>
      </c>
      <c r="J1163" s="3">
        <v>7.4301389999999996</v>
      </c>
      <c r="K1163" s="3">
        <f t="shared" si="73"/>
        <v>7.2937469999999998</v>
      </c>
      <c r="L1163" s="3">
        <f t="shared" si="74"/>
        <v>0.64227713333333369</v>
      </c>
      <c r="M1163" s="3">
        <f t="shared" si="75"/>
        <v>1.1687155471711405E-3</v>
      </c>
    </row>
    <row r="1164" spans="1:13">
      <c r="A1164" s="3" t="s">
        <v>3977</v>
      </c>
      <c r="B1164" s="3" t="s">
        <v>3976</v>
      </c>
      <c r="C1164" s="3" t="s">
        <v>5722</v>
      </c>
      <c r="D1164" s="3">
        <v>11.175599999999999</v>
      </c>
      <c r="E1164" s="3">
        <v>10.991171</v>
      </c>
      <c r="F1164" s="3">
        <v>10.82502</v>
      </c>
      <c r="G1164" s="3">
        <f t="shared" si="72"/>
        <v>10.997263666666667</v>
      </c>
      <c r="H1164" s="3">
        <v>13.0125885</v>
      </c>
      <c r="I1164" s="3">
        <v>13.313786</v>
      </c>
      <c r="J1164" s="3">
        <v>12.923863000000001</v>
      </c>
      <c r="K1164" s="3">
        <f t="shared" si="73"/>
        <v>13.0834125</v>
      </c>
      <c r="L1164" s="3">
        <f t="shared" si="74"/>
        <v>2.0861488333333327</v>
      </c>
      <c r="M1164" s="3">
        <f t="shared" si="75"/>
        <v>1.7848663866379711E-4</v>
      </c>
    </row>
    <row r="1165" spans="1:13">
      <c r="A1165" s="3" t="s">
        <v>1343</v>
      </c>
      <c r="B1165" s="3" t="s">
        <v>2114</v>
      </c>
      <c r="C1165" s="3" t="s">
        <v>5722</v>
      </c>
      <c r="D1165" s="3">
        <v>7.7624683000000001</v>
      </c>
      <c r="E1165" s="3">
        <v>8.1685280000000002</v>
      </c>
      <c r="F1165" s="3">
        <v>7.7876266999999997</v>
      </c>
      <c r="G1165" s="3">
        <f t="shared" si="72"/>
        <v>7.906207666666667</v>
      </c>
      <c r="H1165" s="3">
        <v>8.332281</v>
      </c>
      <c r="I1165" s="3">
        <v>8.5167230000000007</v>
      </c>
      <c r="J1165" s="3">
        <v>8.8154079999999997</v>
      </c>
      <c r="K1165" s="3">
        <f t="shared" si="73"/>
        <v>8.554803999999999</v>
      </c>
      <c r="L1165" s="3">
        <f t="shared" si="74"/>
        <v>0.648596333333332</v>
      </c>
      <c r="M1165" s="3">
        <f t="shared" si="75"/>
        <v>2.8076449539969336E-2</v>
      </c>
    </row>
    <row r="1166" spans="1:13">
      <c r="A1166" s="3" t="s">
        <v>4056</v>
      </c>
      <c r="B1166" s="3" t="s">
        <v>4055</v>
      </c>
      <c r="C1166" s="3" t="s">
        <v>5722</v>
      </c>
      <c r="D1166" s="3">
        <v>6.2951280000000001</v>
      </c>
      <c r="E1166" s="3">
        <v>6.7856670000000001</v>
      </c>
      <c r="F1166" s="3">
        <v>6.5610910000000002</v>
      </c>
      <c r="G1166" s="3">
        <f t="shared" si="72"/>
        <v>6.5472953333333335</v>
      </c>
      <c r="H1166" s="3">
        <v>9.2372060000000005</v>
      </c>
      <c r="I1166" s="3">
        <v>9.3893830000000005</v>
      </c>
      <c r="J1166" s="3">
        <v>9.7197669999999992</v>
      </c>
      <c r="K1166" s="3">
        <f t="shared" si="73"/>
        <v>9.4487853333333334</v>
      </c>
      <c r="L1166" s="3">
        <f t="shared" si="74"/>
        <v>2.9014899999999999</v>
      </c>
      <c r="M1166" s="3">
        <f t="shared" si="75"/>
        <v>1.3378211031792625E-4</v>
      </c>
    </row>
    <row r="1167" spans="1:13">
      <c r="A1167" s="3" t="s">
        <v>2700</v>
      </c>
      <c r="B1167" s="3" t="s">
        <v>5551</v>
      </c>
      <c r="C1167" s="3" t="s">
        <v>5722</v>
      </c>
      <c r="D1167" s="3">
        <v>6.3701577</v>
      </c>
      <c r="E1167" s="3">
        <v>6.8941517000000001</v>
      </c>
      <c r="F1167" s="3">
        <v>6.6917999999999997</v>
      </c>
      <c r="G1167" s="3">
        <f t="shared" si="72"/>
        <v>6.652036466666666</v>
      </c>
      <c r="H1167" s="3">
        <v>10.070542</v>
      </c>
      <c r="I1167" s="3">
        <v>9.0850200000000001</v>
      </c>
      <c r="J1167" s="3">
        <v>9.8993819999999992</v>
      </c>
      <c r="K1167" s="3">
        <f t="shared" si="73"/>
        <v>9.684981333333333</v>
      </c>
      <c r="L1167" s="3">
        <f t="shared" si="74"/>
        <v>3.032944866666667</v>
      </c>
      <c r="M1167" s="3">
        <f t="shared" si="75"/>
        <v>8.7465216081139682E-4</v>
      </c>
    </row>
    <row r="1168" spans="1:13">
      <c r="A1168" s="3" t="s">
        <v>313</v>
      </c>
      <c r="B1168" s="3" t="s">
        <v>784</v>
      </c>
      <c r="C1168" s="3" t="s">
        <v>5722</v>
      </c>
      <c r="D1168" s="3">
        <v>6.3631415000000002</v>
      </c>
      <c r="E1168" s="3">
        <v>6.5559573000000002</v>
      </c>
      <c r="F1168" s="3">
        <v>6.7423520000000003</v>
      </c>
      <c r="G1168" s="3">
        <f t="shared" si="72"/>
        <v>6.5538169333333336</v>
      </c>
      <c r="H1168" s="3">
        <v>9.4953889999999994</v>
      </c>
      <c r="I1168" s="3">
        <v>8.4849615000000007</v>
      </c>
      <c r="J1168" s="3">
        <v>8.9012309999999992</v>
      </c>
      <c r="K1168" s="3">
        <f t="shared" si="73"/>
        <v>8.960527166666667</v>
      </c>
      <c r="L1168" s="3">
        <f t="shared" si="74"/>
        <v>2.4067102333333334</v>
      </c>
      <c r="M1168" s="3">
        <f t="shared" si="75"/>
        <v>1.5380566859160751E-3</v>
      </c>
    </row>
    <row r="1169" spans="1:13">
      <c r="A1169" s="3" t="s">
        <v>313</v>
      </c>
      <c r="B1169" s="3" t="s">
        <v>1050</v>
      </c>
      <c r="C1169" s="3" t="s">
        <v>5722</v>
      </c>
      <c r="D1169" s="3">
        <v>6.4133570000000004</v>
      </c>
      <c r="E1169" s="3">
        <v>6.5833725999999997</v>
      </c>
      <c r="F1169" s="3">
        <v>6.6679687999999997</v>
      </c>
      <c r="G1169" s="3">
        <f t="shared" si="72"/>
        <v>6.554899466666666</v>
      </c>
      <c r="H1169" s="3">
        <v>9.4422180000000004</v>
      </c>
      <c r="I1169" s="3">
        <v>8.4858360000000008</v>
      </c>
      <c r="J1169" s="3">
        <v>8.7002229999999994</v>
      </c>
      <c r="K1169" s="3">
        <f t="shared" si="73"/>
        <v>8.8760923333333341</v>
      </c>
      <c r="L1169" s="3">
        <f t="shared" si="74"/>
        <v>2.3211928666666681</v>
      </c>
      <c r="M1169" s="3">
        <f t="shared" si="75"/>
        <v>1.4889309917086723E-3</v>
      </c>
    </row>
    <row r="1170" spans="1:13">
      <c r="A1170" s="3" t="s">
        <v>1054</v>
      </c>
      <c r="B1170" s="3" t="s">
        <v>5244</v>
      </c>
      <c r="C1170" s="3" t="s">
        <v>5722</v>
      </c>
      <c r="D1170" s="3">
        <v>7.3820709999999998</v>
      </c>
      <c r="E1170" s="3">
        <v>6.9739950000000004</v>
      </c>
      <c r="F1170" s="3">
        <v>7.3467225999999997</v>
      </c>
      <c r="G1170" s="3">
        <f t="shared" si="72"/>
        <v>7.2342628666666657</v>
      </c>
      <c r="H1170" s="3">
        <v>9.1476070000000007</v>
      </c>
      <c r="I1170" s="3">
        <v>8.5236800000000006</v>
      </c>
      <c r="J1170" s="3">
        <v>8.8859215000000003</v>
      </c>
      <c r="K1170" s="3">
        <f t="shared" si="73"/>
        <v>8.8524028333333344</v>
      </c>
      <c r="L1170" s="3">
        <f t="shared" si="74"/>
        <v>1.6181399666666687</v>
      </c>
      <c r="M1170" s="3">
        <f t="shared" si="75"/>
        <v>1.9175158783633309E-3</v>
      </c>
    </row>
    <row r="1171" spans="1:13">
      <c r="A1171" s="3" t="s">
        <v>1054</v>
      </c>
      <c r="B1171" s="3" t="s">
        <v>2122</v>
      </c>
      <c r="C1171" s="3" t="s">
        <v>5722</v>
      </c>
      <c r="D1171" s="3">
        <v>5.6960243999999998</v>
      </c>
      <c r="E1171" s="3">
        <v>5.7684226000000001</v>
      </c>
      <c r="F1171" s="3">
        <v>6.0606765999999999</v>
      </c>
      <c r="G1171" s="3">
        <f t="shared" si="72"/>
        <v>5.8417078666666669</v>
      </c>
      <c r="H1171" s="3">
        <v>6.0832670000000002</v>
      </c>
      <c r="I1171" s="3">
        <v>5.7683359999999997</v>
      </c>
      <c r="J1171" s="3">
        <v>6.9716277</v>
      </c>
      <c r="K1171" s="3">
        <f t="shared" si="73"/>
        <v>6.2744102333333336</v>
      </c>
      <c r="L1171" s="3">
        <f t="shared" si="74"/>
        <v>0.43270236666666673</v>
      </c>
      <c r="M1171" s="3">
        <f t="shared" si="75"/>
        <v>0.31517883174546379</v>
      </c>
    </row>
    <row r="1172" spans="1:13">
      <c r="A1172" s="3" t="s">
        <v>15</v>
      </c>
      <c r="B1172" s="3" t="s">
        <v>1389</v>
      </c>
      <c r="C1172" s="3" t="s">
        <v>5722</v>
      </c>
      <c r="D1172" s="3">
        <v>11.6626005</v>
      </c>
      <c r="E1172" s="3">
        <v>11.554399</v>
      </c>
      <c r="F1172" s="3">
        <v>11.393476</v>
      </c>
      <c r="G1172" s="3">
        <f t="shared" si="72"/>
        <v>11.536825166666667</v>
      </c>
      <c r="H1172" s="3">
        <v>11.592381</v>
      </c>
      <c r="I1172" s="3">
        <v>12.723998999999999</v>
      </c>
      <c r="J1172" s="3">
        <v>12.238414000000001</v>
      </c>
      <c r="K1172" s="3">
        <f t="shared" si="73"/>
        <v>12.184931333333333</v>
      </c>
      <c r="L1172" s="3">
        <f t="shared" si="74"/>
        <v>0.64810616666666654</v>
      </c>
      <c r="M1172" s="3">
        <f t="shared" si="75"/>
        <v>0.12677457552158386</v>
      </c>
    </row>
    <row r="1173" spans="1:13">
      <c r="A1173" s="3" t="s">
        <v>85</v>
      </c>
      <c r="B1173" s="3" t="s">
        <v>5245</v>
      </c>
      <c r="C1173" s="3" t="s">
        <v>5722</v>
      </c>
      <c r="D1173" s="3">
        <v>11.090313</v>
      </c>
      <c r="E1173" s="3">
        <v>10.998405999999999</v>
      </c>
      <c r="F1173" s="3">
        <v>10.898</v>
      </c>
      <c r="G1173" s="3">
        <f t="shared" si="72"/>
        <v>10.995572999999998</v>
      </c>
      <c r="H1173" s="3">
        <v>11.10464</v>
      </c>
      <c r="I1173" s="3">
        <v>12.31457</v>
      </c>
      <c r="J1173" s="3">
        <v>12.631864999999999</v>
      </c>
      <c r="K1173" s="3">
        <f t="shared" si="73"/>
        <v>12.017024999999999</v>
      </c>
      <c r="L1173" s="3">
        <f t="shared" si="74"/>
        <v>1.021452</v>
      </c>
      <c r="M1173" s="3">
        <f t="shared" si="75"/>
        <v>9.4765858271863901E-2</v>
      </c>
    </row>
    <row r="1174" spans="1:13">
      <c r="A1174" s="3" t="s">
        <v>219</v>
      </c>
      <c r="B1174" s="3" t="s">
        <v>2506</v>
      </c>
      <c r="C1174" s="3" t="s">
        <v>5722</v>
      </c>
      <c r="D1174" s="3">
        <v>7.1303425000000002</v>
      </c>
      <c r="E1174" s="3">
        <v>7.2491680000000001</v>
      </c>
      <c r="F1174" s="3">
        <v>7.3607224999999996</v>
      </c>
      <c r="G1174" s="3">
        <f t="shared" si="72"/>
        <v>7.246744333333333</v>
      </c>
      <c r="H1174" s="3">
        <v>7.0577835999999996</v>
      </c>
      <c r="I1174" s="3">
        <v>7.2969730000000004</v>
      </c>
      <c r="J1174" s="3">
        <v>8.3410729999999997</v>
      </c>
      <c r="K1174" s="3">
        <f t="shared" si="73"/>
        <v>7.5652765333333329</v>
      </c>
      <c r="L1174" s="3">
        <f t="shared" si="74"/>
        <v>0.31853219999999993</v>
      </c>
      <c r="M1174" s="3">
        <f t="shared" si="75"/>
        <v>0.46998552215627665</v>
      </c>
    </row>
    <row r="1175" spans="1:13">
      <c r="A1175" s="3" t="s">
        <v>2604</v>
      </c>
      <c r="B1175" s="3" t="s">
        <v>2603</v>
      </c>
      <c r="C1175" s="3" t="s">
        <v>5722</v>
      </c>
      <c r="D1175" s="3">
        <v>6.8479789999999996</v>
      </c>
      <c r="E1175" s="3">
        <v>6.7343425999999997</v>
      </c>
      <c r="F1175" s="3">
        <v>6.9169280000000004</v>
      </c>
      <c r="G1175" s="3">
        <f t="shared" si="72"/>
        <v>6.8330831999999999</v>
      </c>
      <c r="H1175" s="3">
        <v>6.9112460000000002</v>
      </c>
      <c r="I1175" s="3">
        <v>7.4976095999999997</v>
      </c>
      <c r="J1175" s="3">
        <v>7.2463319999999998</v>
      </c>
      <c r="K1175" s="3">
        <f t="shared" si="73"/>
        <v>7.2183958666666657</v>
      </c>
      <c r="L1175" s="3">
        <f t="shared" si="74"/>
        <v>0.38531266666666575</v>
      </c>
      <c r="M1175" s="3">
        <f t="shared" si="75"/>
        <v>9.6369978730788175E-2</v>
      </c>
    </row>
    <row r="1176" spans="1:13">
      <c r="A1176" s="3" t="s">
        <v>1320</v>
      </c>
      <c r="B1176" s="3" t="s">
        <v>1319</v>
      </c>
      <c r="C1176" s="3" t="s">
        <v>5722</v>
      </c>
      <c r="D1176" s="3">
        <v>6.849691</v>
      </c>
      <c r="E1176" s="3">
        <v>6.7913059999999996</v>
      </c>
      <c r="F1176" s="3">
        <v>7.4186889999999996</v>
      </c>
      <c r="G1176" s="3">
        <f t="shared" si="72"/>
        <v>7.0198953333333334</v>
      </c>
      <c r="H1176" s="3">
        <v>7.2205047999999996</v>
      </c>
      <c r="I1176" s="3">
        <v>7.2341810000000004</v>
      </c>
      <c r="J1176" s="3">
        <v>7.8106422000000002</v>
      </c>
      <c r="K1176" s="3">
        <f t="shared" si="73"/>
        <v>7.4217760000000004</v>
      </c>
      <c r="L1176" s="3">
        <f t="shared" si="74"/>
        <v>0.401880666666667</v>
      </c>
      <c r="M1176" s="3">
        <f t="shared" si="75"/>
        <v>0.22322674876824442</v>
      </c>
    </row>
    <row r="1177" spans="1:13">
      <c r="A1177" s="3" t="s">
        <v>15</v>
      </c>
      <c r="B1177" s="3" t="s">
        <v>4956</v>
      </c>
      <c r="C1177" s="3" t="s">
        <v>5722</v>
      </c>
      <c r="D1177" s="3">
        <v>5.6905922999999996</v>
      </c>
      <c r="E1177" s="3">
        <v>5.726947</v>
      </c>
      <c r="F1177" s="3">
        <v>6.2714030000000003</v>
      </c>
      <c r="G1177" s="3">
        <f t="shared" si="72"/>
        <v>5.8963141000000006</v>
      </c>
      <c r="H1177" s="3">
        <v>5.8274926999999996</v>
      </c>
      <c r="I1177" s="3">
        <v>5.8319919999999996</v>
      </c>
      <c r="J1177" s="3">
        <v>6.8878120000000003</v>
      </c>
      <c r="K1177" s="3">
        <f t="shared" si="73"/>
        <v>6.1824322333333335</v>
      </c>
      <c r="L1177" s="3">
        <f t="shared" si="74"/>
        <v>0.28611813333333291</v>
      </c>
      <c r="M1177" s="3">
        <f t="shared" si="75"/>
        <v>0.51355440027554045</v>
      </c>
    </row>
    <row r="1178" spans="1:13">
      <c r="A1178" s="3" t="s">
        <v>2781</v>
      </c>
      <c r="B1178" s="3" t="s">
        <v>2780</v>
      </c>
      <c r="C1178" s="3" t="s">
        <v>5722</v>
      </c>
      <c r="D1178" s="3">
        <v>5.9949880000000002</v>
      </c>
      <c r="E1178" s="3">
        <v>6.147532</v>
      </c>
      <c r="F1178" s="3">
        <v>6.4350149999999999</v>
      </c>
      <c r="G1178" s="3">
        <f t="shared" si="72"/>
        <v>6.1925116666666673</v>
      </c>
      <c r="H1178" s="3">
        <v>6.2086096</v>
      </c>
      <c r="I1178" s="3">
        <v>6.2874420000000004</v>
      </c>
      <c r="J1178" s="3">
        <v>7.0742187999999997</v>
      </c>
      <c r="K1178" s="3">
        <f t="shared" si="73"/>
        <v>6.5234234666666673</v>
      </c>
      <c r="L1178" s="3">
        <f t="shared" si="74"/>
        <v>0.33091179999999998</v>
      </c>
      <c r="M1178" s="3">
        <f t="shared" si="75"/>
        <v>0.33890642744032784</v>
      </c>
    </row>
    <row r="1179" spans="1:13">
      <c r="A1179" s="3" t="s">
        <v>21</v>
      </c>
      <c r="B1179" s="3" t="s">
        <v>1140</v>
      </c>
      <c r="C1179" s="3" t="s">
        <v>5722</v>
      </c>
      <c r="D1179" s="3">
        <v>5.9519662999999996</v>
      </c>
      <c r="E1179" s="3">
        <v>5.4023595000000002</v>
      </c>
      <c r="F1179" s="3">
        <v>5.5982589999999997</v>
      </c>
      <c r="G1179" s="3">
        <f t="shared" si="72"/>
        <v>5.6508615999999998</v>
      </c>
      <c r="H1179" s="3">
        <v>5.5400223999999998</v>
      </c>
      <c r="I1179" s="3">
        <v>5.7299530000000001</v>
      </c>
      <c r="J1179" s="3">
        <v>5.5189209999999997</v>
      </c>
      <c r="K1179" s="3">
        <f t="shared" si="73"/>
        <v>5.5962987999999996</v>
      </c>
      <c r="L1179" s="3">
        <f t="shared" si="74"/>
        <v>-5.4562800000000244E-2</v>
      </c>
      <c r="M1179" s="3">
        <f t="shared" si="75"/>
        <v>0.76984430562817852</v>
      </c>
    </row>
    <row r="1180" spans="1:13">
      <c r="A1180" s="3" t="s">
        <v>610</v>
      </c>
      <c r="B1180" s="3" t="s">
        <v>609</v>
      </c>
      <c r="C1180" s="3" t="s">
        <v>5722</v>
      </c>
      <c r="D1180" s="3">
        <v>5.3618360000000003</v>
      </c>
      <c r="E1180" s="3">
        <v>5.5425060000000004</v>
      </c>
      <c r="F1180" s="3">
        <v>5.7609060000000003</v>
      </c>
      <c r="G1180" s="3">
        <f t="shared" si="72"/>
        <v>5.5550826666666664</v>
      </c>
      <c r="H1180" s="3">
        <v>5.5469203</v>
      </c>
      <c r="I1180" s="3">
        <v>5.4875790000000002</v>
      </c>
      <c r="J1180" s="3">
        <v>6.1478739999999998</v>
      </c>
      <c r="K1180" s="3">
        <f t="shared" si="73"/>
        <v>5.7274577666666673</v>
      </c>
      <c r="L1180" s="3">
        <f t="shared" si="74"/>
        <v>0.17237510000000089</v>
      </c>
      <c r="M1180" s="3">
        <f t="shared" si="75"/>
        <v>0.51299245897690737</v>
      </c>
    </row>
    <row r="1181" spans="1:13">
      <c r="A1181" s="3" t="s">
        <v>2938</v>
      </c>
      <c r="B1181" s="3" t="s">
        <v>2937</v>
      </c>
      <c r="C1181" s="3" t="s">
        <v>5722</v>
      </c>
      <c r="D1181" s="3">
        <v>6.1475735</v>
      </c>
      <c r="E1181" s="3">
        <v>6.3197445999999999</v>
      </c>
      <c r="F1181" s="3">
        <v>6.084708</v>
      </c>
      <c r="G1181" s="3">
        <f t="shared" si="72"/>
        <v>6.1840086999999997</v>
      </c>
      <c r="H1181" s="3">
        <v>6.121861</v>
      </c>
      <c r="I1181" s="3">
        <v>6.2662529999999999</v>
      </c>
      <c r="J1181" s="3">
        <v>6.2407789999999999</v>
      </c>
      <c r="K1181" s="3">
        <f t="shared" si="73"/>
        <v>6.209630999999999</v>
      </c>
      <c r="L1181" s="3">
        <f t="shared" si="74"/>
        <v>2.5622299999999321E-2</v>
      </c>
      <c r="M1181" s="3">
        <f t="shared" si="75"/>
        <v>0.77337431884935204</v>
      </c>
    </row>
    <row r="1182" spans="1:13">
      <c r="A1182" s="3" t="s">
        <v>3543</v>
      </c>
      <c r="B1182" s="3" t="s">
        <v>3542</v>
      </c>
      <c r="C1182" s="3" t="s">
        <v>5722</v>
      </c>
      <c r="D1182" s="3">
        <v>7.9196258000000004</v>
      </c>
      <c r="E1182" s="3">
        <v>8.1799630000000008</v>
      </c>
      <c r="F1182" s="3">
        <v>7.6229659999999999</v>
      </c>
      <c r="G1182" s="3">
        <f t="shared" si="72"/>
        <v>7.9075182666666661</v>
      </c>
      <c r="H1182" s="3">
        <v>7.8135149999999998</v>
      </c>
      <c r="I1182" s="3">
        <v>7.840465</v>
      </c>
      <c r="J1182" s="3">
        <v>6.8115490000000003</v>
      </c>
      <c r="K1182" s="3">
        <f t="shared" si="73"/>
        <v>7.4885096666666664</v>
      </c>
      <c r="L1182" s="3">
        <f t="shared" si="74"/>
        <v>-0.41900859999999973</v>
      </c>
      <c r="M1182" s="3">
        <f t="shared" si="75"/>
        <v>0.32626305597188016</v>
      </c>
    </row>
    <row r="1183" spans="1:13">
      <c r="A1183" s="3" t="s">
        <v>15</v>
      </c>
      <c r="B1183" s="3" t="s">
        <v>1183</v>
      </c>
      <c r="C1183" s="3" t="s">
        <v>5722</v>
      </c>
      <c r="D1183" s="3">
        <v>6.9812079999999996</v>
      </c>
      <c r="E1183" s="3">
        <v>7.6813064000000004</v>
      </c>
      <c r="F1183" s="3">
        <v>7.2458929999999997</v>
      </c>
      <c r="G1183" s="3">
        <f t="shared" si="72"/>
        <v>7.302802466666666</v>
      </c>
      <c r="H1183" s="3">
        <v>7.5288079999999997</v>
      </c>
      <c r="I1183" s="3">
        <v>7.7104990000000004</v>
      </c>
      <c r="J1183" s="3">
        <v>8.5635539999999999</v>
      </c>
      <c r="K1183" s="3">
        <f t="shared" si="73"/>
        <v>7.9342870000000003</v>
      </c>
      <c r="L1183" s="3">
        <f t="shared" si="74"/>
        <v>0.63148453333333432</v>
      </c>
      <c r="M1183" s="3">
        <f t="shared" si="75"/>
        <v>0.1707240638073923</v>
      </c>
    </row>
    <row r="1184" spans="1:13">
      <c r="A1184" s="3" t="s">
        <v>15</v>
      </c>
      <c r="B1184" s="3" t="s">
        <v>2814</v>
      </c>
      <c r="C1184" s="3" t="s">
        <v>5722</v>
      </c>
      <c r="D1184" s="3">
        <v>7.8734484</v>
      </c>
      <c r="E1184" s="3">
        <v>7.7525835000000001</v>
      </c>
      <c r="F1184" s="3">
        <v>7.4039745000000003</v>
      </c>
      <c r="G1184" s="3">
        <f t="shared" si="72"/>
        <v>7.6766688000000007</v>
      </c>
      <c r="H1184" s="3">
        <v>7.5127068000000001</v>
      </c>
      <c r="I1184" s="3">
        <v>8.2705749999999991</v>
      </c>
      <c r="J1184" s="3">
        <v>7.9822506999999998</v>
      </c>
      <c r="K1184" s="3">
        <f t="shared" si="73"/>
        <v>7.9218441666666664</v>
      </c>
      <c r="L1184" s="3">
        <f t="shared" si="74"/>
        <v>0.24517536666666562</v>
      </c>
      <c r="M1184" s="3">
        <f t="shared" si="75"/>
        <v>0.40217521167568765</v>
      </c>
    </row>
    <row r="1185" spans="1:13">
      <c r="A1185" s="3" t="s">
        <v>3489</v>
      </c>
      <c r="B1185" s="3" t="s">
        <v>3488</v>
      </c>
      <c r="C1185" s="3" t="s">
        <v>5722</v>
      </c>
      <c r="D1185" s="3">
        <v>8.3762679999999996</v>
      </c>
      <c r="E1185" s="3">
        <v>8.4202849999999998</v>
      </c>
      <c r="F1185" s="3">
        <v>8.557302</v>
      </c>
      <c r="G1185" s="3">
        <f t="shared" si="72"/>
        <v>8.4512850000000004</v>
      </c>
      <c r="H1185" s="3">
        <v>8.4372690000000006</v>
      </c>
      <c r="I1185" s="3">
        <v>8.6103310000000004</v>
      </c>
      <c r="J1185" s="3">
        <v>9.4023730000000008</v>
      </c>
      <c r="K1185" s="3">
        <f t="shared" si="73"/>
        <v>8.8166576666666678</v>
      </c>
      <c r="L1185" s="3">
        <f t="shared" si="74"/>
        <v>0.36537266666666746</v>
      </c>
      <c r="M1185" s="3">
        <f t="shared" si="75"/>
        <v>0.29301314186388361</v>
      </c>
    </row>
    <row r="1186" spans="1:13">
      <c r="A1186" s="3" t="s">
        <v>2580</v>
      </c>
      <c r="B1186" s="3" t="s">
        <v>2579</v>
      </c>
      <c r="C1186" s="3" t="s">
        <v>5722</v>
      </c>
      <c r="D1186" s="3">
        <v>7.5174846999999998</v>
      </c>
      <c r="E1186" s="3">
        <v>7.6189321999999997</v>
      </c>
      <c r="F1186" s="3">
        <v>8.0460930000000008</v>
      </c>
      <c r="G1186" s="3">
        <f t="shared" si="72"/>
        <v>7.7275032999999995</v>
      </c>
      <c r="H1186" s="3">
        <v>7.5429789999999999</v>
      </c>
      <c r="I1186" s="3">
        <v>7.7074046000000003</v>
      </c>
      <c r="J1186" s="3">
        <v>7.9377209999999998</v>
      </c>
      <c r="K1186" s="3">
        <f t="shared" si="73"/>
        <v>7.7293681999999997</v>
      </c>
      <c r="L1186" s="3">
        <f t="shared" si="74"/>
        <v>1.8649000000001692E-3</v>
      </c>
      <c r="M1186" s="3">
        <f t="shared" si="75"/>
        <v>0.99294817301022176</v>
      </c>
    </row>
    <row r="1187" spans="1:13">
      <c r="A1187" s="3" t="s">
        <v>1295</v>
      </c>
      <c r="B1187" s="3" t="s">
        <v>1294</v>
      </c>
      <c r="C1187" s="3" t="s">
        <v>5722</v>
      </c>
      <c r="D1187" s="3">
        <v>9.9092319999999994</v>
      </c>
      <c r="E1187" s="3">
        <v>9.7335539999999998</v>
      </c>
      <c r="F1187" s="3">
        <v>9.4927790000000005</v>
      </c>
      <c r="G1187" s="3">
        <f t="shared" si="72"/>
        <v>9.7118549999999999</v>
      </c>
      <c r="H1187" s="3">
        <v>10.105115</v>
      </c>
      <c r="I1187" s="3">
        <v>10.353312499999999</v>
      </c>
      <c r="J1187" s="3">
        <v>10.299973</v>
      </c>
      <c r="K1187" s="3">
        <f t="shared" si="73"/>
        <v>10.252800166666667</v>
      </c>
      <c r="L1187" s="3">
        <f t="shared" si="74"/>
        <v>0.54094516666666692</v>
      </c>
      <c r="M1187" s="3">
        <f t="shared" si="75"/>
        <v>1.909692859569553E-2</v>
      </c>
    </row>
    <row r="1188" spans="1:13">
      <c r="A1188" s="3" t="s">
        <v>4932</v>
      </c>
      <c r="B1188" s="3" t="s">
        <v>4931</v>
      </c>
      <c r="C1188" s="3" t="s">
        <v>5722</v>
      </c>
      <c r="D1188" s="3">
        <v>7.02081</v>
      </c>
      <c r="E1188" s="3">
        <v>6.5580043999999997</v>
      </c>
      <c r="F1188" s="3">
        <v>6.6609726</v>
      </c>
      <c r="G1188" s="3">
        <f t="shared" si="72"/>
        <v>6.7465956666666669</v>
      </c>
      <c r="H1188" s="3">
        <v>6.6199737000000001</v>
      </c>
      <c r="I1188" s="3">
        <v>6.9250645999999998</v>
      </c>
      <c r="J1188" s="3">
        <v>6.2965055000000003</v>
      </c>
      <c r="K1188" s="3">
        <f t="shared" si="73"/>
        <v>6.6138479333333331</v>
      </c>
      <c r="L1188" s="3">
        <f t="shared" si="74"/>
        <v>-0.13274773333333378</v>
      </c>
      <c r="M1188" s="3">
        <f t="shared" si="75"/>
        <v>0.59379900393427199</v>
      </c>
    </row>
    <row r="1189" spans="1:13">
      <c r="A1189" s="3" t="s">
        <v>2749</v>
      </c>
      <c r="B1189" s="3" t="s">
        <v>2748</v>
      </c>
      <c r="C1189" s="3" t="s">
        <v>5722</v>
      </c>
      <c r="D1189" s="3">
        <v>6.3722605999999997</v>
      </c>
      <c r="E1189" s="3">
        <v>6.3764710000000004</v>
      </c>
      <c r="F1189" s="3">
        <v>6.5174200000000004</v>
      </c>
      <c r="G1189" s="3">
        <f t="shared" si="72"/>
        <v>6.4220505333333335</v>
      </c>
      <c r="H1189" s="3">
        <v>6.5546474000000003</v>
      </c>
      <c r="I1189" s="3">
        <v>6.544556</v>
      </c>
      <c r="J1189" s="3">
        <v>7.1003040000000004</v>
      </c>
      <c r="K1189" s="3">
        <f t="shared" si="73"/>
        <v>6.7331691333333339</v>
      </c>
      <c r="L1189" s="3">
        <f t="shared" si="74"/>
        <v>0.31111860000000036</v>
      </c>
      <c r="M1189" s="3">
        <f t="shared" si="75"/>
        <v>0.17631208162129899</v>
      </c>
    </row>
    <row r="1190" spans="1:13">
      <c r="A1190" s="3" t="s">
        <v>1267</v>
      </c>
      <c r="B1190" s="3" t="s">
        <v>1266</v>
      </c>
      <c r="C1190" s="3" t="s">
        <v>5722</v>
      </c>
      <c r="D1190" s="3">
        <v>6.7439960000000001</v>
      </c>
      <c r="E1190" s="3">
        <v>6.4530225000000003</v>
      </c>
      <c r="F1190" s="3">
        <v>6.6544303999999999</v>
      </c>
      <c r="G1190" s="3">
        <f t="shared" si="72"/>
        <v>6.6171496333333337</v>
      </c>
      <c r="H1190" s="3">
        <v>6.564927</v>
      </c>
      <c r="I1190" s="3">
        <v>6.7030187000000003</v>
      </c>
      <c r="J1190" s="3">
        <v>6.6904954999999999</v>
      </c>
      <c r="K1190" s="3">
        <f t="shared" si="73"/>
        <v>6.6528137333333328</v>
      </c>
      <c r="L1190" s="3">
        <f t="shared" si="74"/>
        <v>3.5664099999999088E-2</v>
      </c>
      <c r="M1190" s="3">
        <f t="shared" si="75"/>
        <v>0.73090694318349481</v>
      </c>
    </row>
    <row r="1191" spans="1:13">
      <c r="A1191" s="3" t="s">
        <v>537</v>
      </c>
      <c r="B1191" s="3" t="s">
        <v>536</v>
      </c>
      <c r="C1191" s="3" t="s">
        <v>5722</v>
      </c>
      <c r="D1191" s="3">
        <v>5.9486020000000002</v>
      </c>
      <c r="E1191" s="3">
        <v>5.9724373999999996</v>
      </c>
      <c r="F1191" s="3">
        <v>6.5474033</v>
      </c>
      <c r="G1191" s="3">
        <f t="shared" si="72"/>
        <v>6.1561475666666672</v>
      </c>
      <c r="H1191" s="3">
        <v>6.1298779999999997</v>
      </c>
      <c r="I1191" s="3">
        <v>5.9842129999999996</v>
      </c>
      <c r="J1191" s="3">
        <v>7.3815999999999997</v>
      </c>
      <c r="K1191" s="3">
        <f t="shared" si="73"/>
        <v>6.4985636666666657</v>
      </c>
      <c r="L1191" s="3">
        <f t="shared" si="74"/>
        <v>0.34241609999999856</v>
      </c>
      <c r="M1191" s="3">
        <f t="shared" si="75"/>
        <v>0.51896142702250636</v>
      </c>
    </row>
    <row r="1192" spans="1:13">
      <c r="A1192" s="3" t="s">
        <v>2772</v>
      </c>
      <c r="B1192" s="3" t="s">
        <v>2771</v>
      </c>
      <c r="C1192" s="3" t="s">
        <v>5722</v>
      </c>
      <c r="D1192" s="3">
        <v>6.4282002</v>
      </c>
      <c r="E1192" s="3">
        <v>6.428858</v>
      </c>
      <c r="F1192" s="3">
        <v>6.4635150000000001</v>
      </c>
      <c r="G1192" s="3">
        <f t="shared" si="72"/>
        <v>6.4401910666666673</v>
      </c>
      <c r="H1192" s="3">
        <v>6.5451649999999999</v>
      </c>
      <c r="I1192" s="3">
        <v>6.5015073000000001</v>
      </c>
      <c r="J1192" s="3">
        <v>7.2554720000000001</v>
      </c>
      <c r="K1192" s="3">
        <f t="shared" si="73"/>
        <v>6.767381433333334</v>
      </c>
      <c r="L1192" s="3">
        <f t="shared" si="74"/>
        <v>0.32719036666666668</v>
      </c>
      <c r="M1192" s="3">
        <f t="shared" si="75"/>
        <v>0.25207808877366916</v>
      </c>
    </row>
    <row r="1193" spans="1:13">
      <c r="A1193" s="3" t="s">
        <v>4004</v>
      </c>
      <c r="B1193" s="3" t="s">
        <v>4003</v>
      </c>
      <c r="C1193" s="3" t="s">
        <v>5722</v>
      </c>
      <c r="D1193" s="3">
        <v>6.5517399999999997</v>
      </c>
      <c r="E1193" s="3">
        <v>6.6641345000000003</v>
      </c>
      <c r="F1193" s="3">
        <v>7.0471845000000002</v>
      </c>
      <c r="G1193" s="3">
        <f t="shared" si="72"/>
        <v>6.7543529999999992</v>
      </c>
      <c r="H1193" s="3">
        <v>6.7331915000000002</v>
      </c>
      <c r="I1193" s="3">
        <v>6.6212879999999998</v>
      </c>
      <c r="J1193" s="3">
        <v>7.5108930000000003</v>
      </c>
      <c r="K1193" s="3">
        <f t="shared" si="73"/>
        <v>6.9551241666666668</v>
      </c>
      <c r="L1193" s="3">
        <f t="shared" si="74"/>
        <v>0.20077116666666761</v>
      </c>
      <c r="M1193" s="3">
        <f t="shared" si="75"/>
        <v>0.56140263776399335</v>
      </c>
    </row>
    <row r="1194" spans="1:13">
      <c r="A1194" s="3" t="s">
        <v>4829</v>
      </c>
      <c r="B1194" s="3" t="s">
        <v>4828</v>
      </c>
      <c r="C1194" s="3" t="s">
        <v>5722</v>
      </c>
      <c r="D1194" s="3">
        <v>8.9150550000000006</v>
      </c>
      <c r="E1194" s="3">
        <v>8.8723609999999997</v>
      </c>
      <c r="F1194" s="3">
        <v>9.5667810000000006</v>
      </c>
      <c r="G1194" s="3">
        <f t="shared" si="72"/>
        <v>9.1180656666666664</v>
      </c>
      <c r="H1194" s="3">
        <v>9.2141979999999997</v>
      </c>
      <c r="I1194" s="3">
        <v>9.1315974999999998</v>
      </c>
      <c r="J1194" s="3">
        <v>9.486796</v>
      </c>
      <c r="K1194" s="3">
        <f t="shared" si="73"/>
        <v>9.2775304999999992</v>
      </c>
      <c r="L1194" s="3">
        <f t="shared" si="74"/>
        <v>0.15946483333333283</v>
      </c>
      <c r="M1194" s="3">
        <f t="shared" si="75"/>
        <v>0.55675568635537631</v>
      </c>
    </row>
    <row r="1195" spans="1:13">
      <c r="A1195" s="3" t="s">
        <v>21</v>
      </c>
      <c r="B1195" s="3" t="s">
        <v>4207</v>
      </c>
      <c r="C1195" s="3" t="s">
        <v>5722</v>
      </c>
      <c r="D1195" s="3">
        <v>6.3617480000000004</v>
      </c>
      <c r="E1195" s="3">
        <v>5.6579870000000003</v>
      </c>
      <c r="F1195" s="3">
        <v>5.9462584999999999</v>
      </c>
      <c r="G1195" s="3">
        <f t="shared" si="72"/>
        <v>5.9886644999999996</v>
      </c>
      <c r="H1195" s="3">
        <v>5.9123200000000002</v>
      </c>
      <c r="I1195" s="3">
        <v>6.3033365999999997</v>
      </c>
      <c r="J1195" s="3">
        <v>5.7602779999999996</v>
      </c>
      <c r="K1195" s="3">
        <f t="shared" si="73"/>
        <v>5.9919781999999993</v>
      </c>
      <c r="L1195" s="3">
        <f t="shared" si="74"/>
        <v>3.3136999999996419E-3</v>
      </c>
      <c r="M1195" s="3">
        <f t="shared" si="75"/>
        <v>0.99046167687539777</v>
      </c>
    </row>
    <row r="1196" spans="1:13">
      <c r="A1196" s="3" t="s">
        <v>5385</v>
      </c>
      <c r="B1196" s="3" t="s">
        <v>5384</v>
      </c>
      <c r="C1196" s="3" t="s">
        <v>5722</v>
      </c>
      <c r="D1196" s="3">
        <v>8.1752614999999995</v>
      </c>
      <c r="E1196" s="3">
        <v>7.9290934000000002</v>
      </c>
      <c r="F1196" s="3">
        <v>8.7225959999999993</v>
      </c>
      <c r="G1196" s="3">
        <f t="shared" si="72"/>
        <v>8.2756503000000006</v>
      </c>
      <c r="H1196" s="3">
        <v>8.4428610000000006</v>
      </c>
      <c r="I1196" s="3">
        <v>8.4313520000000004</v>
      </c>
      <c r="J1196" s="3">
        <v>8.76</v>
      </c>
      <c r="K1196" s="3">
        <f t="shared" si="73"/>
        <v>8.5447376666666681</v>
      </c>
      <c r="L1196" s="3">
        <f t="shared" si="74"/>
        <v>0.26908736666666755</v>
      </c>
      <c r="M1196" s="3">
        <f t="shared" si="75"/>
        <v>0.35591436657290865</v>
      </c>
    </row>
    <row r="1197" spans="1:13">
      <c r="A1197" s="3" t="s">
        <v>2109</v>
      </c>
      <c r="B1197" s="3" t="s">
        <v>2108</v>
      </c>
      <c r="C1197" s="3" t="s">
        <v>5722</v>
      </c>
      <c r="D1197" s="3">
        <v>6.7812923999999999</v>
      </c>
      <c r="E1197" s="3">
        <v>6.9596634000000002</v>
      </c>
      <c r="F1197" s="3">
        <v>7.3046559999999996</v>
      </c>
      <c r="G1197" s="3">
        <f t="shared" si="72"/>
        <v>7.0152039333333329</v>
      </c>
      <c r="H1197" s="3">
        <v>7.1298694999999999</v>
      </c>
      <c r="I1197" s="3">
        <v>6.9722238000000001</v>
      </c>
      <c r="J1197" s="3">
        <v>8.4032544999999992</v>
      </c>
      <c r="K1197" s="3">
        <f t="shared" si="73"/>
        <v>7.5017825999999994</v>
      </c>
      <c r="L1197" s="3">
        <f t="shared" si="74"/>
        <v>0.48657866666666649</v>
      </c>
      <c r="M1197" s="3">
        <f t="shared" si="75"/>
        <v>0.3665904180064154</v>
      </c>
    </row>
    <row r="1198" spans="1:13">
      <c r="A1198" s="3" t="s">
        <v>1520</v>
      </c>
      <c r="B1198" s="3" t="s">
        <v>1519</v>
      </c>
      <c r="C1198" s="3" t="s">
        <v>5722</v>
      </c>
      <c r="D1198" s="3">
        <v>6.5784200000000004</v>
      </c>
      <c r="E1198" s="3">
        <v>6.6835870000000002</v>
      </c>
      <c r="F1198" s="3">
        <v>6.6353964999999997</v>
      </c>
      <c r="G1198" s="3">
        <f t="shared" si="72"/>
        <v>6.6324678333333331</v>
      </c>
      <c r="H1198" s="3">
        <v>6.8022330000000002</v>
      </c>
      <c r="I1198" s="3">
        <v>6.7344103000000004</v>
      </c>
      <c r="J1198" s="3">
        <v>6.9152909999999999</v>
      </c>
      <c r="K1198" s="3">
        <f t="shared" si="73"/>
        <v>6.8173114333333338</v>
      </c>
      <c r="L1198" s="3">
        <f t="shared" si="74"/>
        <v>0.18484360000000066</v>
      </c>
      <c r="M1198" s="3">
        <f t="shared" si="75"/>
        <v>3.8557557369176765E-2</v>
      </c>
    </row>
    <row r="1199" spans="1:13">
      <c r="A1199" s="3" t="s">
        <v>4360</v>
      </c>
      <c r="B1199" s="3" t="s">
        <v>4359</v>
      </c>
      <c r="C1199" s="3" t="s">
        <v>5722</v>
      </c>
      <c r="D1199" s="3">
        <v>5.6333330000000004</v>
      </c>
      <c r="E1199" s="3">
        <v>5.8167400000000002</v>
      </c>
      <c r="F1199" s="3">
        <v>6.1531370000000001</v>
      </c>
      <c r="G1199" s="3">
        <f t="shared" si="72"/>
        <v>5.8677366666666666</v>
      </c>
      <c r="H1199" s="3">
        <v>5.8985260000000004</v>
      </c>
      <c r="I1199" s="3">
        <v>5.8456869999999999</v>
      </c>
      <c r="J1199" s="3">
        <v>6.4003886999999997</v>
      </c>
      <c r="K1199" s="3">
        <f t="shared" si="73"/>
        <v>6.0482005666666661</v>
      </c>
      <c r="L1199" s="3">
        <f t="shared" si="74"/>
        <v>0.18046389999999946</v>
      </c>
      <c r="M1199" s="3">
        <f t="shared" si="75"/>
        <v>0.48230576273319758</v>
      </c>
    </row>
    <row r="1200" spans="1:13">
      <c r="A1200" s="3" t="s">
        <v>2977</v>
      </c>
      <c r="B1200" s="3" t="s">
        <v>2976</v>
      </c>
      <c r="C1200" s="3" t="s">
        <v>5722</v>
      </c>
      <c r="D1200" s="3">
        <v>5.9343510000000004</v>
      </c>
      <c r="E1200" s="3">
        <v>6.1830454000000001</v>
      </c>
      <c r="F1200" s="3">
        <v>6.4930669999999999</v>
      </c>
      <c r="G1200" s="3">
        <f t="shared" si="72"/>
        <v>6.2034878000000004</v>
      </c>
      <c r="H1200" s="3">
        <v>6.2027044</v>
      </c>
      <c r="I1200" s="3">
        <v>6.1161284</v>
      </c>
      <c r="J1200" s="3">
        <v>7.5145903000000001</v>
      </c>
      <c r="K1200" s="3">
        <f t="shared" si="73"/>
        <v>6.6111410333333325</v>
      </c>
      <c r="L1200" s="3">
        <f t="shared" si="74"/>
        <v>0.40765323333333203</v>
      </c>
      <c r="M1200" s="3">
        <f t="shared" si="75"/>
        <v>0.44393041200025285</v>
      </c>
    </row>
    <row r="1201" spans="1:13">
      <c r="A1201" s="3" t="s">
        <v>1552</v>
      </c>
      <c r="B1201" s="3" t="s">
        <v>1551</v>
      </c>
      <c r="C1201" s="3" t="s">
        <v>5722</v>
      </c>
      <c r="D1201" s="3">
        <v>6.1088709999999997</v>
      </c>
      <c r="E1201" s="3">
        <v>6.4537215000000003</v>
      </c>
      <c r="F1201" s="3">
        <v>7.2999524999999998</v>
      </c>
      <c r="G1201" s="3">
        <f t="shared" si="72"/>
        <v>6.6208483333333339</v>
      </c>
      <c r="H1201" s="3">
        <v>6.9458989999999998</v>
      </c>
      <c r="I1201" s="3">
        <v>6.657451</v>
      </c>
      <c r="J1201" s="3">
        <v>7.8532359999999999</v>
      </c>
      <c r="K1201" s="3">
        <f t="shared" si="73"/>
        <v>7.1521953333333323</v>
      </c>
      <c r="L1201" s="3">
        <f t="shared" si="74"/>
        <v>0.53134699999999846</v>
      </c>
      <c r="M1201" s="3">
        <f t="shared" si="75"/>
        <v>0.35206431106288549</v>
      </c>
    </row>
    <row r="1202" spans="1:13">
      <c r="A1202" s="3" t="s">
        <v>5</v>
      </c>
      <c r="B1202" s="3" t="s">
        <v>4</v>
      </c>
      <c r="C1202" s="3" t="s">
        <v>5722</v>
      </c>
      <c r="D1202" s="3">
        <v>5.9187284</v>
      </c>
      <c r="E1202" s="3">
        <v>6.3031959999999998</v>
      </c>
      <c r="F1202" s="3">
        <v>6.963749</v>
      </c>
      <c r="G1202" s="3">
        <f t="shared" si="72"/>
        <v>6.395224466666666</v>
      </c>
      <c r="H1202" s="3">
        <v>6.5429709999999996</v>
      </c>
      <c r="I1202" s="3">
        <v>6.4512695999999998</v>
      </c>
      <c r="J1202" s="3">
        <v>7.2926064000000004</v>
      </c>
      <c r="K1202" s="3">
        <f t="shared" si="73"/>
        <v>6.7622823333333342</v>
      </c>
      <c r="L1202" s="3">
        <f t="shared" si="74"/>
        <v>0.36705786666666818</v>
      </c>
      <c r="M1202" s="3">
        <f t="shared" si="75"/>
        <v>0.41616947436442125</v>
      </c>
    </row>
    <row r="1203" spans="1:13">
      <c r="A1203" s="3" t="s">
        <v>1540</v>
      </c>
      <c r="B1203" s="3" t="s">
        <v>1539</v>
      </c>
      <c r="C1203" s="3" t="s">
        <v>5722</v>
      </c>
      <c r="D1203" s="3">
        <v>8.7944829999999996</v>
      </c>
      <c r="E1203" s="3">
        <v>9.4750999999999994</v>
      </c>
      <c r="F1203" s="3">
        <v>6.6289040000000004</v>
      </c>
      <c r="G1203" s="3">
        <f t="shared" si="72"/>
        <v>8.2994956666666653</v>
      </c>
      <c r="H1203" s="3">
        <v>11.568504000000001</v>
      </c>
      <c r="I1203" s="3">
        <v>10.956977999999999</v>
      </c>
      <c r="J1203" s="3">
        <v>8.1054499999999994</v>
      </c>
      <c r="K1203" s="3">
        <f t="shared" si="73"/>
        <v>10.210310666666667</v>
      </c>
      <c r="L1203" s="3">
        <f t="shared" si="74"/>
        <v>1.9108150000000013</v>
      </c>
      <c r="M1203" s="3">
        <f t="shared" si="75"/>
        <v>0.23536980951662265</v>
      </c>
    </row>
    <row r="1204" spans="1:13">
      <c r="A1204" s="3" t="s">
        <v>15</v>
      </c>
      <c r="B1204" s="3" t="s">
        <v>2982</v>
      </c>
      <c r="C1204" s="3" t="s">
        <v>5722</v>
      </c>
      <c r="D1204" s="3">
        <v>7.0500910000000001</v>
      </c>
      <c r="E1204" s="3">
        <v>7.8105690000000001</v>
      </c>
      <c r="F1204" s="3">
        <v>6.3709435000000001</v>
      </c>
      <c r="G1204" s="3">
        <f t="shared" si="72"/>
        <v>7.0772011666666659</v>
      </c>
      <c r="H1204" s="3">
        <v>9.6370199999999997</v>
      </c>
      <c r="I1204" s="3">
        <v>8.8478080000000006</v>
      </c>
      <c r="J1204" s="3">
        <v>7.2334847</v>
      </c>
      <c r="K1204" s="3">
        <f t="shared" si="73"/>
        <v>8.5727709000000001</v>
      </c>
      <c r="L1204" s="3">
        <f t="shared" si="74"/>
        <v>1.4955697333333342</v>
      </c>
      <c r="M1204" s="3">
        <f t="shared" si="75"/>
        <v>0.1424207790206834</v>
      </c>
    </row>
    <row r="1205" spans="1:13">
      <c r="A1205" s="3" t="s">
        <v>235</v>
      </c>
      <c r="B1205" s="3" t="s">
        <v>234</v>
      </c>
      <c r="C1205" s="3" t="s">
        <v>5722</v>
      </c>
      <c r="D1205" s="3">
        <v>7.8006872999999999</v>
      </c>
      <c r="E1205" s="3">
        <v>8.2975460000000005</v>
      </c>
      <c r="F1205" s="3">
        <v>7.2695656</v>
      </c>
      <c r="G1205" s="3">
        <f t="shared" si="72"/>
        <v>7.7892663000000004</v>
      </c>
      <c r="H1205" s="3">
        <v>9.7134739999999997</v>
      </c>
      <c r="I1205" s="3">
        <v>9.0361119999999993</v>
      </c>
      <c r="J1205" s="3">
        <v>7.5701612999999996</v>
      </c>
      <c r="K1205" s="3">
        <f t="shared" si="73"/>
        <v>8.7732490999999992</v>
      </c>
      <c r="L1205" s="3">
        <f t="shared" si="74"/>
        <v>0.98398279999999883</v>
      </c>
      <c r="M1205" s="3">
        <f t="shared" si="75"/>
        <v>0.23181446533428932</v>
      </c>
    </row>
    <row r="1206" spans="1:13">
      <c r="A1206" s="3" t="s">
        <v>845</v>
      </c>
      <c r="B1206" s="3" t="s">
        <v>2223</v>
      </c>
      <c r="C1206" s="3" t="s">
        <v>5722</v>
      </c>
      <c r="D1206" s="3">
        <v>6.628298</v>
      </c>
      <c r="E1206" s="3">
        <v>7.0934739999999996</v>
      </c>
      <c r="F1206" s="3">
        <v>7.6641463999999999</v>
      </c>
      <c r="G1206" s="3">
        <f t="shared" si="72"/>
        <v>7.1286394666666668</v>
      </c>
      <c r="H1206" s="3">
        <v>7.2770760000000001</v>
      </c>
      <c r="I1206" s="3">
        <v>7.0656420000000004</v>
      </c>
      <c r="J1206" s="3">
        <v>8.1211249999999993</v>
      </c>
      <c r="K1206" s="3">
        <f t="shared" si="73"/>
        <v>7.4879476666666669</v>
      </c>
      <c r="L1206" s="3">
        <f t="shared" si="74"/>
        <v>0.35930820000000008</v>
      </c>
      <c r="M1206" s="3">
        <f t="shared" si="75"/>
        <v>0.46007708118653468</v>
      </c>
    </row>
    <row r="1207" spans="1:13">
      <c r="A1207" s="3" t="s">
        <v>3187</v>
      </c>
      <c r="B1207" s="3" t="s">
        <v>3186</v>
      </c>
      <c r="C1207" s="3" t="s">
        <v>5722</v>
      </c>
      <c r="D1207" s="3">
        <v>6.0747660000000003</v>
      </c>
      <c r="E1207" s="3">
        <v>6.0655675000000002</v>
      </c>
      <c r="F1207" s="3">
        <v>6.4811940000000003</v>
      </c>
      <c r="G1207" s="3">
        <f t="shared" si="72"/>
        <v>6.2071758333333333</v>
      </c>
      <c r="H1207" s="3">
        <v>6.2410164000000004</v>
      </c>
      <c r="I1207" s="3">
        <v>6.3733649999999997</v>
      </c>
      <c r="J1207" s="3">
        <v>6.7364189999999997</v>
      </c>
      <c r="K1207" s="3">
        <f t="shared" si="73"/>
        <v>6.4502667999999987</v>
      </c>
      <c r="L1207" s="3">
        <f t="shared" si="74"/>
        <v>0.24309096666666541</v>
      </c>
      <c r="M1207" s="3">
        <f t="shared" si="75"/>
        <v>0.29467846309890044</v>
      </c>
    </row>
    <row r="1208" spans="1:13">
      <c r="A1208" s="3" t="s">
        <v>1591</v>
      </c>
      <c r="B1208" s="3" t="s">
        <v>1590</v>
      </c>
      <c r="C1208" s="3" t="s">
        <v>5722</v>
      </c>
      <c r="D1208" s="3">
        <v>6.5112059999999996</v>
      </c>
      <c r="E1208" s="3">
        <v>6.6423253999999998</v>
      </c>
      <c r="F1208" s="3">
        <v>7.1515602999999999</v>
      </c>
      <c r="G1208" s="3">
        <f t="shared" si="72"/>
        <v>6.7683638999999998</v>
      </c>
      <c r="H1208" s="3">
        <v>7.8793379999999997</v>
      </c>
      <c r="I1208" s="3">
        <v>8.7053429999999992</v>
      </c>
      <c r="J1208" s="3">
        <v>9.0770169999999997</v>
      </c>
      <c r="K1208" s="3">
        <f t="shared" si="73"/>
        <v>8.5538993333333337</v>
      </c>
      <c r="L1208" s="3">
        <f t="shared" si="74"/>
        <v>1.785535433333334</v>
      </c>
      <c r="M1208" s="3">
        <f t="shared" si="75"/>
        <v>1.153787753698479E-2</v>
      </c>
    </row>
    <row r="1209" spans="1:13">
      <c r="A1209" s="3" t="s">
        <v>45</v>
      </c>
      <c r="B1209" s="3" t="s">
        <v>44</v>
      </c>
      <c r="C1209" s="3" t="s">
        <v>5722</v>
      </c>
      <c r="D1209" s="3">
        <v>7.2590947000000003</v>
      </c>
      <c r="E1209" s="3">
        <v>7.5578890000000003</v>
      </c>
      <c r="F1209" s="3">
        <v>7.5775100000000002</v>
      </c>
      <c r="G1209" s="3">
        <f t="shared" si="72"/>
        <v>7.4648312333333342</v>
      </c>
      <c r="H1209" s="3">
        <v>7.8781276</v>
      </c>
      <c r="I1209" s="3">
        <v>8.2733559999999997</v>
      </c>
      <c r="J1209" s="3">
        <v>8.4689580000000007</v>
      </c>
      <c r="K1209" s="3">
        <f t="shared" si="73"/>
        <v>8.2068138666666659</v>
      </c>
      <c r="L1209" s="3">
        <f t="shared" si="74"/>
        <v>0.7419826333333317</v>
      </c>
      <c r="M1209" s="3">
        <f t="shared" si="75"/>
        <v>2.1337269410410201E-2</v>
      </c>
    </row>
    <row r="1210" spans="1:13">
      <c r="A1210" s="3" t="s">
        <v>397</v>
      </c>
      <c r="B1210" s="3" t="s">
        <v>4400</v>
      </c>
      <c r="C1210" s="3" t="s">
        <v>5722</v>
      </c>
      <c r="D1210" s="3">
        <v>6.2695489999999996</v>
      </c>
      <c r="E1210" s="3">
        <v>6.6154814000000002</v>
      </c>
      <c r="F1210" s="3">
        <v>6.6040672999999996</v>
      </c>
      <c r="G1210" s="3">
        <f t="shared" si="72"/>
        <v>6.4963658999999998</v>
      </c>
      <c r="H1210" s="3">
        <v>6.9585749999999997</v>
      </c>
      <c r="I1210" s="3">
        <v>7.0879539999999999</v>
      </c>
      <c r="J1210" s="3">
        <v>7.5642056000000002</v>
      </c>
      <c r="K1210" s="3">
        <f t="shared" si="73"/>
        <v>7.2035781999999999</v>
      </c>
      <c r="L1210" s="3">
        <f t="shared" si="74"/>
        <v>0.70721230000000013</v>
      </c>
      <c r="M1210" s="3">
        <f t="shared" si="75"/>
        <v>3.0795571129829707E-2</v>
      </c>
    </row>
    <row r="1211" spans="1:13">
      <c r="A1211" s="3" t="s">
        <v>1067</v>
      </c>
      <c r="B1211" s="3" t="s">
        <v>3008</v>
      </c>
      <c r="C1211" s="3" t="s">
        <v>5722</v>
      </c>
      <c r="D1211" s="3">
        <v>7.3603519999999998</v>
      </c>
      <c r="E1211" s="3">
        <v>6.8982539999999997</v>
      </c>
      <c r="F1211" s="3">
        <v>7.6704670000000004</v>
      </c>
      <c r="G1211" s="3">
        <f t="shared" si="72"/>
        <v>7.3096910000000008</v>
      </c>
      <c r="H1211" s="3">
        <v>7.3857749999999998</v>
      </c>
      <c r="I1211" s="3">
        <v>7.9563709999999999</v>
      </c>
      <c r="J1211" s="3">
        <v>8.0233659999999993</v>
      </c>
      <c r="K1211" s="3">
        <f t="shared" si="73"/>
        <v>7.7885039999999996</v>
      </c>
      <c r="L1211" s="3">
        <f t="shared" si="74"/>
        <v>0.47881299999999882</v>
      </c>
      <c r="M1211" s="3">
        <f t="shared" si="75"/>
        <v>0.18814069296771482</v>
      </c>
    </row>
    <row r="1212" spans="1:13">
      <c r="A1212" s="3" t="s">
        <v>15</v>
      </c>
      <c r="B1212" s="3" t="s">
        <v>1577</v>
      </c>
      <c r="C1212" s="3" t="s">
        <v>5722</v>
      </c>
      <c r="D1212" s="3">
        <v>6.9545503000000002</v>
      </c>
      <c r="E1212" s="3">
        <v>6.5789165000000001</v>
      </c>
      <c r="F1212" s="3">
        <v>7.1149525999999996</v>
      </c>
      <c r="G1212" s="3">
        <f t="shared" si="72"/>
        <v>6.8828064666666657</v>
      </c>
      <c r="H1212" s="3">
        <v>6.8725433000000002</v>
      </c>
      <c r="I1212" s="3">
        <v>8.3868489999999998</v>
      </c>
      <c r="J1212" s="3">
        <v>7.570036</v>
      </c>
      <c r="K1212" s="3">
        <f t="shared" si="73"/>
        <v>7.609809433333333</v>
      </c>
      <c r="L1212" s="3">
        <f t="shared" si="74"/>
        <v>0.72700296666666731</v>
      </c>
      <c r="M1212" s="3">
        <f t="shared" si="75"/>
        <v>0.19339553006301513</v>
      </c>
    </row>
    <row r="1213" spans="1:13">
      <c r="A1213" s="3" t="s">
        <v>41</v>
      </c>
      <c r="B1213" s="3" t="s">
        <v>40</v>
      </c>
      <c r="C1213" s="3" t="s">
        <v>5722</v>
      </c>
      <c r="D1213" s="3">
        <v>10.072874000000001</v>
      </c>
      <c r="E1213" s="3">
        <v>10.01784</v>
      </c>
      <c r="F1213" s="3">
        <v>9.8985099999999999</v>
      </c>
      <c r="G1213" s="3">
        <f t="shared" si="72"/>
        <v>9.9964080000000006</v>
      </c>
      <c r="H1213" s="3">
        <v>10.628722</v>
      </c>
      <c r="I1213" s="3">
        <v>10.964926</v>
      </c>
      <c r="J1213" s="3">
        <v>10.724402</v>
      </c>
      <c r="K1213" s="3">
        <f t="shared" si="73"/>
        <v>10.772683333333333</v>
      </c>
      <c r="L1213" s="3">
        <f t="shared" si="74"/>
        <v>0.77627533333333254</v>
      </c>
      <c r="M1213" s="3">
        <f t="shared" si="75"/>
        <v>2.3112547029094715E-3</v>
      </c>
    </row>
    <row r="1214" spans="1:13">
      <c r="A1214" s="3" t="s">
        <v>1649</v>
      </c>
      <c r="B1214" s="3" t="s">
        <v>1648</v>
      </c>
      <c r="C1214" s="3" t="s">
        <v>5722</v>
      </c>
      <c r="D1214" s="3">
        <v>6.2210974999999999</v>
      </c>
      <c r="E1214" s="3">
        <v>6.5510902</v>
      </c>
      <c r="F1214" s="3">
        <v>7.0962199999999998</v>
      </c>
      <c r="G1214" s="3">
        <f t="shared" si="72"/>
        <v>6.6228025666666666</v>
      </c>
      <c r="H1214" s="3">
        <v>6.773879</v>
      </c>
      <c r="I1214" s="3">
        <v>6.6317496</v>
      </c>
      <c r="J1214" s="3">
        <v>7.5752654000000001</v>
      </c>
      <c r="K1214" s="3">
        <f t="shared" si="73"/>
        <v>6.9936313333333331</v>
      </c>
      <c r="L1214" s="3">
        <f t="shared" si="74"/>
        <v>0.37082876666666653</v>
      </c>
      <c r="M1214" s="3">
        <f t="shared" si="75"/>
        <v>0.39448732749342291</v>
      </c>
    </row>
    <row r="1215" spans="1:13">
      <c r="A1215" s="3" t="s">
        <v>703</v>
      </c>
      <c r="B1215" s="3" t="s">
        <v>4525</v>
      </c>
      <c r="C1215" s="3" t="s">
        <v>5722</v>
      </c>
      <c r="D1215" s="3">
        <v>6.6610621999999999</v>
      </c>
      <c r="E1215" s="3">
        <v>6.9495240000000003</v>
      </c>
      <c r="F1215" s="3">
        <v>6.8367839999999998</v>
      </c>
      <c r="G1215" s="3">
        <f t="shared" si="72"/>
        <v>6.8157900666666675</v>
      </c>
      <c r="H1215" s="3">
        <v>7.5096850000000002</v>
      </c>
      <c r="I1215" s="3">
        <v>7.5682254000000002</v>
      </c>
      <c r="J1215" s="3">
        <v>7.9630475000000001</v>
      </c>
      <c r="K1215" s="3">
        <f t="shared" si="73"/>
        <v>7.6803193000000007</v>
      </c>
      <c r="L1215" s="3">
        <f t="shared" si="74"/>
        <v>0.8645292333333332</v>
      </c>
      <c r="M1215" s="3">
        <f t="shared" si="75"/>
        <v>6.3791046285257506E-3</v>
      </c>
    </row>
    <row r="1216" spans="1:13">
      <c r="A1216" s="3" t="s">
        <v>1485</v>
      </c>
      <c r="B1216" s="3" t="s">
        <v>1484</v>
      </c>
      <c r="C1216" s="3" t="s">
        <v>5722</v>
      </c>
      <c r="D1216" s="3">
        <v>10.032557000000001</v>
      </c>
      <c r="E1216" s="3">
        <v>10.225087</v>
      </c>
      <c r="F1216" s="3">
        <v>10.422597</v>
      </c>
      <c r="G1216" s="3">
        <f t="shared" si="72"/>
        <v>10.226747</v>
      </c>
      <c r="H1216" s="3">
        <v>10.888947999999999</v>
      </c>
      <c r="I1216" s="3">
        <v>11.528454999999999</v>
      </c>
      <c r="J1216" s="3">
        <v>11.324574</v>
      </c>
      <c r="K1216" s="3">
        <f t="shared" si="73"/>
        <v>11.247325666666667</v>
      </c>
      <c r="L1216" s="3">
        <f t="shared" si="74"/>
        <v>1.0205786666666672</v>
      </c>
      <c r="M1216" s="3">
        <f t="shared" si="75"/>
        <v>9.6892598007845658E-3</v>
      </c>
    </row>
    <row r="1217" spans="1:13">
      <c r="A1217" s="3" t="s">
        <v>703</v>
      </c>
      <c r="B1217" s="3" t="s">
        <v>1722</v>
      </c>
      <c r="C1217" s="3" t="s">
        <v>5722</v>
      </c>
      <c r="D1217" s="3">
        <v>6.9136610000000003</v>
      </c>
      <c r="E1217" s="3">
        <v>7.2555750000000003</v>
      </c>
      <c r="F1217" s="3">
        <v>7.4757030000000002</v>
      </c>
      <c r="G1217" s="3">
        <f t="shared" si="72"/>
        <v>7.2149796666666672</v>
      </c>
      <c r="H1217" s="3">
        <v>7.6892543</v>
      </c>
      <c r="I1217" s="3">
        <v>7.7250170000000002</v>
      </c>
      <c r="J1217" s="3">
        <v>8.323188</v>
      </c>
      <c r="K1217" s="3">
        <f t="shared" si="73"/>
        <v>7.9124864333333322</v>
      </c>
      <c r="L1217" s="3">
        <f t="shared" si="74"/>
        <v>0.697506766666665</v>
      </c>
      <c r="M1217" s="3">
        <f t="shared" si="75"/>
        <v>5.667713902027454E-2</v>
      </c>
    </row>
    <row r="1218" spans="1:13">
      <c r="A1218" s="3" t="s">
        <v>3321</v>
      </c>
      <c r="B1218" s="3" t="s">
        <v>3320</v>
      </c>
      <c r="C1218" s="3" t="s">
        <v>5722</v>
      </c>
      <c r="D1218" s="3">
        <v>6.8649940000000003</v>
      </c>
      <c r="E1218" s="3">
        <v>7.0133853000000004</v>
      </c>
      <c r="F1218" s="3">
        <v>7.8846498</v>
      </c>
      <c r="G1218" s="3">
        <f t="shared" ref="G1218:G1281" si="76">AVERAGE(D1218:F1218)</f>
        <v>7.2543430333333339</v>
      </c>
      <c r="H1218" s="3">
        <v>7.3849716000000001</v>
      </c>
      <c r="I1218" s="3">
        <v>7.3754907000000003</v>
      </c>
      <c r="J1218" s="3">
        <v>8.4170119999999997</v>
      </c>
      <c r="K1218" s="3">
        <f t="shared" ref="K1218:K1281" si="77">AVERAGE(H1218:J1218)</f>
        <v>7.7258247666666664</v>
      </c>
      <c r="L1218" s="3">
        <f t="shared" ref="L1218:L1281" si="78">K1218-G1218</f>
        <v>0.47148173333333254</v>
      </c>
      <c r="M1218" s="3">
        <f t="shared" ref="M1218:M1281" si="79">_xlfn.T.TEST(D1218:F1218,H1218:J1218,2,2)</f>
        <v>0.37225699027828424</v>
      </c>
    </row>
    <row r="1219" spans="1:13">
      <c r="A1219" s="3" t="s">
        <v>1117</v>
      </c>
      <c r="B1219" s="3" t="s">
        <v>1740</v>
      </c>
      <c r="C1219" s="3" t="s">
        <v>5722</v>
      </c>
      <c r="D1219" s="3">
        <v>6.5177592999999998</v>
      </c>
      <c r="E1219" s="3">
        <v>6.8223032999999997</v>
      </c>
      <c r="F1219" s="3">
        <v>7.3011365000000001</v>
      </c>
      <c r="G1219" s="3">
        <f t="shared" si="76"/>
        <v>6.8803997000000008</v>
      </c>
      <c r="H1219" s="3">
        <v>7.0536113</v>
      </c>
      <c r="I1219" s="3">
        <v>7.1624549999999996</v>
      </c>
      <c r="J1219" s="3">
        <v>8.1472639999999998</v>
      </c>
      <c r="K1219" s="3">
        <f t="shared" si="77"/>
        <v>7.454443433333334</v>
      </c>
      <c r="L1219" s="3">
        <f t="shared" si="78"/>
        <v>0.57404373333333325</v>
      </c>
      <c r="M1219" s="3">
        <f t="shared" si="79"/>
        <v>0.23962993339102268</v>
      </c>
    </row>
    <row r="1220" spans="1:13">
      <c r="A1220" s="3" t="s">
        <v>753</v>
      </c>
      <c r="B1220" s="3" t="s">
        <v>752</v>
      </c>
      <c r="C1220" s="3" t="s">
        <v>5722</v>
      </c>
      <c r="D1220" s="3">
        <v>6.4191393999999997</v>
      </c>
      <c r="E1220" s="3">
        <v>7.3586983999999998</v>
      </c>
      <c r="F1220" s="3">
        <v>7.3187670000000002</v>
      </c>
      <c r="G1220" s="3">
        <f t="shared" si="76"/>
        <v>7.0322016000000005</v>
      </c>
      <c r="H1220" s="3">
        <v>7.2245699999999999</v>
      </c>
      <c r="I1220" s="3">
        <v>7.1606927000000002</v>
      </c>
      <c r="J1220" s="3">
        <v>8.338635</v>
      </c>
      <c r="K1220" s="3">
        <f t="shared" si="77"/>
        <v>7.5746325666666676</v>
      </c>
      <c r="L1220" s="3">
        <f t="shared" si="78"/>
        <v>0.54243096666666712</v>
      </c>
      <c r="M1220" s="3">
        <f t="shared" si="79"/>
        <v>0.33061095628832832</v>
      </c>
    </row>
    <row r="1221" spans="1:13">
      <c r="A1221" s="3" t="s">
        <v>4538</v>
      </c>
      <c r="B1221" s="3" t="s">
        <v>4537</v>
      </c>
      <c r="C1221" s="3" t="s">
        <v>5722</v>
      </c>
      <c r="D1221" s="3">
        <v>7.9424796000000004</v>
      </c>
      <c r="E1221" s="3">
        <v>8.8071560000000009</v>
      </c>
      <c r="F1221" s="3">
        <v>8.2659599999999998</v>
      </c>
      <c r="G1221" s="3">
        <f t="shared" si="76"/>
        <v>8.338531866666667</v>
      </c>
      <c r="H1221" s="3">
        <v>8.9800170000000001</v>
      </c>
      <c r="I1221" s="3">
        <v>9.2374220000000005</v>
      </c>
      <c r="J1221" s="3">
        <v>10.128019</v>
      </c>
      <c r="K1221" s="3">
        <f t="shared" si="77"/>
        <v>9.4484860000000008</v>
      </c>
      <c r="L1221" s="3">
        <f t="shared" si="78"/>
        <v>1.1099541333333338</v>
      </c>
      <c r="M1221" s="3">
        <f t="shared" si="79"/>
        <v>6.1101862218561724E-2</v>
      </c>
    </row>
    <row r="1222" spans="1:13">
      <c r="A1222" s="3" t="s">
        <v>727</v>
      </c>
      <c r="B1222" s="3" t="s">
        <v>3334</v>
      </c>
      <c r="C1222" s="3" t="s">
        <v>5722</v>
      </c>
      <c r="D1222" s="3">
        <v>6.2714569999999998</v>
      </c>
      <c r="E1222" s="3">
        <v>7.1570964000000004</v>
      </c>
      <c r="F1222" s="3">
        <v>6.5476184000000002</v>
      </c>
      <c r="G1222" s="3">
        <f t="shared" si="76"/>
        <v>6.6587239333333335</v>
      </c>
      <c r="H1222" s="3">
        <v>6.5497527</v>
      </c>
      <c r="I1222" s="3">
        <v>6.4996343000000003</v>
      </c>
      <c r="J1222" s="3">
        <v>7.4201655000000004</v>
      </c>
      <c r="K1222" s="3">
        <f t="shared" si="77"/>
        <v>6.8231841666666666</v>
      </c>
      <c r="L1222" s="3">
        <f t="shared" si="78"/>
        <v>0.16446023333333315</v>
      </c>
      <c r="M1222" s="3">
        <f t="shared" si="79"/>
        <v>0.70006601060692142</v>
      </c>
    </row>
    <row r="1223" spans="1:13">
      <c r="A1223" s="3" t="s">
        <v>15</v>
      </c>
      <c r="B1223" s="3" t="s">
        <v>1739</v>
      </c>
      <c r="C1223" s="3" t="s">
        <v>5722</v>
      </c>
      <c r="D1223" s="3">
        <v>10.5004635</v>
      </c>
      <c r="E1223" s="3">
        <v>11.148132</v>
      </c>
      <c r="F1223" s="3">
        <v>11.141090999999999</v>
      </c>
      <c r="G1223" s="3">
        <f t="shared" si="76"/>
        <v>10.929895500000001</v>
      </c>
      <c r="H1223" s="3">
        <v>10.516897999999999</v>
      </c>
      <c r="I1223" s="3">
        <v>10.508487000000001</v>
      </c>
      <c r="J1223" s="3">
        <v>11.806729000000001</v>
      </c>
      <c r="K1223" s="3">
        <f t="shared" si="77"/>
        <v>10.944038000000001</v>
      </c>
      <c r="L1223" s="3">
        <f t="shared" si="78"/>
        <v>1.4142500000000169E-2</v>
      </c>
      <c r="M1223" s="3">
        <f t="shared" si="79"/>
        <v>0.97799077941039703</v>
      </c>
    </row>
    <row r="1224" spans="1:13">
      <c r="A1224" s="3" t="s">
        <v>248</v>
      </c>
      <c r="B1224" s="3" t="s">
        <v>5649</v>
      </c>
      <c r="C1224" s="3" t="s">
        <v>5722</v>
      </c>
      <c r="D1224" s="3">
        <v>8.8601659999999995</v>
      </c>
      <c r="E1224" s="3">
        <v>9.4943790000000003</v>
      </c>
      <c r="F1224" s="3">
        <v>9.3239780000000003</v>
      </c>
      <c r="G1224" s="3">
        <f t="shared" si="76"/>
        <v>9.2261743333333346</v>
      </c>
      <c r="H1224" s="3">
        <v>8.9359780000000004</v>
      </c>
      <c r="I1224" s="3">
        <v>8.8950019999999999</v>
      </c>
      <c r="J1224" s="3">
        <v>9.8678869999999996</v>
      </c>
      <c r="K1224" s="3">
        <f t="shared" si="77"/>
        <v>9.2329556666666672</v>
      </c>
      <c r="L1224" s="3">
        <f t="shared" si="78"/>
        <v>6.7813333333326398E-3</v>
      </c>
      <c r="M1224" s="3">
        <f t="shared" si="79"/>
        <v>0.98625173220172258</v>
      </c>
    </row>
    <row r="1225" spans="1:13">
      <c r="A1225" s="3" t="s">
        <v>3293</v>
      </c>
      <c r="B1225" s="3" t="s">
        <v>3292</v>
      </c>
      <c r="C1225" s="3" t="s">
        <v>5722</v>
      </c>
      <c r="D1225" s="3">
        <v>6.9124429999999997</v>
      </c>
      <c r="E1225" s="3">
        <v>7.4957339999999997</v>
      </c>
      <c r="F1225" s="3">
        <v>6.7954600000000003</v>
      </c>
      <c r="G1225" s="3">
        <f t="shared" si="76"/>
        <v>7.0678790000000005</v>
      </c>
      <c r="H1225" s="3">
        <v>7.1584377000000003</v>
      </c>
      <c r="I1225" s="3">
        <v>7.1222479999999999</v>
      </c>
      <c r="J1225" s="3">
        <v>8.0386290000000002</v>
      </c>
      <c r="K1225" s="3">
        <f t="shared" si="77"/>
        <v>7.4397715666666668</v>
      </c>
      <c r="L1225" s="3">
        <f t="shared" si="78"/>
        <v>0.37189256666666637</v>
      </c>
      <c r="M1225" s="3">
        <f t="shared" si="79"/>
        <v>0.37135290647473052</v>
      </c>
    </row>
    <row r="1226" spans="1:13">
      <c r="A1226" s="3" t="s">
        <v>4497</v>
      </c>
      <c r="B1226" s="3" t="s">
        <v>4496</v>
      </c>
      <c r="C1226" s="3" t="s">
        <v>5722</v>
      </c>
      <c r="D1226" s="3">
        <v>8.1307919999999996</v>
      </c>
      <c r="E1226" s="3">
        <v>8.4934860000000008</v>
      </c>
      <c r="F1226" s="3">
        <v>8.7881750000000007</v>
      </c>
      <c r="G1226" s="3">
        <f t="shared" si="76"/>
        <v>8.470817666666667</v>
      </c>
      <c r="H1226" s="3">
        <v>7.6482469999999996</v>
      </c>
      <c r="I1226" s="3">
        <v>7.7053485000000004</v>
      </c>
      <c r="J1226" s="3">
        <v>7.5987495999999997</v>
      </c>
      <c r="K1226" s="3">
        <f t="shared" si="77"/>
        <v>7.6507817000000005</v>
      </c>
      <c r="L1226" s="3">
        <f t="shared" si="78"/>
        <v>-0.82003596666666656</v>
      </c>
      <c r="M1226" s="3">
        <f t="shared" si="79"/>
        <v>1.3074366257523947E-2</v>
      </c>
    </row>
    <row r="1227" spans="1:13">
      <c r="A1227" s="3" t="s">
        <v>21</v>
      </c>
      <c r="B1227" s="3" t="s">
        <v>1458</v>
      </c>
      <c r="C1227" s="3" t="s">
        <v>5722</v>
      </c>
      <c r="D1227" s="3">
        <v>7.7300443999999997</v>
      </c>
      <c r="E1227" s="3">
        <v>7.7538904999999998</v>
      </c>
      <c r="F1227" s="3">
        <v>8.2520830000000007</v>
      </c>
      <c r="G1227" s="3">
        <f t="shared" si="76"/>
        <v>7.9120059666666664</v>
      </c>
      <c r="H1227" s="3">
        <v>8.4666639999999997</v>
      </c>
      <c r="I1227" s="3">
        <v>8.4684570000000008</v>
      </c>
      <c r="J1227" s="3">
        <v>8.5019559999999998</v>
      </c>
      <c r="K1227" s="3">
        <f t="shared" si="77"/>
        <v>8.4790256666666668</v>
      </c>
      <c r="L1227" s="3">
        <f t="shared" si="78"/>
        <v>0.56701970000000035</v>
      </c>
      <c r="M1227" s="3">
        <f t="shared" si="79"/>
        <v>2.9258809588129507E-2</v>
      </c>
    </row>
    <row r="1228" spans="1:13">
      <c r="A1228" s="3" t="s">
        <v>15</v>
      </c>
      <c r="B1228" s="3" t="s">
        <v>1690</v>
      </c>
      <c r="C1228" s="3" t="s">
        <v>5722</v>
      </c>
      <c r="D1228" s="3">
        <v>8.5971150000000005</v>
      </c>
      <c r="E1228" s="3">
        <v>8.5296249999999993</v>
      </c>
      <c r="F1228" s="3">
        <v>9.4564859999999999</v>
      </c>
      <c r="G1228" s="3">
        <f t="shared" si="76"/>
        <v>8.8610753333333321</v>
      </c>
      <c r="H1228" s="3">
        <v>9.1137730000000001</v>
      </c>
      <c r="I1228" s="3">
        <v>9.2138430000000007</v>
      </c>
      <c r="J1228" s="3">
        <v>9.539021</v>
      </c>
      <c r="K1228" s="3">
        <f t="shared" si="77"/>
        <v>9.2888789999999997</v>
      </c>
      <c r="L1228" s="3">
        <f t="shared" si="78"/>
        <v>0.42780366666666758</v>
      </c>
      <c r="M1228" s="3">
        <f t="shared" si="79"/>
        <v>0.25816165978159966</v>
      </c>
    </row>
    <row r="1229" spans="1:13">
      <c r="A1229" s="3" t="s">
        <v>21</v>
      </c>
      <c r="B1229" s="3" t="s">
        <v>3106</v>
      </c>
      <c r="C1229" s="3" t="s">
        <v>5722</v>
      </c>
      <c r="D1229" s="3">
        <v>8.025855</v>
      </c>
      <c r="E1229" s="3">
        <v>8.3087800000000005</v>
      </c>
      <c r="F1229" s="3">
        <v>9.0734469999999998</v>
      </c>
      <c r="G1229" s="3">
        <f t="shared" si="76"/>
        <v>8.4693606666666668</v>
      </c>
      <c r="H1229" s="3">
        <v>8.8711870000000008</v>
      </c>
      <c r="I1229" s="3">
        <v>9.3052229999999998</v>
      </c>
      <c r="J1229" s="3">
        <v>9.9383280000000003</v>
      </c>
      <c r="K1229" s="3">
        <f t="shared" si="77"/>
        <v>9.3715793333333348</v>
      </c>
      <c r="L1229" s="3">
        <f t="shared" si="78"/>
        <v>0.90221866666666806</v>
      </c>
      <c r="M1229" s="3">
        <f t="shared" si="79"/>
        <v>0.10982651443959938</v>
      </c>
    </row>
    <row r="1230" spans="1:13">
      <c r="A1230" s="3" t="s">
        <v>1651</v>
      </c>
      <c r="B1230" s="3" t="s">
        <v>1650</v>
      </c>
      <c r="C1230" s="3" t="s">
        <v>5722</v>
      </c>
      <c r="D1230" s="3">
        <v>7.1796939999999996</v>
      </c>
      <c r="E1230" s="3">
        <v>7.4347114999999997</v>
      </c>
      <c r="F1230" s="3">
        <v>8.0284790000000008</v>
      </c>
      <c r="G1230" s="3">
        <f t="shared" si="76"/>
        <v>7.5476281666666667</v>
      </c>
      <c r="H1230" s="3">
        <v>7.7257023</v>
      </c>
      <c r="I1230" s="3">
        <v>7.7736052999999998</v>
      </c>
      <c r="J1230" s="3">
        <v>8.2134750000000007</v>
      </c>
      <c r="K1230" s="3">
        <f t="shared" si="77"/>
        <v>7.9042608666666672</v>
      </c>
      <c r="L1230" s="3">
        <f t="shared" si="78"/>
        <v>0.35663270000000047</v>
      </c>
      <c r="M1230" s="3">
        <f t="shared" si="79"/>
        <v>0.29396431932074885</v>
      </c>
    </row>
    <row r="1231" spans="1:13">
      <c r="A1231" s="3" t="s">
        <v>15</v>
      </c>
      <c r="B1231" s="3" t="s">
        <v>109</v>
      </c>
      <c r="C1231" s="3" t="s">
        <v>5722</v>
      </c>
      <c r="D1231" s="3">
        <v>7.2207330000000001</v>
      </c>
      <c r="E1231" s="3">
        <v>7.303712</v>
      </c>
      <c r="F1231" s="3">
        <v>7.8280044000000002</v>
      </c>
      <c r="G1231" s="3">
        <f t="shared" si="76"/>
        <v>7.4508164666666667</v>
      </c>
      <c r="H1231" s="3">
        <v>7.3735293999999998</v>
      </c>
      <c r="I1231" s="3">
        <v>7.3629436000000004</v>
      </c>
      <c r="J1231" s="3">
        <v>7.4988073999999996</v>
      </c>
      <c r="K1231" s="3">
        <f t="shared" si="77"/>
        <v>7.4117601333333338</v>
      </c>
      <c r="L1231" s="3">
        <f t="shared" si="78"/>
        <v>-3.9056333333332915E-2</v>
      </c>
      <c r="M1231" s="3">
        <f t="shared" si="79"/>
        <v>0.85106442969470497</v>
      </c>
    </row>
    <row r="1232" spans="1:13">
      <c r="A1232" s="3" t="s">
        <v>2251</v>
      </c>
      <c r="B1232" s="3" t="s">
        <v>4454</v>
      </c>
      <c r="C1232" s="3" t="s">
        <v>5722</v>
      </c>
      <c r="D1232" s="3">
        <v>8.7343740000000007</v>
      </c>
      <c r="E1232" s="3">
        <v>8.9602400000000006</v>
      </c>
      <c r="F1232" s="3">
        <v>9.0543239999999994</v>
      </c>
      <c r="G1232" s="3">
        <f t="shared" si="76"/>
        <v>8.9163126666666681</v>
      </c>
      <c r="H1232" s="3">
        <v>9.3508060000000004</v>
      </c>
      <c r="I1232" s="3">
        <v>9.2756509999999999</v>
      </c>
      <c r="J1232" s="3">
        <v>9.6378389999999996</v>
      </c>
      <c r="K1232" s="3">
        <f t="shared" si="77"/>
        <v>9.4214320000000011</v>
      </c>
      <c r="L1232" s="3">
        <f t="shared" si="78"/>
        <v>0.50511933333333303</v>
      </c>
      <c r="M1232" s="3">
        <f t="shared" si="79"/>
        <v>2.5587145883068031E-2</v>
      </c>
    </row>
    <row r="1233" spans="1:13">
      <c r="A1233" s="3" t="s">
        <v>15</v>
      </c>
      <c r="B1233" s="3" t="s">
        <v>3074</v>
      </c>
      <c r="C1233" s="3" t="s">
        <v>5722</v>
      </c>
      <c r="D1233" s="3">
        <v>9.9250959999999999</v>
      </c>
      <c r="E1233" s="3">
        <v>9.9345289999999995</v>
      </c>
      <c r="F1233" s="3">
        <v>9.9517880000000005</v>
      </c>
      <c r="G1233" s="3">
        <f t="shared" si="76"/>
        <v>9.9371376666666666</v>
      </c>
      <c r="H1233" s="3">
        <v>10.456203</v>
      </c>
      <c r="I1233" s="3">
        <v>10.143279</v>
      </c>
      <c r="J1233" s="3">
        <v>10.638032000000001</v>
      </c>
      <c r="K1233" s="3">
        <f t="shared" si="77"/>
        <v>10.412504666666669</v>
      </c>
      <c r="L1233" s="3">
        <f t="shared" si="78"/>
        <v>0.47536700000000209</v>
      </c>
      <c r="M1233" s="3">
        <f t="shared" si="79"/>
        <v>3.0349505789754115E-2</v>
      </c>
    </row>
    <row r="1234" spans="1:13">
      <c r="A1234" s="3" t="s">
        <v>15</v>
      </c>
      <c r="B1234" s="3" t="s">
        <v>1643</v>
      </c>
      <c r="C1234" s="3" t="s">
        <v>5722</v>
      </c>
      <c r="D1234" s="3">
        <v>8.2585139999999999</v>
      </c>
      <c r="E1234" s="3">
        <v>8.5379070000000006</v>
      </c>
      <c r="F1234" s="3">
        <v>8.0831119999999999</v>
      </c>
      <c r="G1234" s="3">
        <f t="shared" si="76"/>
        <v>8.2931776666666668</v>
      </c>
      <c r="H1234" s="3">
        <v>8.6455490000000008</v>
      </c>
      <c r="I1234" s="3">
        <v>8.5645550000000004</v>
      </c>
      <c r="J1234" s="3">
        <v>8.89133</v>
      </c>
      <c r="K1234" s="3">
        <f t="shared" si="77"/>
        <v>8.7004780000000004</v>
      </c>
      <c r="L1234" s="3">
        <f t="shared" si="78"/>
        <v>0.4073003333333336</v>
      </c>
      <c r="M1234" s="3">
        <f t="shared" si="79"/>
        <v>6.8940267486784904E-2</v>
      </c>
    </row>
    <row r="1235" spans="1:13">
      <c r="A1235" s="3" t="s">
        <v>4723</v>
      </c>
      <c r="B1235" s="3" t="s">
        <v>4722</v>
      </c>
      <c r="C1235" s="3" t="s">
        <v>5722</v>
      </c>
      <c r="D1235" s="3">
        <v>8.5847890000000007</v>
      </c>
      <c r="E1235" s="3">
        <v>8.8438835000000005</v>
      </c>
      <c r="F1235" s="3">
        <v>9.1393170000000001</v>
      </c>
      <c r="G1235" s="3">
        <f t="shared" si="76"/>
        <v>8.8559965000000016</v>
      </c>
      <c r="H1235" s="3">
        <v>9.4939789999999995</v>
      </c>
      <c r="I1235" s="3">
        <v>9.1539070000000002</v>
      </c>
      <c r="J1235" s="3">
        <v>10.227569000000001</v>
      </c>
      <c r="K1235" s="3">
        <f t="shared" si="77"/>
        <v>9.6251516666666674</v>
      </c>
      <c r="L1235" s="3">
        <f t="shared" si="78"/>
        <v>0.76915516666666583</v>
      </c>
      <c r="M1235" s="3">
        <f t="shared" si="79"/>
        <v>9.6172575113394526E-2</v>
      </c>
    </row>
    <row r="1236" spans="1:13">
      <c r="A1236" s="3" t="s">
        <v>15</v>
      </c>
      <c r="B1236" s="3" t="s">
        <v>3214</v>
      </c>
      <c r="C1236" s="3" t="s">
        <v>5722</v>
      </c>
      <c r="D1236" s="3">
        <v>5.7567253000000003</v>
      </c>
      <c r="E1236" s="3">
        <v>6.0153613000000004</v>
      </c>
      <c r="F1236" s="3">
        <v>6.1979794999999998</v>
      </c>
      <c r="G1236" s="3">
        <f t="shared" si="76"/>
        <v>5.9900220333333332</v>
      </c>
      <c r="H1236" s="3">
        <v>6.2155414000000002</v>
      </c>
      <c r="I1236" s="3">
        <v>6.3426859999999996</v>
      </c>
      <c r="J1236" s="3">
        <v>7.3842473000000002</v>
      </c>
      <c r="K1236" s="3">
        <f t="shared" si="77"/>
        <v>6.6474915666666661</v>
      </c>
      <c r="L1236" s="3">
        <f t="shared" si="78"/>
        <v>0.65746953333333291</v>
      </c>
      <c r="M1236" s="3">
        <f t="shared" si="79"/>
        <v>0.16855772355995022</v>
      </c>
    </row>
    <row r="1237" spans="1:13">
      <c r="A1237" s="3" t="s">
        <v>1006</v>
      </c>
      <c r="B1237" s="3" t="s">
        <v>5015</v>
      </c>
      <c r="C1237" s="3" t="s">
        <v>5722</v>
      </c>
      <c r="D1237" s="3">
        <v>7.7241439999999999</v>
      </c>
      <c r="E1237" s="3">
        <v>9.3568610000000003</v>
      </c>
      <c r="F1237" s="3">
        <v>8.2058935000000002</v>
      </c>
      <c r="G1237" s="3">
        <f t="shared" si="76"/>
        <v>8.4289661666666671</v>
      </c>
      <c r="H1237" s="3">
        <v>7.0523930000000004</v>
      </c>
      <c r="I1237" s="3">
        <v>7.3442179999999997</v>
      </c>
      <c r="J1237" s="3">
        <v>7.2919264000000004</v>
      </c>
      <c r="K1237" s="3">
        <f t="shared" si="77"/>
        <v>7.2295124666666668</v>
      </c>
      <c r="L1237" s="3">
        <f t="shared" si="78"/>
        <v>-1.1994537000000003</v>
      </c>
      <c r="M1237" s="3">
        <f t="shared" si="79"/>
        <v>7.1599092552869698E-2</v>
      </c>
    </row>
    <row r="1238" spans="1:13">
      <c r="A1238" s="3" t="s">
        <v>257</v>
      </c>
      <c r="B1238" s="3" t="s">
        <v>256</v>
      </c>
      <c r="C1238" s="3" t="s">
        <v>5722</v>
      </c>
      <c r="D1238" s="3">
        <v>6.4878515999999999</v>
      </c>
      <c r="E1238" s="3">
        <v>6.3724274999999997</v>
      </c>
      <c r="F1238" s="3">
        <v>6.5465325999999999</v>
      </c>
      <c r="G1238" s="3">
        <f t="shared" si="76"/>
        <v>6.4689372333333326</v>
      </c>
      <c r="H1238" s="3">
        <v>6.4972050000000001</v>
      </c>
      <c r="I1238" s="3">
        <v>6.6615976999999997</v>
      </c>
      <c r="J1238" s="3">
        <v>7.6861467000000001</v>
      </c>
      <c r="K1238" s="3">
        <f t="shared" si="77"/>
        <v>6.9483164666666655</v>
      </c>
      <c r="L1238" s="3">
        <f t="shared" si="78"/>
        <v>0.47937923333333288</v>
      </c>
      <c r="M1238" s="3">
        <f t="shared" si="79"/>
        <v>0.27075816181970791</v>
      </c>
    </row>
    <row r="1239" spans="1:13">
      <c r="A1239" s="3" t="s">
        <v>257</v>
      </c>
      <c r="B1239" s="3" t="s">
        <v>1878</v>
      </c>
      <c r="C1239" s="3" t="s">
        <v>5722</v>
      </c>
      <c r="D1239" s="3">
        <v>10.661327999999999</v>
      </c>
      <c r="E1239" s="3">
        <v>10.3100395</v>
      </c>
      <c r="F1239" s="3">
        <v>9.8717375000000001</v>
      </c>
      <c r="G1239" s="3">
        <f t="shared" si="76"/>
        <v>10.281035000000001</v>
      </c>
      <c r="H1239" s="3">
        <v>10.443682000000001</v>
      </c>
      <c r="I1239" s="3">
        <v>10.987773000000001</v>
      </c>
      <c r="J1239" s="3">
        <v>10.135697</v>
      </c>
      <c r="K1239" s="3">
        <f t="shared" si="77"/>
        <v>10.522384000000001</v>
      </c>
      <c r="L1239" s="3">
        <f t="shared" si="78"/>
        <v>0.24134899999999959</v>
      </c>
      <c r="M1239" s="3">
        <f t="shared" si="79"/>
        <v>0.51460119344968647</v>
      </c>
    </row>
    <row r="1240" spans="1:13">
      <c r="A1240" s="3" t="s">
        <v>3136</v>
      </c>
      <c r="B1240" s="3" t="s">
        <v>3135</v>
      </c>
      <c r="C1240" s="3" t="s">
        <v>5722</v>
      </c>
      <c r="D1240" s="3">
        <v>7.3441210000000003</v>
      </c>
      <c r="E1240" s="3">
        <v>7.6032085</v>
      </c>
      <c r="F1240" s="3">
        <v>7.1927867000000001</v>
      </c>
      <c r="G1240" s="3">
        <f t="shared" si="76"/>
        <v>7.3800387333333335</v>
      </c>
      <c r="H1240" s="3">
        <v>7.5801086</v>
      </c>
      <c r="I1240" s="3">
        <v>7.4022579999999998</v>
      </c>
      <c r="J1240" s="3">
        <v>7.6375146000000003</v>
      </c>
      <c r="K1240" s="3">
        <f t="shared" si="77"/>
        <v>7.5399603999999991</v>
      </c>
      <c r="L1240" s="3">
        <f t="shared" si="78"/>
        <v>0.15992166666666563</v>
      </c>
      <c r="M1240" s="3">
        <f t="shared" si="79"/>
        <v>0.31461963373250712</v>
      </c>
    </row>
    <row r="1241" spans="1:13">
      <c r="A1241" s="3" t="s">
        <v>1447</v>
      </c>
      <c r="B1241" s="3" t="s">
        <v>1446</v>
      </c>
      <c r="C1241" s="3" t="s">
        <v>5722</v>
      </c>
      <c r="D1241" s="3">
        <v>8.5637030000000003</v>
      </c>
      <c r="E1241" s="3">
        <v>8.6947539999999996</v>
      </c>
      <c r="F1241" s="3">
        <v>8.1943629999999992</v>
      </c>
      <c r="G1241" s="3">
        <f t="shared" si="76"/>
        <v>8.4842733333333324</v>
      </c>
      <c r="H1241" s="3">
        <v>8.5007870000000008</v>
      </c>
      <c r="I1241" s="3">
        <v>8.6546260000000004</v>
      </c>
      <c r="J1241" s="3">
        <v>8.8862579999999998</v>
      </c>
      <c r="K1241" s="3">
        <f t="shared" si="77"/>
        <v>8.6805570000000003</v>
      </c>
      <c r="L1241" s="3">
        <f t="shared" si="78"/>
        <v>0.19628366666666786</v>
      </c>
      <c r="M1241" s="3">
        <f t="shared" si="79"/>
        <v>0.3532632250613858</v>
      </c>
    </row>
    <row r="1242" spans="1:13">
      <c r="A1242" s="3" t="s">
        <v>85</v>
      </c>
      <c r="B1242" s="3" t="s">
        <v>141</v>
      </c>
      <c r="C1242" s="3" t="s">
        <v>5722</v>
      </c>
      <c r="D1242" s="3">
        <v>5.6659575000000002</v>
      </c>
      <c r="E1242" s="3">
        <v>6.0674679999999999</v>
      </c>
      <c r="F1242" s="3">
        <v>6.4732703999999996</v>
      </c>
      <c r="G1242" s="3">
        <f t="shared" si="76"/>
        <v>6.0688986333333332</v>
      </c>
      <c r="H1242" s="3">
        <v>6.1826910000000002</v>
      </c>
      <c r="I1242" s="3">
        <v>6.1569076000000003</v>
      </c>
      <c r="J1242" s="3">
        <v>7.4684840000000001</v>
      </c>
      <c r="K1242" s="3">
        <f t="shared" si="77"/>
        <v>6.6026941999999993</v>
      </c>
      <c r="L1242" s="3">
        <f t="shared" si="78"/>
        <v>0.53379556666666605</v>
      </c>
      <c r="M1242" s="3">
        <f t="shared" si="79"/>
        <v>0.33869744578674377</v>
      </c>
    </row>
    <row r="1243" spans="1:13">
      <c r="A1243" s="3" t="s">
        <v>15</v>
      </c>
      <c r="B1243" s="3" t="s">
        <v>4635</v>
      </c>
      <c r="C1243" s="3" t="s">
        <v>5722</v>
      </c>
      <c r="D1243" s="3">
        <v>9.2269919999999992</v>
      </c>
      <c r="E1243" s="3">
        <v>9.5311090000000007</v>
      </c>
      <c r="F1243" s="3">
        <v>9.3812499999999996</v>
      </c>
      <c r="G1243" s="3">
        <f t="shared" si="76"/>
        <v>9.3797836666666665</v>
      </c>
      <c r="H1243" s="3">
        <v>9.6710030000000007</v>
      </c>
      <c r="I1243" s="3">
        <v>9.9283830000000002</v>
      </c>
      <c r="J1243" s="3">
        <v>10.245590999999999</v>
      </c>
      <c r="K1243" s="3">
        <f t="shared" si="77"/>
        <v>9.9483256666666673</v>
      </c>
      <c r="L1243" s="3">
        <f t="shared" si="78"/>
        <v>0.56854200000000077</v>
      </c>
      <c r="M1243" s="3">
        <f t="shared" si="79"/>
        <v>3.896393510520501E-2</v>
      </c>
    </row>
    <row r="1244" spans="1:13">
      <c r="A1244" s="3" t="s">
        <v>15</v>
      </c>
      <c r="B1244" s="3" t="s">
        <v>3108</v>
      </c>
      <c r="C1244" s="3" t="s">
        <v>5722</v>
      </c>
      <c r="D1244" s="3">
        <v>8.6767369999999993</v>
      </c>
      <c r="E1244" s="3">
        <v>7.8849749999999998</v>
      </c>
      <c r="F1244" s="3">
        <v>8.6125570000000007</v>
      </c>
      <c r="G1244" s="3">
        <f t="shared" si="76"/>
        <v>8.3914230000000014</v>
      </c>
      <c r="H1244" s="3">
        <v>8.1554350000000007</v>
      </c>
      <c r="I1244" s="3">
        <v>8.6242330000000003</v>
      </c>
      <c r="J1244" s="3">
        <v>6.2608495</v>
      </c>
      <c r="K1244" s="3">
        <f t="shared" si="77"/>
        <v>7.6801725000000003</v>
      </c>
      <c r="L1244" s="3">
        <f t="shared" si="78"/>
        <v>-0.71125050000000112</v>
      </c>
      <c r="M1244" s="3">
        <f t="shared" si="79"/>
        <v>0.40556308607939873</v>
      </c>
    </row>
    <row r="1245" spans="1:13">
      <c r="A1245" s="3" t="s">
        <v>15</v>
      </c>
      <c r="B1245" s="3" t="s">
        <v>336</v>
      </c>
      <c r="C1245" s="3" t="s">
        <v>5722</v>
      </c>
      <c r="D1245" s="3">
        <v>6.5449862000000003</v>
      </c>
      <c r="E1245" s="3">
        <v>6.8570894999999998</v>
      </c>
      <c r="F1245" s="3">
        <v>6.8656693000000004</v>
      </c>
      <c r="G1245" s="3">
        <f t="shared" si="76"/>
        <v>6.7559150000000008</v>
      </c>
      <c r="H1245" s="3">
        <v>7.2750199999999996</v>
      </c>
      <c r="I1245" s="3">
        <v>7.3041359999999997</v>
      </c>
      <c r="J1245" s="3">
        <v>8.1619720000000004</v>
      </c>
      <c r="K1245" s="3">
        <f t="shared" si="77"/>
        <v>7.5803760000000002</v>
      </c>
      <c r="L1245" s="3">
        <f t="shared" si="78"/>
        <v>0.82446099999999944</v>
      </c>
      <c r="M1245" s="3">
        <f t="shared" si="79"/>
        <v>5.6142479404520843E-2</v>
      </c>
    </row>
    <row r="1246" spans="1:13">
      <c r="A1246" s="3" t="s">
        <v>4614</v>
      </c>
      <c r="B1246" s="3" t="s">
        <v>4613</v>
      </c>
      <c r="C1246" s="3" t="s">
        <v>5722</v>
      </c>
      <c r="D1246" s="3">
        <v>10.654667999999999</v>
      </c>
      <c r="E1246" s="3">
        <v>10.751628999999999</v>
      </c>
      <c r="F1246" s="3">
        <v>10.742024000000001</v>
      </c>
      <c r="G1246" s="3">
        <f t="shared" si="76"/>
        <v>10.716106999999999</v>
      </c>
      <c r="H1246" s="3">
        <v>11.366224000000001</v>
      </c>
      <c r="I1246" s="3">
        <v>11.965253000000001</v>
      </c>
      <c r="J1246" s="3">
        <v>11.799111999999999</v>
      </c>
      <c r="K1246" s="3">
        <f t="shared" si="77"/>
        <v>11.710196333333334</v>
      </c>
      <c r="L1246" s="3">
        <f t="shared" si="78"/>
        <v>0.99408933333333493</v>
      </c>
      <c r="M1246" s="3">
        <f t="shared" si="79"/>
        <v>5.3760735847286347E-3</v>
      </c>
    </row>
    <row r="1247" spans="1:13">
      <c r="A1247" s="3" t="s">
        <v>15</v>
      </c>
      <c r="B1247" s="3" t="s">
        <v>2863</v>
      </c>
      <c r="C1247" s="3" t="s">
        <v>5722</v>
      </c>
      <c r="D1247" s="3">
        <v>10.094213999999999</v>
      </c>
      <c r="E1247" s="3">
        <v>9.785285</v>
      </c>
      <c r="F1247" s="3">
        <v>9.5747350000000004</v>
      </c>
      <c r="G1247" s="3">
        <f t="shared" si="76"/>
        <v>9.8180779999999999</v>
      </c>
      <c r="H1247" s="3">
        <v>10.277808</v>
      </c>
      <c r="I1247" s="3">
        <v>10.879244999999999</v>
      </c>
      <c r="J1247" s="3">
        <v>10.867721</v>
      </c>
      <c r="K1247" s="3">
        <f t="shared" si="77"/>
        <v>10.674924666666664</v>
      </c>
      <c r="L1247" s="3">
        <f t="shared" si="78"/>
        <v>0.85684666666666409</v>
      </c>
      <c r="M1247" s="3">
        <f t="shared" si="79"/>
        <v>2.6394514053010531E-2</v>
      </c>
    </row>
    <row r="1248" spans="1:13">
      <c r="A1248" s="3" t="s">
        <v>4223</v>
      </c>
      <c r="B1248" s="3" t="s">
        <v>4911</v>
      </c>
      <c r="C1248" s="3" t="s">
        <v>5722</v>
      </c>
      <c r="D1248" s="3">
        <v>9.2713929999999998</v>
      </c>
      <c r="E1248" s="3">
        <v>10.522959999999999</v>
      </c>
      <c r="F1248" s="3">
        <v>10.138334</v>
      </c>
      <c r="G1248" s="3">
        <f t="shared" si="76"/>
        <v>9.9775623333333332</v>
      </c>
      <c r="H1248" s="3">
        <v>9.5023590000000002</v>
      </c>
      <c r="I1248" s="3">
        <v>8.7340339999999994</v>
      </c>
      <c r="J1248" s="3">
        <v>9.3497939999999993</v>
      </c>
      <c r="K1248" s="3">
        <f t="shared" si="77"/>
        <v>9.1953956666666663</v>
      </c>
      <c r="L1248" s="3">
        <f t="shared" si="78"/>
        <v>-0.7821666666666669</v>
      </c>
      <c r="M1248" s="3">
        <f t="shared" si="79"/>
        <v>0.14892832200683523</v>
      </c>
    </row>
    <row r="1249" spans="1:13">
      <c r="A1249" s="3" t="s">
        <v>15</v>
      </c>
      <c r="B1249" s="3" t="s">
        <v>986</v>
      </c>
      <c r="C1249" s="3" t="s">
        <v>5722</v>
      </c>
      <c r="D1249" s="3">
        <v>12.566088000000001</v>
      </c>
      <c r="E1249" s="3">
        <v>11.834440000000001</v>
      </c>
      <c r="F1249" s="3">
        <v>11.830605</v>
      </c>
      <c r="G1249" s="3">
        <f t="shared" si="76"/>
        <v>12.077044333333333</v>
      </c>
      <c r="H1249" s="3">
        <v>11.436247</v>
      </c>
      <c r="I1249" s="3">
        <v>12.357199</v>
      </c>
      <c r="J1249" s="3">
        <v>11.973623999999999</v>
      </c>
      <c r="K1249" s="3">
        <f t="shared" si="77"/>
        <v>11.922356666666666</v>
      </c>
      <c r="L1249" s="3">
        <f t="shared" si="78"/>
        <v>-0.15468766666666767</v>
      </c>
      <c r="M1249" s="3">
        <f t="shared" si="79"/>
        <v>0.69124151286698188</v>
      </c>
    </row>
    <row r="1250" spans="1:13">
      <c r="A1250" s="3" t="s">
        <v>15</v>
      </c>
      <c r="B1250" s="3" t="s">
        <v>406</v>
      </c>
      <c r="C1250" s="3" t="s">
        <v>5722</v>
      </c>
      <c r="D1250" s="3">
        <v>11.149984</v>
      </c>
      <c r="E1250" s="3">
        <v>10.342108</v>
      </c>
      <c r="F1250" s="3">
        <v>10.005986</v>
      </c>
      <c r="G1250" s="3">
        <f t="shared" si="76"/>
        <v>10.499359333333333</v>
      </c>
      <c r="H1250" s="3">
        <v>9.6799859999999995</v>
      </c>
      <c r="I1250" s="3">
        <v>10.394287</v>
      </c>
      <c r="J1250" s="3">
        <v>10.0925665</v>
      </c>
      <c r="K1250" s="3">
        <f t="shared" si="77"/>
        <v>10.055613166666665</v>
      </c>
      <c r="L1250" s="3">
        <f t="shared" si="78"/>
        <v>-0.44374616666666711</v>
      </c>
      <c r="M1250" s="3">
        <f t="shared" si="79"/>
        <v>0.32693790080273893</v>
      </c>
    </row>
    <row r="1251" spans="1:13">
      <c r="A1251" s="3" t="s">
        <v>1736</v>
      </c>
      <c r="B1251" s="3" t="s">
        <v>1735</v>
      </c>
      <c r="C1251" s="3" t="s">
        <v>5722</v>
      </c>
      <c r="D1251" s="3">
        <v>7.3595030000000001</v>
      </c>
      <c r="E1251" s="3">
        <v>7.034516</v>
      </c>
      <c r="F1251" s="3">
        <v>7.0439733999999996</v>
      </c>
      <c r="G1251" s="3">
        <f t="shared" si="76"/>
        <v>7.1459974666666666</v>
      </c>
      <c r="H1251" s="3">
        <v>6.799264</v>
      </c>
      <c r="I1251" s="3">
        <v>6.7244253</v>
      </c>
      <c r="J1251" s="3">
        <v>7.6791434000000001</v>
      </c>
      <c r="K1251" s="3">
        <f t="shared" si="77"/>
        <v>7.0676109000000009</v>
      </c>
      <c r="L1251" s="3">
        <f t="shared" si="78"/>
        <v>-7.8386566666665658E-2</v>
      </c>
      <c r="M1251" s="3">
        <f t="shared" si="79"/>
        <v>0.82105072901013565</v>
      </c>
    </row>
    <row r="1252" spans="1:13">
      <c r="A1252" s="3" t="s">
        <v>15</v>
      </c>
      <c r="B1252" s="3" t="s">
        <v>3633</v>
      </c>
      <c r="C1252" s="3" t="s">
        <v>5722</v>
      </c>
      <c r="D1252" s="3">
        <v>8.0487199999999994</v>
      </c>
      <c r="E1252" s="3">
        <v>8.172739</v>
      </c>
      <c r="F1252" s="3">
        <v>8.3282609999999995</v>
      </c>
      <c r="G1252" s="3">
        <f t="shared" si="76"/>
        <v>8.1832399999999996</v>
      </c>
      <c r="H1252" s="3">
        <v>8.1246840000000002</v>
      </c>
      <c r="I1252" s="3">
        <v>8.6880229999999994</v>
      </c>
      <c r="J1252" s="3">
        <v>7.8088639999999998</v>
      </c>
      <c r="K1252" s="3">
        <f t="shared" si="77"/>
        <v>8.2071903333333331</v>
      </c>
      <c r="L1252" s="3">
        <f t="shared" si="78"/>
        <v>2.3950333333333518E-2</v>
      </c>
      <c r="M1252" s="3">
        <f t="shared" si="79"/>
        <v>0.93346694729848845</v>
      </c>
    </row>
    <row r="1253" spans="1:13">
      <c r="A1253" s="3" t="s">
        <v>104</v>
      </c>
      <c r="B1253" s="3" t="s">
        <v>4507</v>
      </c>
      <c r="C1253" s="3" t="s">
        <v>5722</v>
      </c>
      <c r="D1253" s="3">
        <v>5.6852039999999997</v>
      </c>
      <c r="E1253" s="3">
        <v>5.4310700000000001</v>
      </c>
      <c r="F1253" s="3">
        <v>5.4963674999999999</v>
      </c>
      <c r="G1253" s="3">
        <f t="shared" si="76"/>
        <v>5.5375471666666671</v>
      </c>
      <c r="H1253" s="3">
        <v>5.2953872999999998</v>
      </c>
      <c r="I1253" s="3">
        <v>5.3880553000000004</v>
      </c>
      <c r="J1253" s="3">
        <v>5.6834426000000002</v>
      </c>
      <c r="K1253" s="3">
        <f t="shared" si="77"/>
        <v>5.4556283999999993</v>
      </c>
      <c r="L1253" s="3">
        <f t="shared" si="78"/>
        <v>-8.1918766666667864E-2</v>
      </c>
      <c r="M1253" s="3">
        <f t="shared" si="79"/>
        <v>0.5889275742074257</v>
      </c>
    </row>
    <row r="1254" spans="1:13">
      <c r="A1254" s="3" t="s">
        <v>15</v>
      </c>
      <c r="B1254" s="3" t="s">
        <v>393</v>
      </c>
      <c r="C1254" s="3" t="s">
        <v>5722</v>
      </c>
      <c r="D1254" s="3">
        <v>6.9432573</v>
      </c>
      <c r="E1254" s="3">
        <v>6.642531</v>
      </c>
      <c r="F1254" s="3">
        <v>6.2738953000000004</v>
      </c>
      <c r="G1254" s="3">
        <f t="shared" si="76"/>
        <v>6.6198945333333334</v>
      </c>
      <c r="H1254" s="3">
        <v>6.2008840000000003</v>
      </c>
      <c r="I1254" s="3">
        <v>6.3266334999999998</v>
      </c>
      <c r="J1254" s="3">
        <v>6.3984566000000003</v>
      </c>
      <c r="K1254" s="3">
        <f t="shared" si="77"/>
        <v>6.3086580333333337</v>
      </c>
      <c r="L1254" s="3">
        <f t="shared" si="78"/>
        <v>-0.31123649999999969</v>
      </c>
      <c r="M1254" s="3">
        <f t="shared" si="79"/>
        <v>0.19819853068580728</v>
      </c>
    </row>
    <row r="1255" spans="1:13">
      <c r="A1255" s="3" t="s">
        <v>631</v>
      </c>
      <c r="B1255" s="3" t="s">
        <v>4505</v>
      </c>
      <c r="C1255" s="3" t="s">
        <v>5722</v>
      </c>
      <c r="D1255" s="3">
        <v>7.5540229999999999</v>
      </c>
      <c r="E1255" s="3">
        <v>7.7274510000000003</v>
      </c>
      <c r="F1255" s="3">
        <v>7.7508889999999999</v>
      </c>
      <c r="G1255" s="3">
        <f t="shared" si="76"/>
        <v>7.6774543333333334</v>
      </c>
      <c r="H1255" s="3">
        <v>7.9602294000000002</v>
      </c>
      <c r="I1255" s="3">
        <v>8.1066590000000005</v>
      </c>
      <c r="J1255" s="3">
        <v>8.8888459999999991</v>
      </c>
      <c r="K1255" s="3">
        <f t="shared" si="77"/>
        <v>8.3185781333333324</v>
      </c>
      <c r="L1255" s="3">
        <f t="shared" si="78"/>
        <v>0.64112379999999902</v>
      </c>
      <c r="M1255" s="3">
        <f t="shared" si="79"/>
        <v>9.5347229437427419E-2</v>
      </c>
    </row>
    <row r="1256" spans="1:13">
      <c r="A1256" s="3" t="s">
        <v>1746</v>
      </c>
      <c r="B1256" s="3" t="s">
        <v>1745</v>
      </c>
      <c r="C1256" s="3" t="s">
        <v>5722</v>
      </c>
      <c r="D1256" s="3">
        <v>6.2673492</v>
      </c>
      <c r="E1256" s="3">
        <v>6.3250226999999999</v>
      </c>
      <c r="F1256" s="3">
        <v>6.2172539999999996</v>
      </c>
      <c r="G1256" s="3">
        <f t="shared" si="76"/>
        <v>6.2698752999999998</v>
      </c>
      <c r="H1256" s="3">
        <v>6.3884553999999998</v>
      </c>
      <c r="I1256" s="3">
        <v>6.3036384999999999</v>
      </c>
      <c r="J1256" s="3">
        <v>7.0146059999999997</v>
      </c>
      <c r="K1256" s="3">
        <f t="shared" si="77"/>
        <v>6.5688999666666668</v>
      </c>
      <c r="L1256" s="3">
        <f t="shared" si="78"/>
        <v>0.29902466666666694</v>
      </c>
      <c r="M1256" s="3">
        <f t="shared" si="79"/>
        <v>0.25697397238935127</v>
      </c>
    </row>
    <row r="1257" spans="1:13">
      <c r="A1257" s="3" t="s">
        <v>422</v>
      </c>
      <c r="B1257" s="3" t="s">
        <v>421</v>
      </c>
      <c r="C1257" s="3" t="s">
        <v>5722</v>
      </c>
      <c r="D1257" s="3">
        <v>6.3857426999999998</v>
      </c>
      <c r="E1257" s="3">
        <v>6.4897220000000004</v>
      </c>
      <c r="F1257" s="3">
        <v>6.6863929999999998</v>
      </c>
      <c r="G1257" s="3">
        <f t="shared" si="76"/>
        <v>6.5206192333333339</v>
      </c>
      <c r="H1257" s="3">
        <v>6.6661543999999999</v>
      </c>
      <c r="I1257" s="3">
        <v>6.8638477</v>
      </c>
      <c r="J1257" s="3">
        <v>6.8635849999999996</v>
      </c>
      <c r="K1257" s="3">
        <f t="shared" si="77"/>
        <v>6.7978623666666671</v>
      </c>
      <c r="L1257" s="3">
        <f t="shared" si="78"/>
        <v>0.27724313333333317</v>
      </c>
      <c r="M1257" s="3">
        <f t="shared" si="79"/>
        <v>6.5387195212538191E-2</v>
      </c>
    </row>
    <row r="1258" spans="1:13">
      <c r="A1258" s="3" t="s">
        <v>15</v>
      </c>
      <c r="B1258" s="3" t="s">
        <v>4894</v>
      </c>
      <c r="C1258" s="3" t="s">
        <v>5722</v>
      </c>
      <c r="D1258" s="3">
        <v>6.2171380000000003</v>
      </c>
      <c r="E1258" s="3">
        <v>6.5060343999999999</v>
      </c>
      <c r="F1258" s="3">
        <v>6.3632226000000003</v>
      </c>
      <c r="G1258" s="3">
        <f t="shared" si="76"/>
        <v>6.3621316666666665</v>
      </c>
      <c r="H1258" s="3">
        <v>6.4593360000000004</v>
      </c>
      <c r="I1258" s="3">
        <v>6.5861653999999996</v>
      </c>
      <c r="J1258" s="3">
        <v>7.3880290000000004</v>
      </c>
      <c r="K1258" s="3">
        <f t="shared" si="77"/>
        <v>6.8111767999999993</v>
      </c>
      <c r="L1258" s="3">
        <f t="shared" si="78"/>
        <v>0.44904513333333274</v>
      </c>
      <c r="M1258" s="3">
        <f t="shared" si="79"/>
        <v>0.21181604997387418</v>
      </c>
    </row>
    <row r="1259" spans="1:13">
      <c r="A1259" s="3" t="s">
        <v>2857</v>
      </c>
      <c r="B1259" s="3" t="s">
        <v>2856</v>
      </c>
      <c r="C1259" s="3" t="s">
        <v>5722</v>
      </c>
      <c r="D1259" s="3">
        <v>6.7171564000000004</v>
      </c>
      <c r="E1259" s="3">
        <v>7.3290540000000002</v>
      </c>
      <c r="F1259" s="3">
        <v>7.1941724000000002</v>
      </c>
      <c r="G1259" s="3">
        <f t="shared" si="76"/>
        <v>7.0801276</v>
      </c>
      <c r="H1259" s="3">
        <v>6.7245854999999999</v>
      </c>
      <c r="I1259" s="3">
        <v>6.6515440000000003</v>
      </c>
      <c r="J1259" s="3">
        <v>7.1744637000000004</v>
      </c>
      <c r="K1259" s="3">
        <f t="shared" si="77"/>
        <v>6.8501977333333341</v>
      </c>
      <c r="L1259" s="3">
        <f t="shared" si="78"/>
        <v>-0.22992986666666582</v>
      </c>
      <c r="M1259" s="3">
        <f t="shared" si="79"/>
        <v>0.40522072711014517</v>
      </c>
    </row>
    <row r="1260" spans="1:13">
      <c r="A1260" s="3" t="s">
        <v>4607</v>
      </c>
      <c r="B1260" s="3" t="s">
        <v>4606</v>
      </c>
      <c r="C1260" s="3" t="s">
        <v>5722</v>
      </c>
      <c r="D1260" s="3">
        <v>11.317079</v>
      </c>
      <c r="E1260" s="3">
        <v>11.848326</v>
      </c>
      <c r="F1260" s="3">
        <v>11.481463</v>
      </c>
      <c r="G1260" s="3">
        <f t="shared" si="76"/>
        <v>11.548955999999999</v>
      </c>
      <c r="H1260" s="3">
        <v>11.620976000000001</v>
      </c>
      <c r="I1260" s="3">
        <v>11.837738999999999</v>
      </c>
      <c r="J1260" s="3">
        <v>11.025798</v>
      </c>
      <c r="K1260" s="3">
        <f t="shared" si="77"/>
        <v>11.494837666666667</v>
      </c>
      <c r="L1260" s="3">
        <f t="shared" si="78"/>
        <v>-5.4118333333331492E-2</v>
      </c>
      <c r="M1260" s="3">
        <f t="shared" si="79"/>
        <v>0.86061352493403998</v>
      </c>
    </row>
    <row r="1261" spans="1:13">
      <c r="A1261" s="3" t="s">
        <v>21</v>
      </c>
      <c r="B1261" s="3" t="s">
        <v>328</v>
      </c>
      <c r="C1261" s="3" t="s">
        <v>5722</v>
      </c>
      <c r="D1261" s="3">
        <v>5.5528599999999999</v>
      </c>
      <c r="E1261" s="3">
        <v>5.6406340000000004</v>
      </c>
      <c r="F1261" s="3">
        <v>5.8330780000000004</v>
      </c>
      <c r="G1261" s="3">
        <f t="shared" si="76"/>
        <v>5.6755240000000002</v>
      </c>
      <c r="H1261" s="3">
        <v>5.7717285</v>
      </c>
      <c r="I1261" s="3">
        <v>6.1717824999999999</v>
      </c>
      <c r="J1261" s="3">
        <v>6.481814</v>
      </c>
      <c r="K1261" s="3">
        <f t="shared" si="77"/>
        <v>6.141775</v>
      </c>
      <c r="L1261" s="3">
        <f t="shared" si="78"/>
        <v>0.46625099999999975</v>
      </c>
      <c r="M1261" s="3">
        <f t="shared" si="79"/>
        <v>0.10314619231278306</v>
      </c>
    </row>
    <row r="1262" spans="1:13">
      <c r="A1262" s="3" t="s">
        <v>2871</v>
      </c>
      <c r="B1262" s="3" t="s">
        <v>2870</v>
      </c>
      <c r="C1262" s="3" t="s">
        <v>5722</v>
      </c>
      <c r="D1262" s="3">
        <v>6.6241573999999996</v>
      </c>
      <c r="E1262" s="3">
        <v>6.6973219999999998</v>
      </c>
      <c r="F1262" s="3">
        <v>6.8850527000000001</v>
      </c>
      <c r="G1262" s="3">
        <f t="shared" si="76"/>
        <v>6.7355106999999999</v>
      </c>
      <c r="H1262" s="3">
        <v>7.1978024999999999</v>
      </c>
      <c r="I1262" s="3">
        <v>7.4655743000000001</v>
      </c>
      <c r="J1262" s="3">
        <v>7.7566680000000003</v>
      </c>
      <c r="K1262" s="3">
        <f t="shared" si="77"/>
        <v>7.4733482666666662</v>
      </c>
      <c r="L1262" s="3">
        <f t="shared" si="78"/>
        <v>0.73783756666666633</v>
      </c>
      <c r="M1262" s="3">
        <f t="shared" si="79"/>
        <v>1.4618084017702931E-2</v>
      </c>
    </row>
    <row r="1263" spans="1:13">
      <c r="A1263" s="3" t="s">
        <v>3586</v>
      </c>
      <c r="B1263" s="3" t="s">
        <v>3585</v>
      </c>
      <c r="C1263" s="3" t="s">
        <v>5722</v>
      </c>
      <c r="D1263" s="3">
        <v>8.8207070000000005</v>
      </c>
      <c r="E1263" s="3">
        <v>8.4805019999999995</v>
      </c>
      <c r="F1263" s="3">
        <v>8.6281820000000007</v>
      </c>
      <c r="G1263" s="3">
        <f t="shared" si="76"/>
        <v>8.6431303333333336</v>
      </c>
      <c r="H1263" s="3">
        <v>9.4786450000000002</v>
      </c>
      <c r="I1263" s="3">
        <v>10.341082999999999</v>
      </c>
      <c r="J1263" s="3">
        <v>11.768336</v>
      </c>
      <c r="K1263" s="3">
        <f t="shared" si="77"/>
        <v>10.529354666666665</v>
      </c>
      <c r="L1263" s="3">
        <f t="shared" si="78"/>
        <v>1.8862243333333311</v>
      </c>
      <c r="M1263" s="3">
        <f t="shared" si="79"/>
        <v>4.9064328225785908E-2</v>
      </c>
    </row>
    <row r="1264" spans="1:13">
      <c r="A1264" s="3" t="s">
        <v>21</v>
      </c>
      <c r="B1264" s="3" t="s">
        <v>4601</v>
      </c>
      <c r="C1264" s="3" t="s">
        <v>5722</v>
      </c>
      <c r="D1264" s="3">
        <v>7.5672803000000002</v>
      </c>
      <c r="E1264" s="3">
        <v>7.6837900000000001</v>
      </c>
      <c r="F1264" s="3">
        <v>8.0552130000000002</v>
      </c>
      <c r="G1264" s="3">
        <f t="shared" si="76"/>
        <v>7.7687610999999999</v>
      </c>
      <c r="H1264" s="3">
        <v>9.2766889999999993</v>
      </c>
      <c r="I1264" s="3">
        <v>9.7491979999999998</v>
      </c>
      <c r="J1264" s="3">
        <v>10.7494955</v>
      </c>
      <c r="K1264" s="3">
        <f t="shared" si="77"/>
        <v>9.9251275000000003</v>
      </c>
      <c r="L1264" s="3">
        <f t="shared" si="78"/>
        <v>2.1563664000000005</v>
      </c>
      <c r="M1264" s="3">
        <f t="shared" si="79"/>
        <v>9.2812342388763555E-3</v>
      </c>
    </row>
    <row r="1265" spans="1:13">
      <c r="A1265" s="3" t="s">
        <v>322</v>
      </c>
      <c r="B1265" s="3" t="s">
        <v>321</v>
      </c>
      <c r="C1265" s="3" t="s">
        <v>5722</v>
      </c>
      <c r="D1265" s="3">
        <v>10.921072000000001</v>
      </c>
      <c r="E1265" s="3">
        <v>11.486011</v>
      </c>
      <c r="F1265" s="3">
        <v>11.573003</v>
      </c>
      <c r="G1265" s="3">
        <f t="shared" si="76"/>
        <v>11.326695333333333</v>
      </c>
      <c r="H1265" s="3">
        <v>11.686776</v>
      </c>
      <c r="I1265" s="3">
        <v>11.835925</v>
      </c>
      <c r="J1265" s="3">
        <v>12.379042999999999</v>
      </c>
      <c r="K1265" s="3">
        <f t="shared" si="77"/>
        <v>11.967247999999998</v>
      </c>
      <c r="L1265" s="3">
        <f t="shared" si="78"/>
        <v>0.64055266666666455</v>
      </c>
      <c r="M1265" s="3">
        <f t="shared" si="79"/>
        <v>9.4308297247131745E-2</v>
      </c>
    </row>
    <row r="1266" spans="1:13">
      <c r="A1266" s="3" t="s">
        <v>3576</v>
      </c>
      <c r="B1266" s="3" t="s">
        <v>3575</v>
      </c>
      <c r="C1266" s="3" t="s">
        <v>5722</v>
      </c>
      <c r="D1266" s="3">
        <v>10.57</v>
      </c>
      <c r="E1266" s="3">
        <v>11.156578</v>
      </c>
      <c r="F1266" s="3">
        <v>11.03387</v>
      </c>
      <c r="G1266" s="3">
        <f t="shared" si="76"/>
        <v>10.920149333333333</v>
      </c>
      <c r="H1266" s="3">
        <v>12.107125999999999</v>
      </c>
      <c r="I1266" s="3">
        <v>12.010026999999999</v>
      </c>
      <c r="J1266" s="3">
        <v>12.429262</v>
      </c>
      <c r="K1266" s="3">
        <f t="shared" si="77"/>
        <v>12.182138333333333</v>
      </c>
      <c r="L1266" s="3">
        <f t="shared" si="78"/>
        <v>1.2619889999999998</v>
      </c>
      <c r="M1266" s="3">
        <f t="shared" si="79"/>
        <v>4.4993752619142593E-3</v>
      </c>
    </row>
    <row r="1267" spans="1:13">
      <c r="A1267" s="3" t="s">
        <v>1810</v>
      </c>
      <c r="B1267" s="3" t="s">
        <v>1809</v>
      </c>
      <c r="C1267" s="3" t="s">
        <v>5722</v>
      </c>
      <c r="D1267" s="3">
        <v>8.9774259999999995</v>
      </c>
      <c r="E1267" s="3">
        <v>10.073928</v>
      </c>
      <c r="F1267" s="3">
        <v>9.6936350000000004</v>
      </c>
      <c r="G1267" s="3">
        <f t="shared" si="76"/>
        <v>9.5816630000000007</v>
      </c>
      <c r="H1267" s="3">
        <v>9.7319259999999996</v>
      </c>
      <c r="I1267" s="3">
        <v>9.5429750000000002</v>
      </c>
      <c r="J1267" s="3">
        <v>9.6930080000000007</v>
      </c>
      <c r="K1267" s="3">
        <f t="shared" si="77"/>
        <v>9.6559696666666657</v>
      </c>
      <c r="L1267" s="3">
        <f t="shared" si="78"/>
        <v>7.4306666666664967E-2</v>
      </c>
      <c r="M1267" s="3">
        <f t="shared" si="79"/>
        <v>0.83116165830594835</v>
      </c>
    </row>
    <row r="1268" spans="1:13">
      <c r="A1268" s="3" t="s">
        <v>296</v>
      </c>
      <c r="B1268" s="3" t="s">
        <v>295</v>
      </c>
      <c r="C1268" s="3" t="s">
        <v>5722</v>
      </c>
      <c r="D1268" s="3">
        <v>6.0117706999999996</v>
      </c>
      <c r="E1268" s="3">
        <v>5.8854217999999996</v>
      </c>
      <c r="F1268" s="3">
        <v>6.0166645000000001</v>
      </c>
      <c r="G1268" s="3">
        <f t="shared" si="76"/>
        <v>5.9712856666666667</v>
      </c>
      <c r="H1268" s="3">
        <v>5.7732223999999999</v>
      </c>
      <c r="I1268" s="3">
        <v>5.7842799999999999</v>
      </c>
      <c r="J1268" s="3">
        <v>5.7210650000000003</v>
      </c>
      <c r="K1268" s="3">
        <f t="shared" si="77"/>
        <v>5.7595224666666667</v>
      </c>
      <c r="L1268" s="3">
        <f t="shared" si="78"/>
        <v>-0.21176320000000004</v>
      </c>
      <c r="M1268" s="3">
        <f t="shared" si="79"/>
        <v>1.091175328103383E-2</v>
      </c>
    </row>
    <row r="1269" spans="1:13">
      <c r="A1269" s="3" t="s">
        <v>5002</v>
      </c>
      <c r="B1269" s="3" t="s">
        <v>5001</v>
      </c>
      <c r="C1269" s="3" t="s">
        <v>5722</v>
      </c>
      <c r="D1269" s="3">
        <v>7.2145586000000002</v>
      </c>
      <c r="E1269" s="3">
        <v>8.1667249999999996</v>
      </c>
      <c r="F1269" s="3">
        <v>7.505579</v>
      </c>
      <c r="G1269" s="3">
        <f t="shared" si="76"/>
        <v>7.6289541999999999</v>
      </c>
      <c r="H1269" s="3">
        <v>7.8387039999999999</v>
      </c>
      <c r="I1269" s="3">
        <v>7.3559055000000004</v>
      </c>
      <c r="J1269" s="3">
        <v>7.858295</v>
      </c>
      <c r="K1269" s="3">
        <f t="shared" si="77"/>
        <v>7.6843015000000001</v>
      </c>
      <c r="L1269" s="3">
        <f t="shared" si="78"/>
        <v>5.534730000000021E-2</v>
      </c>
      <c r="M1269" s="3">
        <f t="shared" si="79"/>
        <v>0.87346971051264755</v>
      </c>
    </row>
    <row r="1270" spans="1:13">
      <c r="A1270" s="3" t="s">
        <v>3208</v>
      </c>
      <c r="B1270" s="3" t="s">
        <v>3207</v>
      </c>
      <c r="C1270" s="3" t="s">
        <v>5722</v>
      </c>
      <c r="D1270" s="3">
        <v>8.580743</v>
      </c>
      <c r="E1270" s="3">
        <v>9.6815719999999992</v>
      </c>
      <c r="F1270" s="3">
        <v>8.7915919999999996</v>
      </c>
      <c r="G1270" s="3">
        <f t="shared" si="76"/>
        <v>9.0179690000000008</v>
      </c>
      <c r="H1270" s="3">
        <v>9.4731089999999991</v>
      </c>
      <c r="I1270" s="3">
        <v>8.7501650000000009</v>
      </c>
      <c r="J1270" s="3">
        <v>8.6491399999999992</v>
      </c>
      <c r="K1270" s="3">
        <f t="shared" si="77"/>
        <v>8.9574713333333325</v>
      </c>
      <c r="L1270" s="3">
        <f t="shared" si="78"/>
        <v>-6.0497666666668337E-2</v>
      </c>
      <c r="M1270" s="3">
        <f t="shared" si="79"/>
        <v>0.8938313039569078</v>
      </c>
    </row>
    <row r="1271" spans="1:13">
      <c r="A1271" s="3" t="s">
        <v>4708</v>
      </c>
      <c r="B1271" s="3" t="s">
        <v>4707</v>
      </c>
      <c r="C1271" s="3" t="s">
        <v>5722</v>
      </c>
      <c r="D1271" s="3">
        <v>6.7440677000000004</v>
      </c>
      <c r="E1271" s="3">
        <v>7.4178660000000001</v>
      </c>
      <c r="F1271" s="3">
        <v>6.7901480000000003</v>
      </c>
      <c r="G1271" s="3">
        <f t="shared" si="76"/>
        <v>6.9840272333333333</v>
      </c>
      <c r="H1271" s="3">
        <v>6.7771800000000004</v>
      </c>
      <c r="I1271" s="3">
        <v>6.6959309999999999</v>
      </c>
      <c r="J1271" s="3">
        <v>7.4163427000000004</v>
      </c>
      <c r="K1271" s="3">
        <f t="shared" si="77"/>
        <v>6.9631512333333339</v>
      </c>
      <c r="L1271" s="3">
        <f t="shared" si="78"/>
        <v>-2.0875999999999451E-2</v>
      </c>
      <c r="M1271" s="3">
        <f t="shared" si="79"/>
        <v>0.95031609812601348</v>
      </c>
    </row>
    <row r="1272" spans="1:13">
      <c r="A1272" s="3" t="s">
        <v>265</v>
      </c>
      <c r="B1272" s="3" t="s">
        <v>264</v>
      </c>
      <c r="C1272" s="3" t="s">
        <v>5722</v>
      </c>
      <c r="D1272" s="3">
        <v>7.0427793999999997</v>
      </c>
      <c r="E1272" s="3">
        <v>7.8780510000000001</v>
      </c>
      <c r="F1272" s="3">
        <v>7.7280579999999999</v>
      </c>
      <c r="G1272" s="3">
        <f t="shared" si="76"/>
        <v>7.5496294666666666</v>
      </c>
      <c r="H1272" s="3">
        <v>7.4074926000000003</v>
      </c>
      <c r="I1272" s="3">
        <v>7.1526350000000001</v>
      </c>
      <c r="J1272" s="3">
        <v>8.2166560000000004</v>
      </c>
      <c r="K1272" s="3">
        <f t="shared" si="77"/>
        <v>7.5922612000000003</v>
      </c>
      <c r="L1272" s="3">
        <f t="shared" si="78"/>
        <v>4.2631733333333699E-2</v>
      </c>
      <c r="M1272" s="3">
        <f t="shared" si="79"/>
        <v>0.92239201418461247</v>
      </c>
    </row>
    <row r="1273" spans="1:13">
      <c r="A1273" s="3" t="s">
        <v>2968</v>
      </c>
      <c r="B1273" s="3" t="s">
        <v>2967</v>
      </c>
      <c r="C1273" s="3" t="s">
        <v>5722</v>
      </c>
      <c r="D1273" s="3">
        <v>8.4886055000000002</v>
      </c>
      <c r="E1273" s="3">
        <v>9.2430339999999998</v>
      </c>
      <c r="F1273" s="3">
        <v>9.0822649999999996</v>
      </c>
      <c r="G1273" s="3">
        <f t="shared" si="76"/>
        <v>8.9379681666666659</v>
      </c>
      <c r="H1273" s="3">
        <v>8.8423429999999996</v>
      </c>
      <c r="I1273" s="3">
        <v>8.4263960000000004</v>
      </c>
      <c r="J1273" s="3">
        <v>9.2428869999999996</v>
      </c>
      <c r="K1273" s="3">
        <f t="shared" si="77"/>
        <v>8.8372086666666672</v>
      </c>
      <c r="L1273" s="3">
        <f t="shared" si="78"/>
        <v>-0.10075949999999878</v>
      </c>
      <c r="M1273" s="3">
        <f t="shared" si="79"/>
        <v>0.77464158468027688</v>
      </c>
    </row>
    <row r="1274" spans="1:13">
      <c r="A1274" s="3" t="s">
        <v>2546</v>
      </c>
      <c r="B1274" s="3" t="s">
        <v>3200</v>
      </c>
      <c r="C1274" s="3" t="s">
        <v>5722</v>
      </c>
      <c r="D1274" s="3">
        <v>9.3895149999999994</v>
      </c>
      <c r="E1274" s="3">
        <v>9.8934160000000002</v>
      </c>
      <c r="F1274" s="3">
        <v>9.6056720000000002</v>
      </c>
      <c r="G1274" s="3">
        <f t="shared" si="76"/>
        <v>9.6295343333333321</v>
      </c>
      <c r="H1274" s="3">
        <v>10.705811000000001</v>
      </c>
      <c r="I1274" s="3">
        <v>10.265469</v>
      </c>
      <c r="J1274" s="3">
        <v>9.6283890000000003</v>
      </c>
      <c r="K1274" s="3">
        <f t="shared" si="77"/>
        <v>10.199889666666666</v>
      </c>
      <c r="L1274" s="3">
        <f t="shared" si="78"/>
        <v>0.57035533333333355</v>
      </c>
      <c r="M1274" s="3">
        <f t="shared" si="79"/>
        <v>0.17375852063363148</v>
      </c>
    </row>
    <row r="1275" spans="1:13">
      <c r="A1275" s="3" t="s">
        <v>691</v>
      </c>
      <c r="B1275" s="3" t="s">
        <v>4702</v>
      </c>
      <c r="C1275" s="3" t="s">
        <v>5722</v>
      </c>
      <c r="D1275" s="3">
        <v>10.489806</v>
      </c>
      <c r="E1275" s="3">
        <v>10.353624</v>
      </c>
      <c r="F1275" s="3">
        <v>10.3711</v>
      </c>
      <c r="G1275" s="3">
        <f t="shared" si="76"/>
        <v>10.404843333333332</v>
      </c>
      <c r="H1275" s="3">
        <v>10.652070999999999</v>
      </c>
      <c r="I1275" s="3">
        <v>11.332216000000001</v>
      </c>
      <c r="J1275" s="3">
        <v>10.893053999999999</v>
      </c>
      <c r="K1275" s="3">
        <f t="shared" si="77"/>
        <v>10.959113666666667</v>
      </c>
      <c r="L1275" s="3">
        <f t="shared" si="78"/>
        <v>0.55427033333333497</v>
      </c>
      <c r="M1275" s="3">
        <f t="shared" si="79"/>
        <v>5.2890557190094681E-2</v>
      </c>
    </row>
    <row r="1276" spans="1:13">
      <c r="A1276" s="3" t="s">
        <v>1259</v>
      </c>
      <c r="B1276" s="3" t="s">
        <v>1258</v>
      </c>
      <c r="C1276" s="3" t="s">
        <v>5722</v>
      </c>
      <c r="D1276" s="3">
        <v>10.706014</v>
      </c>
      <c r="E1276" s="3">
        <v>11.026265</v>
      </c>
      <c r="F1276" s="3">
        <v>11.024563000000001</v>
      </c>
      <c r="G1276" s="3">
        <f t="shared" si="76"/>
        <v>10.918947333333334</v>
      </c>
      <c r="H1276" s="3">
        <v>11.181801</v>
      </c>
      <c r="I1276" s="3">
        <v>11.355983999999999</v>
      </c>
      <c r="J1276" s="3">
        <v>11.9068775</v>
      </c>
      <c r="K1276" s="3">
        <f t="shared" si="77"/>
        <v>11.481554166666667</v>
      </c>
      <c r="L1276" s="3">
        <f t="shared" si="78"/>
        <v>0.56260683333333361</v>
      </c>
      <c r="M1276" s="3">
        <f t="shared" si="79"/>
        <v>8.1629974699516897E-2</v>
      </c>
    </row>
    <row r="1277" spans="1:13">
      <c r="A1277" s="3" t="s">
        <v>15</v>
      </c>
      <c r="B1277" s="3" t="s">
        <v>2731</v>
      </c>
      <c r="C1277" s="3" t="s">
        <v>5722</v>
      </c>
      <c r="D1277" s="3">
        <v>10.709417</v>
      </c>
      <c r="E1277" s="3">
        <v>10.631821</v>
      </c>
      <c r="F1277" s="3">
        <v>10.225171</v>
      </c>
      <c r="G1277" s="3">
        <f t="shared" si="76"/>
        <v>10.522136333333334</v>
      </c>
      <c r="H1277" s="3">
        <v>11.190885</v>
      </c>
      <c r="I1277" s="3">
        <v>11.486402500000001</v>
      </c>
      <c r="J1277" s="3">
        <v>10.647732</v>
      </c>
      <c r="K1277" s="3">
        <f t="shared" si="77"/>
        <v>11.108339833333332</v>
      </c>
      <c r="L1277" s="3">
        <f t="shared" si="78"/>
        <v>0.5862034999999981</v>
      </c>
      <c r="M1277" s="3">
        <f t="shared" si="79"/>
        <v>0.11140084474993833</v>
      </c>
    </row>
    <row r="1278" spans="1:13">
      <c r="A1278" s="3" t="s">
        <v>4794</v>
      </c>
      <c r="B1278" s="3" t="s">
        <v>4793</v>
      </c>
      <c r="C1278" s="3" t="s">
        <v>5722</v>
      </c>
      <c r="D1278" s="3">
        <v>6.9536056999999998</v>
      </c>
      <c r="E1278" s="3">
        <v>7.3168329999999999</v>
      </c>
      <c r="F1278" s="3">
        <v>6.7302749999999998</v>
      </c>
      <c r="G1278" s="3">
        <f t="shared" si="76"/>
        <v>7.0002378999999992</v>
      </c>
      <c r="H1278" s="3">
        <v>7.2086797000000002</v>
      </c>
      <c r="I1278" s="3">
        <v>7.4714369999999999</v>
      </c>
      <c r="J1278" s="3">
        <v>8.2578980000000008</v>
      </c>
      <c r="K1278" s="3">
        <f t="shared" si="77"/>
        <v>7.6460049000000003</v>
      </c>
      <c r="L1278" s="3">
        <f t="shared" si="78"/>
        <v>0.64576700000000109</v>
      </c>
      <c r="M1278" s="3">
        <f t="shared" si="79"/>
        <v>0.14607521666973652</v>
      </c>
    </row>
    <row r="1279" spans="1:13">
      <c r="A1279" s="3" t="s">
        <v>1213</v>
      </c>
      <c r="B1279" s="3" t="s">
        <v>1212</v>
      </c>
      <c r="C1279" s="3" t="s">
        <v>5722</v>
      </c>
      <c r="D1279" s="3">
        <v>7.1096295999999999</v>
      </c>
      <c r="E1279" s="3">
        <v>7.8955083000000004</v>
      </c>
      <c r="F1279" s="3">
        <v>7.6571579999999999</v>
      </c>
      <c r="G1279" s="3">
        <f t="shared" si="76"/>
        <v>7.5540986333333331</v>
      </c>
      <c r="H1279" s="3">
        <v>7.4214004999999998</v>
      </c>
      <c r="I1279" s="3">
        <v>7.0411000000000001</v>
      </c>
      <c r="J1279" s="3">
        <v>7.9255500000000003</v>
      </c>
      <c r="K1279" s="3">
        <f t="shared" si="77"/>
        <v>7.4626835000000007</v>
      </c>
      <c r="L1279" s="3">
        <f t="shared" si="78"/>
        <v>-9.1415133333332399E-2</v>
      </c>
      <c r="M1279" s="3">
        <f t="shared" si="79"/>
        <v>0.8046916182611048</v>
      </c>
    </row>
    <row r="1280" spans="1:13">
      <c r="A1280" s="3" t="s">
        <v>1974</v>
      </c>
      <c r="B1280" s="3" t="s">
        <v>1973</v>
      </c>
      <c r="C1280" s="3" t="s">
        <v>5722</v>
      </c>
      <c r="D1280" s="3">
        <v>13.571864</v>
      </c>
      <c r="E1280" s="3">
        <v>14.174606000000001</v>
      </c>
      <c r="F1280" s="3">
        <v>14.135484</v>
      </c>
      <c r="G1280" s="3">
        <f t="shared" si="76"/>
        <v>13.960651333333333</v>
      </c>
      <c r="H1280" s="3">
        <v>14.468003</v>
      </c>
      <c r="I1280" s="3">
        <v>14.053392000000001</v>
      </c>
      <c r="J1280" s="3">
        <v>14.584429</v>
      </c>
      <c r="K1280" s="3">
        <f t="shared" si="77"/>
        <v>14.368608</v>
      </c>
      <c r="L1280" s="3">
        <f t="shared" si="78"/>
        <v>0.40795666666666719</v>
      </c>
      <c r="M1280" s="3">
        <f t="shared" si="79"/>
        <v>0.18182132589038522</v>
      </c>
    </row>
    <row r="1281" spans="1:13">
      <c r="A1281" s="3" t="s">
        <v>3406</v>
      </c>
      <c r="B1281" s="3" t="s">
        <v>3405</v>
      </c>
      <c r="C1281" s="3" t="s">
        <v>5722</v>
      </c>
      <c r="D1281" s="3">
        <v>13.631385999999999</v>
      </c>
      <c r="E1281" s="3">
        <v>14.300542</v>
      </c>
      <c r="F1281" s="3">
        <v>14.241315</v>
      </c>
      <c r="G1281" s="3">
        <f t="shared" si="76"/>
        <v>14.057747666666666</v>
      </c>
      <c r="H1281" s="3">
        <v>14.438521</v>
      </c>
      <c r="I1281" s="3">
        <v>14.012853</v>
      </c>
      <c r="J1281" s="3">
        <v>14.261922</v>
      </c>
      <c r="K1281" s="3">
        <f t="shared" si="77"/>
        <v>14.237765333333334</v>
      </c>
      <c r="L1281" s="3">
        <f t="shared" si="78"/>
        <v>0.18001766666666796</v>
      </c>
      <c r="M1281" s="3">
        <f t="shared" si="79"/>
        <v>0.50640997774035379</v>
      </c>
    </row>
    <row r="1282" spans="1:13">
      <c r="A1282" s="3" t="s">
        <v>4097</v>
      </c>
      <c r="B1282" s="3" t="s">
        <v>4096</v>
      </c>
      <c r="C1282" s="3" t="s">
        <v>5722</v>
      </c>
      <c r="D1282" s="3">
        <v>7.9941469999999999</v>
      </c>
      <c r="E1282" s="3">
        <v>8.6255459999999999</v>
      </c>
      <c r="F1282" s="3">
        <v>8.3354225</v>
      </c>
      <c r="G1282" s="3">
        <f t="shared" ref="G1282:G1345" si="80">AVERAGE(D1282:F1282)</f>
        <v>8.3183718333333321</v>
      </c>
      <c r="H1282" s="3">
        <v>8.2854569999999992</v>
      </c>
      <c r="I1282" s="3">
        <v>8.0864820000000002</v>
      </c>
      <c r="J1282" s="3">
        <v>8.1486719999999995</v>
      </c>
      <c r="K1282" s="3">
        <f t="shared" ref="K1282:K1345" si="81">AVERAGE(H1282:J1282)</f>
        <v>8.1735369999999978</v>
      </c>
      <c r="L1282" s="3">
        <f t="shared" ref="L1282:L1345" si="82">K1282-G1282</f>
        <v>-0.14483483333333425</v>
      </c>
      <c r="M1282" s="3">
        <f t="shared" ref="M1282:M1345" si="83">_xlfn.T.TEST(D1282:F1282,H1282:J1282,2,2)</f>
        <v>0.49198025451530736</v>
      </c>
    </row>
    <row r="1283" spans="1:13">
      <c r="A1283" s="3" t="s">
        <v>15</v>
      </c>
      <c r="B1283" s="3" t="s">
        <v>480</v>
      </c>
      <c r="C1283" s="3" t="s">
        <v>5722</v>
      </c>
      <c r="D1283" s="3">
        <v>6.7004457000000004</v>
      </c>
      <c r="E1283" s="3">
        <v>6.5349845999999996</v>
      </c>
      <c r="F1283" s="3">
        <v>7.0133413999999998</v>
      </c>
      <c r="G1283" s="3">
        <f t="shared" si="80"/>
        <v>6.749590566666666</v>
      </c>
      <c r="H1283" s="3">
        <v>6.9043627000000001</v>
      </c>
      <c r="I1283" s="3">
        <v>7.0654700000000004</v>
      </c>
      <c r="J1283" s="3">
        <v>7.6267633000000004</v>
      </c>
      <c r="K1283" s="3">
        <f t="shared" si="81"/>
        <v>7.1988653333333339</v>
      </c>
      <c r="L1283" s="3">
        <f t="shared" si="82"/>
        <v>0.44927476666666788</v>
      </c>
      <c r="M1283" s="3">
        <f t="shared" si="83"/>
        <v>0.15908103470384283</v>
      </c>
    </row>
    <row r="1284" spans="1:13">
      <c r="A1284" s="3" t="s">
        <v>4699</v>
      </c>
      <c r="B1284" s="3" t="s">
        <v>4698</v>
      </c>
      <c r="C1284" s="3" t="s">
        <v>5722</v>
      </c>
      <c r="D1284" s="3">
        <v>7.8058160000000001</v>
      </c>
      <c r="E1284" s="3">
        <v>8.5567665000000002</v>
      </c>
      <c r="F1284" s="3">
        <v>8.0515720000000002</v>
      </c>
      <c r="G1284" s="3">
        <f t="shared" si="80"/>
        <v>8.1380515000000013</v>
      </c>
      <c r="H1284" s="3">
        <v>8.6471429999999998</v>
      </c>
      <c r="I1284" s="3">
        <v>8.5835129999999999</v>
      </c>
      <c r="J1284" s="3">
        <v>9.0571929999999998</v>
      </c>
      <c r="K1284" s="3">
        <f t="shared" si="81"/>
        <v>8.7626163333333338</v>
      </c>
      <c r="L1284" s="3">
        <f t="shared" si="82"/>
        <v>0.62456483333333246</v>
      </c>
      <c r="M1284" s="3">
        <f t="shared" si="83"/>
        <v>7.8886149895827207E-2</v>
      </c>
    </row>
    <row r="1285" spans="1:13">
      <c r="A1285" s="3" t="s">
        <v>4194</v>
      </c>
      <c r="B1285" s="3" t="s">
        <v>4193</v>
      </c>
      <c r="C1285" s="3" t="s">
        <v>5722</v>
      </c>
      <c r="D1285" s="3">
        <v>9.0502310000000001</v>
      </c>
      <c r="E1285" s="3">
        <v>9.3969339999999999</v>
      </c>
      <c r="F1285" s="3">
        <v>9.2259810000000009</v>
      </c>
      <c r="G1285" s="3">
        <f t="shared" si="80"/>
        <v>9.2243820000000003</v>
      </c>
      <c r="H1285" s="3">
        <v>9.5857115000000004</v>
      </c>
      <c r="I1285" s="3">
        <v>9.7862829999999992</v>
      </c>
      <c r="J1285" s="3">
        <v>10.240622999999999</v>
      </c>
      <c r="K1285" s="3">
        <f t="shared" si="81"/>
        <v>9.8708724999999991</v>
      </c>
      <c r="L1285" s="3">
        <f t="shared" si="82"/>
        <v>0.64649049999999875</v>
      </c>
      <c r="M1285" s="3">
        <f t="shared" si="83"/>
        <v>4.1357852133232433E-2</v>
      </c>
    </row>
    <row r="1286" spans="1:13">
      <c r="A1286" s="3" t="s">
        <v>21</v>
      </c>
      <c r="B1286" s="3" t="s">
        <v>589</v>
      </c>
      <c r="C1286" s="3" t="s">
        <v>5722</v>
      </c>
      <c r="D1286" s="3">
        <v>8.4176520000000004</v>
      </c>
      <c r="E1286" s="3">
        <v>8.6090090000000004</v>
      </c>
      <c r="F1286" s="3">
        <v>8.5575694999999996</v>
      </c>
      <c r="G1286" s="3">
        <f t="shared" si="80"/>
        <v>8.5280768333333334</v>
      </c>
      <c r="H1286" s="3">
        <v>9.0190350000000006</v>
      </c>
      <c r="I1286" s="3">
        <v>9.3144849999999995</v>
      </c>
      <c r="J1286" s="3">
        <v>9.2000620000000009</v>
      </c>
      <c r="K1286" s="3">
        <f t="shared" si="81"/>
        <v>9.1778606666666676</v>
      </c>
      <c r="L1286" s="3">
        <f t="shared" si="82"/>
        <v>0.64978383333333412</v>
      </c>
      <c r="M1286" s="3">
        <f t="shared" si="83"/>
        <v>3.2605381215087092E-3</v>
      </c>
    </row>
    <row r="1287" spans="1:13">
      <c r="A1287" s="3" t="s">
        <v>850</v>
      </c>
      <c r="B1287" s="3" t="s">
        <v>4671</v>
      </c>
      <c r="C1287" s="3" t="s">
        <v>5722</v>
      </c>
      <c r="D1287" s="3">
        <v>7.2883240000000002</v>
      </c>
      <c r="E1287" s="3">
        <v>7.0355363000000004</v>
      </c>
      <c r="F1287" s="3">
        <v>7.9833803000000003</v>
      </c>
      <c r="G1287" s="3">
        <f t="shared" si="80"/>
        <v>7.4357468666666664</v>
      </c>
      <c r="H1287" s="3">
        <v>7.267709</v>
      </c>
      <c r="I1287" s="3">
        <v>7.6689639999999999</v>
      </c>
      <c r="J1287" s="3">
        <v>8.9631030000000003</v>
      </c>
      <c r="K1287" s="3">
        <f t="shared" si="81"/>
        <v>7.9665919999999995</v>
      </c>
      <c r="L1287" s="3">
        <f t="shared" si="82"/>
        <v>0.53084513333333305</v>
      </c>
      <c r="M1287" s="3">
        <f t="shared" si="83"/>
        <v>0.41534971051759056</v>
      </c>
    </row>
    <row r="1288" spans="1:13">
      <c r="A1288" s="3" t="s">
        <v>2789</v>
      </c>
      <c r="B1288" s="3" t="s">
        <v>2788</v>
      </c>
      <c r="C1288" s="3" t="s">
        <v>5722</v>
      </c>
      <c r="D1288" s="3">
        <v>8.4686959999999996</v>
      </c>
      <c r="E1288" s="3">
        <v>8.9237380000000002</v>
      </c>
      <c r="F1288" s="3">
        <v>9.1281320000000008</v>
      </c>
      <c r="G1288" s="3">
        <f t="shared" si="80"/>
        <v>8.840188666666668</v>
      </c>
      <c r="H1288" s="3">
        <v>8.9654319999999998</v>
      </c>
      <c r="I1288" s="3">
        <v>8.9202290000000009</v>
      </c>
      <c r="J1288" s="3">
        <v>9.6162790000000005</v>
      </c>
      <c r="K1288" s="3">
        <f t="shared" si="81"/>
        <v>9.1673133333333325</v>
      </c>
      <c r="L1288" s="3">
        <f t="shared" si="82"/>
        <v>0.32712466666666451</v>
      </c>
      <c r="M1288" s="3">
        <f t="shared" si="83"/>
        <v>0.33334237384986809</v>
      </c>
    </row>
    <row r="1289" spans="1:13">
      <c r="A1289" s="3" t="s">
        <v>15</v>
      </c>
      <c r="B1289" s="3" t="s">
        <v>4801</v>
      </c>
      <c r="C1289" s="3" t="s">
        <v>5722</v>
      </c>
      <c r="D1289" s="3">
        <v>5.5043816999999997</v>
      </c>
      <c r="E1289" s="3">
        <v>5.7366976999999997</v>
      </c>
      <c r="F1289" s="3">
        <v>5.7828917999999998</v>
      </c>
      <c r="G1289" s="3">
        <f t="shared" si="80"/>
        <v>5.6746570666666658</v>
      </c>
      <c r="H1289" s="3">
        <v>5.643586</v>
      </c>
      <c r="I1289" s="3">
        <v>5.4031700000000003</v>
      </c>
      <c r="J1289" s="3">
        <v>6.173419</v>
      </c>
      <c r="K1289" s="3">
        <f t="shared" si="81"/>
        <v>5.7400583333333337</v>
      </c>
      <c r="L1289" s="3">
        <f t="shared" si="82"/>
        <v>6.5401266666667901E-2</v>
      </c>
      <c r="M1289" s="3">
        <f t="shared" si="83"/>
        <v>0.80136898067952167</v>
      </c>
    </row>
    <row r="1290" spans="1:13">
      <c r="A1290" s="3" t="s">
        <v>186</v>
      </c>
      <c r="B1290" s="3" t="s">
        <v>1242</v>
      </c>
      <c r="C1290" s="3" t="s">
        <v>5722</v>
      </c>
      <c r="D1290" s="3">
        <v>8.1583839999999999</v>
      </c>
      <c r="E1290" s="3">
        <v>8.5115160000000003</v>
      </c>
      <c r="F1290" s="3">
        <v>8.0254300000000001</v>
      </c>
      <c r="G1290" s="3">
        <f t="shared" si="80"/>
        <v>8.2317766666666667</v>
      </c>
      <c r="H1290" s="3">
        <v>8.6695569999999993</v>
      </c>
      <c r="I1290" s="3">
        <v>8.9289480000000001</v>
      </c>
      <c r="J1290" s="3">
        <v>9.3204154999999993</v>
      </c>
      <c r="K1290" s="3">
        <f t="shared" si="81"/>
        <v>8.9729735000000002</v>
      </c>
      <c r="L1290" s="3">
        <f t="shared" si="82"/>
        <v>0.74119683333333342</v>
      </c>
      <c r="M1290" s="3">
        <f t="shared" si="83"/>
        <v>3.5893577697329454E-2</v>
      </c>
    </row>
    <row r="1291" spans="1:13">
      <c r="A1291" s="3" t="s">
        <v>15</v>
      </c>
      <c r="B1291" s="3" t="s">
        <v>3428</v>
      </c>
      <c r="C1291" s="3" t="s">
        <v>5722</v>
      </c>
      <c r="D1291" s="3">
        <v>9.8897539999999999</v>
      </c>
      <c r="E1291" s="3">
        <v>9.8266770000000001</v>
      </c>
      <c r="F1291" s="3">
        <v>10.285835000000001</v>
      </c>
      <c r="G1291" s="3">
        <f t="shared" si="80"/>
        <v>10.000755333333332</v>
      </c>
      <c r="H1291" s="3">
        <v>10.020291</v>
      </c>
      <c r="I1291" s="3">
        <v>10.287727</v>
      </c>
      <c r="J1291" s="3">
        <v>9.5568530000000003</v>
      </c>
      <c r="K1291" s="3">
        <f t="shared" si="81"/>
        <v>9.9549570000000003</v>
      </c>
      <c r="L1291" s="3">
        <f t="shared" si="82"/>
        <v>-4.5798333333332053E-2</v>
      </c>
      <c r="M1291" s="3">
        <f t="shared" si="83"/>
        <v>0.86740440565847288</v>
      </c>
    </row>
    <row r="1292" spans="1:13">
      <c r="A1292" s="3" t="s">
        <v>21</v>
      </c>
      <c r="B1292" s="3" t="s">
        <v>4118</v>
      </c>
      <c r="C1292" s="3" t="s">
        <v>5722</v>
      </c>
      <c r="D1292" s="3">
        <v>7.7487490000000001</v>
      </c>
      <c r="E1292" s="3">
        <v>7.9647779999999999</v>
      </c>
      <c r="F1292" s="3">
        <v>8.1297490000000003</v>
      </c>
      <c r="G1292" s="3">
        <f t="shared" si="80"/>
        <v>7.9477586666666662</v>
      </c>
      <c r="H1292" s="3">
        <v>8.0821269999999998</v>
      </c>
      <c r="I1292" s="3">
        <v>8.3454180000000004</v>
      </c>
      <c r="J1292" s="3">
        <v>8.664771</v>
      </c>
      <c r="K1292" s="3">
        <f t="shared" si="81"/>
        <v>8.3641053333333346</v>
      </c>
      <c r="L1292" s="3">
        <f t="shared" si="82"/>
        <v>0.41634666666666842</v>
      </c>
      <c r="M1292" s="3">
        <f t="shared" si="83"/>
        <v>0.10751360110184967</v>
      </c>
    </row>
    <row r="1293" spans="1:13">
      <c r="A1293" s="3" t="s">
        <v>501</v>
      </c>
      <c r="B1293" s="3" t="s">
        <v>500</v>
      </c>
      <c r="C1293" s="3" t="s">
        <v>5722</v>
      </c>
      <c r="D1293" s="3">
        <v>5.8830730000000004</v>
      </c>
      <c r="E1293" s="3">
        <v>6.3474640000000004</v>
      </c>
      <c r="F1293" s="3">
        <v>6.8409120000000003</v>
      </c>
      <c r="G1293" s="3">
        <f t="shared" si="80"/>
        <v>6.3571496666666674</v>
      </c>
      <c r="H1293" s="3">
        <v>6.5182694999999997</v>
      </c>
      <c r="I1293" s="3">
        <v>6.41812</v>
      </c>
      <c r="J1293" s="3">
        <v>7.5642113999999996</v>
      </c>
      <c r="K1293" s="3">
        <f t="shared" si="81"/>
        <v>6.8335336333333343</v>
      </c>
      <c r="L1293" s="3">
        <f t="shared" si="82"/>
        <v>0.47638396666666694</v>
      </c>
      <c r="M1293" s="3">
        <f t="shared" si="83"/>
        <v>0.35805444825539501</v>
      </c>
    </row>
    <row r="1294" spans="1:13">
      <c r="A1294" s="3" t="s">
        <v>4817</v>
      </c>
      <c r="B1294" s="3" t="s">
        <v>4816</v>
      </c>
      <c r="C1294" s="3" t="s">
        <v>5722</v>
      </c>
      <c r="D1294" s="3">
        <v>6.0543484999999997</v>
      </c>
      <c r="E1294" s="3">
        <v>6.5817350000000001</v>
      </c>
      <c r="F1294" s="3">
        <v>7.2162832999999997</v>
      </c>
      <c r="G1294" s="3">
        <f t="shared" si="80"/>
        <v>6.6174555999999995</v>
      </c>
      <c r="H1294" s="3">
        <v>7.3886320000000003</v>
      </c>
      <c r="I1294" s="3">
        <v>7.3181979999999998</v>
      </c>
      <c r="J1294" s="3">
        <v>8.3204910000000005</v>
      </c>
      <c r="K1294" s="3">
        <f t="shared" si="81"/>
        <v>7.6757736666666672</v>
      </c>
      <c r="L1294" s="3">
        <f t="shared" si="82"/>
        <v>1.0583180666666676</v>
      </c>
      <c r="M1294" s="3">
        <f t="shared" si="83"/>
        <v>8.5626115559511815E-2</v>
      </c>
    </row>
    <row r="1295" spans="1:13">
      <c r="A1295" s="3" t="s">
        <v>15</v>
      </c>
      <c r="B1295" s="3" t="s">
        <v>2773</v>
      </c>
      <c r="C1295" s="3" t="s">
        <v>5722</v>
      </c>
      <c r="D1295" s="3">
        <v>5.8245807000000003</v>
      </c>
      <c r="E1295" s="3">
        <v>6.2018170000000001</v>
      </c>
      <c r="F1295" s="3">
        <v>6.8935037000000001</v>
      </c>
      <c r="G1295" s="3">
        <f t="shared" si="80"/>
        <v>6.3066338000000002</v>
      </c>
      <c r="H1295" s="3">
        <v>6.3947114999999997</v>
      </c>
      <c r="I1295" s="3">
        <v>6.2854760000000001</v>
      </c>
      <c r="J1295" s="3">
        <v>8.4198439999999994</v>
      </c>
      <c r="K1295" s="3">
        <f t="shared" si="81"/>
        <v>7.0333438333333334</v>
      </c>
      <c r="L1295" s="3">
        <f t="shared" si="82"/>
        <v>0.72671003333333317</v>
      </c>
      <c r="M1295" s="3">
        <f t="shared" si="83"/>
        <v>0.39384410566862343</v>
      </c>
    </row>
    <row r="1296" spans="1:13">
      <c r="A1296" s="3" t="s">
        <v>15</v>
      </c>
      <c r="B1296" s="3" t="s">
        <v>370</v>
      </c>
      <c r="C1296" s="3" t="s">
        <v>5722</v>
      </c>
      <c r="D1296" s="3">
        <v>5.7201279999999999</v>
      </c>
      <c r="E1296" s="3">
        <v>6.0252647000000001</v>
      </c>
      <c r="F1296" s="3">
        <v>6.1858453999999998</v>
      </c>
      <c r="G1296" s="3">
        <f t="shared" si="80"/>
        <v>5.9770793666666675</v>
      </c>
      <c r="H1296" s="3">
        <v>5.9306489999999998</v>
      </c>
      <c r="I1296" s="3">
        <v>5.7994969999999997</v>
      </c>
      <c r="J1296" s="3">
        <v>6.8153815</v>
      </c>
      <c r="K1296" s="3">
        <f t="shared" si="81"/>
        <v>6.1818424999999992</v>
      </c>
      <c r="L1296" s="3">
        <f t="shared" si="82"/>
        <v>0.20476313333333174</v>
      </c>
      <c r="M1296" s="3">
        <f t="shared" si="83"/>
        <v>0.58688321948214373</v>
      </c>
    </row>
    <row r="1297" spans="1:13">
      <c r="A1297" s="3" t="s">
        <v>4831</v>
      </c>
      <c r="B1297" s="3" t="s">
        <v>4830</v>
      </c>
      <c r="C1297" s="3" t="s">
        <v>5722</v>
      </c>
      <c r="D1297" s="3">
        <v>9.1252809999999993</v>
      </c>
      <c r="E1297" s="3">
        <v>9.2470759999999999</v>
      </c>
      <c r="F1297" s="3">
        <v>9.3481780000000008</v>
      </c>
      <c r="G1297" s="3">
        <f t="shared" si="80"/>
        <v>9.2401783333333345</v>
      </c>
      <c r="H1297" s="3">
        <v>8.4718049999999998</v>
      </c>
      <c r="I1297" s="3">
        <v>9.2759780000000003</v>
      </c>
      <c r="J1297" s="3">
        <v>7.3898077000000004</v>
      </c>
      <c r="K1297" s="3">
        <f t="shared" si="81"/>
        <v>8.3791968999999984</v>
      </c>
      <c r="L1297" s="3">
        <f t="shared" si="82"/>
        <v>-0.8609814333333361</v>
      </c>
      <c r="M1297" s="3">
        <f t="shared" si="83"/>
        <v>0.19269572086249293</v>
      </c>
    </row>
    <row r="1298" spans="1:13">
      <c r="A1298" s="3" t="s">
        <v>2900</v>
      </c>
      <c r="B1298" s="3" t="s">
        <v>2899</v>
      </c>
      <c r="C1298" s="3" t="s">
        <v>5722</v>
      </c>
      <c r="D1298" s="3">
        <v>7.3170929999999998</v>
      </c>
      <c r="E1298" s="3">
        <v>8.1106660000000002</v>
      </c>
      <c r="F1298" s="3">
        <v>7.8989560000000001</v>
      </c>
      <c r="G1298" s="3">
        <f t="shared" si="80"/>
        <v>7.775571666666667</v>
      </c>
      <c r="H1298" s="3">
        <v>7.9556823000000003</v>
      </c>
      <c r="I1298" s="3">
        <v>8.2135820000000006</v>
      </c>
      <c r="J1298" s="3">
        <v>8.3872479999999996</v>
      </c>
      <c r="K1298" s="3">
        <f t="shared" si="81"/>
        <v>8.1855041000000011</v>
      </c>
      <c r="L1298" s="3">
        <f t="shared" si="82"/>
        <v>0.40993243333333407</v>
      </c>
      <c r="M1298" s="3">
        <f t="shared" si="83"/>
        <v>0.2013069704461932</v>
      </c>
    </row>
    <row r="1299" spans="1:13">
      <c r="A1299" s="3" t="s">
        <v>15</v>
      </c>
      <c r="B1299" s="3" t="s">
        <v>3811</v>
      </c>
      <c r="C1299" s="3" t="s">
        <v>5722</v>
      </c>
      <c r="D1299" s="3">
        <v>7.256024</v>
      </c>
      <c r="E1299" s="3">
        <v>7.8436050000000002</v>
      </c>
      <c r="F1299" s="3">
        <v>7.5958870000000003</v>
      </c>
      <c r="G1299" s="3">
        <f t="shared" si="80"/>
        <v>7.5651720000000005</v>
      </c>
      <c r="H1299" s="3">
        <v>7.3903203</v>
      </c>
      <c r="I1299" s="3">
        <v>7.4741483000000004</v>
      </c>
      <c r="J1299" s="3">
        <v>8.0155169999999991</v>
      </c>
      <c r="K1299" s="3">
        <f t="shared" si="81"/>
        <v>7.6266618666666659</v>
      </c>
      <c r="L1299" s="3">
        <f t="shared" si="82"/>
        <v>6.1489866666665449E-2</v>
      </c>
      <c r="M1299" s="3">
        <f t="shared" si="83"/>
        <v>0.82440133048422726</v>
      </c>
    </row>
    <row r="1300" spans="1:13">
      <c r="A1300" s="3" t="s">
        <v>21</v>
      </c>
      <c r="B1300" s="3" t="s">
        <v>5134</v>
      </c>
      <c r="C1300" s="3" t="s">
        <v>5722</v>
      </c>
      <c r="D1300" s="3">
        <v>5.7637669999999996</v>
      </c>
      <c r="E1300" s="3">
        <v>6.1106752999999996</v>
      </c>
      <c r="F1300" s="3">
        <v>6.2200090000000001</v>
      </c>
      <c r="G1300" s="3">
        <f t="shared" si="80"/>
        <v>6.0314837666666667</v>
      </c>
      <c r="H1300" s="3">
        <v>5.9947980000000003</v>
      </c>
      <c r="I1300" s="3">
        <v>5.9183016000000004</v>
      </c>
      <c r="J1300" s="3">
        <v>6.3968040000000004</v>
      </c>
      <c r="K1300" s="3">
        <f t="shared" si="81"/>
        <v>6.1033012000000006</v>
      </c>
      <c r="L1300" s="3">
        <f t="shared" si="82"/>
        <v>7.1817433333333902E-2</v>
      </c>
      <c r="M1300" s="3">
        <f t="shared" si="83"/>
        <v>0.74055130352772225</v>
      </c>
    </row>
    <row r="1301" spans="1:13">
      <c r="A1301" s="3" t="s">
        <v>2375</v>
      </c>
      <c r="B1301" s="3" t="s">
        <v>2374</v>
      </c>
      <c r="C1301" s="3" t="s">
        <v>5722</v>
      </c>
      <c r="D1301" s="3">
        <v>7.3587059999999997</v>
      </c>
      <c r="E1301" s="3">
        <v>8.0538709999999991</v>
      </c>
      <c r="F1301" s="3">
        <v>8.2886009999999999</v>
      </c>
      <c r="G1301" s="3">
        <f t="shared" si="80"/>
        <v>7.900392666666666</v>
      </c>
      <c r="H1301" s="3">
        <v>8.8936419999999998</v>
      </c>
      <c r="I1301" s="3">
        <v>8.6866420000000009</v>
      </c>
      <c r="J1301" s="3">
        <v>10.240174</v>
      </c>
      <c r="K1301" s="3">
        <f t="shared" si="81"/>
        <v>9.2734860000000001</v>
      </c>
      <c r="L1301" s="3">
        <f t="shared" si="82"/>
        <v>1.3730933333333342</v>
      </c>
      <c r="M1301" s="3">
        <f t="shared" si="83"/>
        <v>7.0752859618643013E-2</v>
      </c>
    </row>
    <row r="1302" spans="1:13">
      <c r="A1302" s="3" t="s">
        <v>2158</v>
      </c>
      <c r="B1302" s="3" t="s">
        <v>3790</v>
      </c>
      <c r="C1302" s="3" t="s">
        <v>5722</v>
      </c>
      <c r="D1302" s="3">
        <v>7.1912035999999997</v>
      </c>
      <c r="E1302" s="3">
        <v>7.4303584000000003</v>
      </c>
      <c r="F1302" s="3">
        <v>7.5401835000000004</v>
      </c>
      <c r="G1302" s="3">
        <f t="shared" si="80"/>
        <v>7.387248500000001</v>
      </c>
      <c r="H1302" s="3">
        <v>7.8153819999999996</v>
      </c>
      <c r="I1302" s="3">
        <v>8.0042810000000006</v>
      </c>
      <c r="J1302" s="3">
        <v>8.7826959999999996</v>
      </c>
      <c r="K1302" s="3">
        <f t="shared" si="81"/>
        <v>8.2007863333333333</v>
      </c>
      <c r="L1302" s="3">
        <f t="shared" si="82"/>
        <v>0.81353783333333229</v>
      </c>
      <c r="M1302" s="3">
        <f t="shared" si="83"/>
        <v>6.033004206013802E-2</v>
      </c>
    </row>
    <row r="1303" spans="1:13">
      <c r="A1303" s="3" t="s">
        <v>21</v>
      </c>
      <c r="B1303" s="3" t="s">
        <v>3796</v>
      </c>
      <c r="C1303" s="3" t="s">
        <v>5722</v>
      </c>
      <c r="D1303" s="3">
        <v>6.29223</v>
      </c>
      <c r="E1303" s="3">
        <v>6.1530966999999999</v>
      </c>
      <c r="F1303" s="3">
        <v>6.2089914999999998</v>
      </c>
      <c r="G1303" s="3">
        <f t="shared" si="80"/>
        <v>6.2181060666666665</v>
      </c>
      <c r="H1303" s="3">
        <v>6.4174284999999998</v>
      </c>
      <c r="I1303" s="3">
        <v>6.6334759999999999</v>
      </c>
      <c r="J1303" s="3">
        <v>6.2885546999999997</v>
      </c>
      <c r="K1303" s="3">
        <f t="shared" si="81"/>
        <v>6.4464864000000004</v>
      </c>
      <c r="L1303" s="3">
        <f t="shared" si="82"/>
        <v>0.22838033333333385</v>
      </c>
      <c r="M1303" s="3">
        <f t="shared" si="83"/>
        <v>0.10294800247965993</v>
      </c>
    </row>
    <row r="1304" spans="1:13">
      <c r="A1304" s="3" t="s">
        <v>15</v>
      </c>
      <c r="B1304" s="3" t="s">
        <v>2352</v>
      </c>
      <c r="C1304" s="3" t="s">
        <v>5722</v>
      </c>
      <c r="D1304" s="3">
        <v>5.6118712000000004</v>
      </c>
      <c r="E1304" s="3">
        <v>5.7360230000000003</v>
      </c>
      <c r="F1304" s="3">
        <v>6.057264</v>
      </c>
      <c r="G1304" s="3">
        <f t="shared" si="80"/>
        <v>5.8017194000000005</v>
      </c>
      <c r="H1304" s="3">
        <v>6.0223845999999996</v>
      </c>
      <c r="I1304" s="3">
        <v>5.8859940000000002</v>
      </c>
      <c r="J1304" s="3">
        <v>7.0263714999999998</v>
      </c>
      <c r="K1304" s="3">
        <f t="shared" si="81"/>
        <v>6.3115833666666665</v>
      </c>
      <c r="L1304" s="3">
        <f t="shared" si="82"/>
        <v>0.509863966666666</v>
      </c>
      <c r="M1304" s="3">
        <f t="shared" si="83"/>
        <v>0.25419041529573971</v>
      </c>
    </row>
    <row r="1305" spans="1:13">
      <c r="A1305" s="3" t="s">
        <v>21</v>
      </c>
      <c r="B1305" s="3" t="s">
        <v>5238</v>
      </c>
      <c r="C1305" s="3" t="s">
        <v>5722</v>
      </c>
      <c r="D1305" s="3">
        <v>5.8979759999999999</v>
      </c>
      <c r="E1305" s="3">
        <v>5.9978404000000003</v>
      </c>
      <c r="F1305" s="3">
        <v>6.8443794000000002</v>
      </c>
      <c r="G1305" s="3">
        <f t="shared" si="80"/>
        <v>6.2467319333333338</v>
      </c>
      <c r="H1305" s="3">
        <v>5.9626159999999997</v>
      </c>
      <c r="I1305" s="3">
        <v>6.0345782999999997</v>
      </c>
      <c r="J1305" s="3">
        <v>6.0889934999999999</v>
      </c>
      <c r="K1305" s="3">
        <f t="shared" si="81"/>
        <v>6.0287292666666668</v>
      </c>
      <c r="L1305" s="3">
        <f t="shared" si="82"/>
        <v>-0.21800266666666701</v>
      </c>
      <c r="M1305" s="3">
        <f t="shared" si="83"/>
        <v>0.5108939566273264</v>
      </c>
    </row>
    <row r="1306" spans="1:13">
      <c r="A1306" s="3" t="s">
        <v>2247</v>
      </c>
      <c r="B1306" s="3" t="s">
        <v>2246</v>
      </c>
      <c r="C1306" s="3" t="s">
        <v>5722</v>
      </c>
      <c r="D1306" s="3">
        <v>7.1553544999999996</v>
      </c>
      <c r="E1306" s="3">
        <v>7.3109479999999998</v>
      </c>
      <c r="F1306" s="3">
        <v>7.1057587</v>
      </c>
      <c r="G1306" s="3">
        <f t="shared" si="80"/>
        <v>7.1906870666666665</v>
      </c>
      <c r="H1306" s="3">
        <v>7.1512560000000001</v>
      </c>
      <c r="I1306" s="3">
        <v>7.5213365999999997</v>
      </c>
      <c r="J1306" s="3">
        <v>7.9284030000000003</v>
      </c>
      <c r="K1306" s="3">
        <f t="shared" si="81"/>
        <v>7.5336652000000006</v>
      </c>
      <c r="L1306" s="3">
        <f t="shared" si="82"/>
        <v>0.34297813333333416</v>
      </c>
      <c r="M1306" s="3">
        <f t="shared" si="83"/>
        <v>0.21464898896404719</v>
      </c>
    </row>
    <row r="1307" spans="1:13">
      <c r="A1307" s="3" t="s">
        <v>15</v>
      </c>
      <c r="B1307" s="3" t="s">
        <v>806</v>
      </c>
      <c r="C1307" s="3" t="s">
        <v>5722</v>
      </c>
      <c r="D1307" s="3">
        <v>8.0549739999999996</v>
      </c>
      <c r="E1307" s="3">
        <v>8.7385590000000004</v>
      </c>
      <c r="F1307" s="3">
        <v>8.8923579999999998</v>
      </c>
      <c r="G1307" s="3">
        <f t="shared" si="80"/>
        <v>8.5619636666666654</v>
      </c>
      <c r="H1307" s="3">
        <v>8.532591</v>
      </c>
      <c r="I1307" s="3">
        <v>8.6142029999999998</v>
      </c>
      <c r="J1307" s="3">
        <v>9.2305220000000006</v>
      </c>
      <c r="K1307" s="3">
        <f t="shared" si="81"/>
        <v>8.7924386666666674</v>
      </c>
      <c r="L1307" s="3">
        <f t="shared" si="82"/>
        <v>0.23047500000000198</v>
      </c>
      <c r="M1307" s="3">
        <f t="shared" si="83"/>
        <v>0.53363629210179009</v>
      </c>
    </row>
    <row r="1308" spans="1:13">
      <c r="A1308" s="3" t="s">
        <v>2397</v>
      </c>
      <c r="B1308" s="3" t="s">
        <v>5027</v>
      </c>
      <c r="C1308" s="3" t="s">
        <v>5722</v>
      </c>
      <c r="D1308" s="3">
        <v>7.0607667000000003</v>
      </c>
      <c r="E1308" s="3">
        <v>7.3356649999999997</v>
      </c>
      <c r="F1308" s="3">
        <v>7.4557770000000003</v>
      </c>
      <c r="G1308" s="3">
        <f t="shared" si="80"/>
        <v>7.2840695666666671</v>
      </c>
      <c r="H1308" s="3">
        <v>7.5364947000000004</v>
      </c>
      <c r="I1308" s="3">
        <v>7.1453056000000004</v>
      </c>
      <c r="J1308" s="3">
        <v>7.7400336000000003</v>
      </c>
      <c r="K1308" s="3">
        <f t="shared" si="81"/>
        <v>7.4739446333333346</v>
      </c>
      <c r="L1308" s="3">
        <f t="shared" si="82"/>
        <v>0.18987506666666754</v>
      </c>
      <c r="M1308" s="3">
        <f t="shared" si="83"/>
        <v>0.41714238060638792</v>
      </c>
    </row>
    <row r="1309" spans="1:13">
      <c r="A1309" s="3" t="s">
        <v>21</v>
      </c>
      <c r="B1309" s="3" t="s">
        <v>2278</v>
      </c>
      <c r="C1309" s="3" t="s">
        <v>5722</v>
      </c>
      <c r="D1309" s="3">
        <v>6.9905309999999998</v>
      </c>
      <c r="E1309" s="3">
        <v>7.1829213999999997</v>
      </c>
      <c r="F1309" s="3">
        <v>7.9338517</v>
      </c>
      <c r="G1309" s="3">
        <f t="shared" si="80"/>
        <v>7.3691013666666665</v>
      </c>
      <c r="H1309" s="3">
        <v>7.5604978000000003</v>
      </c>
      <c r="I1309" s="3">
        <v>7.6088639999999996</v>
      </c>
      <c r="J1309" s="3">
        <v>8.4459339999999994</v>
      </c>
      <c r="K1309" s="3">
        <f t="shared" si="81"/>
        <v>7.8717652666666664</v>
      </c>
      <c r="L1309" s="3">
        <f t="shared" si="82"/>
        <v>0.50266389999999994</v>
      </c>
      <c r="M1309" s="3">
        <f t="shared" si="83"/>
        <v>0.28412910949034431</v>
      </c>
    </row>
    <row r="1310" spans="1:13">
      <c r="A1310" s="3" t="s">
        <v>21</v>
      </c>
      <c r="B1310" s="3" t="s">
        <v>3700</v>
      </c>
      <c r="C1310" s="3" t="s">
        <v>5722</v>
      </c>
      <c r="D1310" s="3">
        <v>7.5440750000000003</v>
      </c>
      <c r="E1310" s="3">
        <v>7.4717916999999998</v>
      </c>
      <c r="F1310" s="3">
        <v>7.9152529999999999</v>
      </c>
      <c r="G1310" s="3">
        <f t="shared" si="80"/>
        <v>7.6437065666666664</v>
      </c>
      <c r="H1310" s="3">
        <v>7.4970929999999996</v>
      </c>
      <c r="I1310" s="3">
        <v>7.5478540000000001</v>
      </c>
      <c r="J1310" s="3">
        <v>7.4336658</v>
      </c>
      <c r="K1310" s="3">
        <f t="shared" si="81"/>
        <v>7.4928709333333332</v>
      </c>
      <c r="L1310" s="3">
        <f t="shared" si="82"/>
        <v>-0.15083563333333316</v>
      </c>
      <c r="M1310" s="3">
        <f t="shared" si="83"/>
        <v>0.34584387219070584</v>
      </c>
    </row>
    <row r="1311" spans="1:13">
      <c r="A1311" s="3" t="s">
        <v>5026</v>
      </c>
      <c r="B1311" s="3" t="s">
        <v>5025</v>
      </c>
      <c r="C1311" s="3" t="s">
        <v>5722</v>
      </c>
      <c r="D1311" s="3">
        <v>6.9788046000000001</v>
      </c>
      <c r="E1311" s="3">
        <v>7.1740412999999998</v>
      </c>
      <c r="F1311" s="3">
        <v>7.0114473999999998</v>
      </c>
      <c r="G1311" s="3">
        <f t="shared" si="80"/>
        <v>7.0547644333333324</v>
      </c>
      <c r="H1311" s="3">
        <v>7.1446160000000001</v>
      </c>
      <c r="I1311" s="3">
        <v>6.8199924999999997</v>
      </c>
      <c r="J1311" s="3">
        <v>8.0852869999999992</v>
      </c>
      <c r="K1311" s="3">
        <f t="shared" si="81"/>
        <v>7.3499651666666663</v>
      </c>
      <c r="L1311" s="3">
        <f t="shared" si="82"/>
        <v>0.29520073333333396</v>
      </c>
      <c r="M1311" s="3">
        <f t="shared" si="83"/>
        <v>0.48511775072751678</v>
      </c>
    </row>
    <row r="1312" spans="1:13">
      <c r="A1312" s="3" t="s">
        <v>2262</v>
      </c>
      <c r="B1312" s="3" t="s">
        <v>2261</v>
      </c>
      <c r="C1312" s="3" t="s">
        <v>5722</v>
      </c>
      <c r="D1312" s="3">
        <v>8.0947220000000009</v>
      </c>
      <c r="E1312" s="3">
        <v>8.2797219999999996</v>
      </c>
      <c r="F1312" s="3">
        <v>8.1208130000000001</v>
      </c>
      <c r="G1312" s="3">
        <f t="shared" si="80"/>
        <v>8.165085666666668</v>
      </c>
      <c r="H1312" s="3">
        <v>8.5561690000000006</v>
      </c>
      <c r="I1312" s="3">
        <v>8.4350149999999999</v>
      </c>
      <c r="J1312" s="3">
        <v>9.3279329999999998</v>
      </c>
      <c r="K1312" s="3">
        <f t="shared" si="81"/>
        <v>8.7730389999999989</v>
      </c>
      <c r="L1312" s="3">
        <f t="shared" si="82"/>
        <v>0.6079533333333309</v>
      </c>
      <c r="M1312" s="3">
        <f t="shared" si="83"/>
        <v>0.10031872223966584</v>
      </c>
    </row>
    <row r="1313" spans="1:13">
      <c r="A1313" s="3" t="s">
        <v>3581</v>
      </c>
      <c r="B1313" s="3" t="s">
        <v>3755</v>
      </c>
      <c r="C1313" s="3" t="s">
        <v>5722</v>
      </c>
      <c r="D1313" s="3">
        <v>9.4514589999999998</v>
      </c>
      <c r="E1313" s="3">
        <v>9.5730830000000005</v>
      </c>
      <c r="F1313" s="3">
        <v>9.5524509999999996</v>
      </c>
      <c r="G1313" s="3">
        <f t="shared" si="80"/>
        <v>9.5256643333333333</v>
      </c>
      <c r="H1313" s="3">
        <v>10.00258</v>
      </c>
      <c r="I1313" s="3">
        <v>9.8554139999999997</v>
      </c>
      <c r="J1313" s="3">
        <v>10.478769</v>
      </c>
      <c r="K1313" s="3">
        <f t="shared" si="81"/>
        <v>10.112254333333333</v>
      </c>
      <c r="L1313" s="3">
        <f t="shared" si="82"/>
        <v>0.58658999999999928</v>
      </c>
      <c r="M1313" s="3">
        <f t="shared" si="83"/>
        <v>3.7739273068743015E-2</v>
      </c>
    </row>
    <row r="1314" spans="1:13">
      <c r="A1314" s="3" t="s">
        <v>15</v>
      </c>
      <c r="B1314" s="3" t="s">
        <v>5078</v>
      </c>
      <c r="C1314" s="3" t="s">
        <v>5722</v>
      </c>
      <c r="D1314" s="3">
        <v>6.7065954000000003</v>
      </c>
      <c r="E1314" s="3">
        <v>6.8799143000000003</v>
      </c>
      <c r="F1314" s="3">
        <v>7.4746427999999998</v>
      </c>
      <c r="G1314" s="3">
        <f t="shared" si="80"/>
        <v>7.0203841666666662</v>
      </c>
      <c r="H1314" s="3">
        <v>7.4156849999999999</v>
      </c>
      <c r="I1314" s="3">
        <v>7.5453463000000003</v>
      </c>
      <c r="J1314" s="3">
        <v>8.0370950000000008</v>
      </c>
      <c r="K1314" s="3">
        <f t="shared" si="81"/>
        <v>7.6660421000000012</v>
      </c>
      <c r="L1314" s="3">
        <f t="shared" si="82"/>
        <v>0.64565793333333499</v>
      </c>
      <c r="M1314" s="3">
        <f t="shared" si="83"/>
        <v>9.7625580921305216E-2</v>
      </c>
    </row>
    <row r="1315" spans="1:13">
      <c r="A1315" s="3" t="s">
        <v>363</v>
      </c>
      <c r="B1315" s="3" t="s">
        <v>896</v>
      </c>
      <c r="C1315" s="3" t="s">
        <v>5722</v>
      </c>
      <c r="D1315" s="3">
        <v>6.6095670000000002</v>
      </c>
      <c r="E1315" s="3">
        <v>6.8829107</v>
      </c>
      <c r="F1315" s="3">
        <v>7.4546137000000003</v>
      </c>
      <c r="G1315" s="3">
        <f t="shared" si="80"/>
        <v>6.9823638000000008</v>
      </c>
      <c r="H1315" s="3">
        <v>7.593769</v>
      </c>
      <c r="I1315" s="3">
        <v>7.5676874999999999</v>
      </c>
      <c r="J1315" s="3">
        <v>8.3855559999999993</v>
      </c>
      <c r="K1315" s="3">
        <f t="shared" si="81"/>
        <v>7.849004166666667</v>
      </c>
      <c r="L1315" s="3">
        <f t="shared" si="82"/>
        <v>0.86664036666666622</v>
      </c>
      <c r="M1315" s="3">
        <f t="shared" si="83"/>
        <v>7.7039497391044737E-2</v>
      </c>
    </row>
    <row r="1316" spans="1:13">
      <c r="A1316" s="3" t="s">
        <v>5111</v>
      </c>
      <c r="B1316" s="3" t="s">
        <v>5110</v>
      </c>
      <c r="C1316" s="3" t="s">
        <v>5722</v>
      </c>
      <c r="D1316" s="3">
        <v>5.5726139999999997</v>
      </c>
      <c r="E1316" s="3">
        <v>5.9055759999999999</v>
      </c>
      <c r="F1316" s="3">
        <v>6.3917665000000001</v>
      </c>
      <c r="G1316" s="3">
        <f t="shared" si="80"/>
        <v>5.9566521666666672</v>
      </c>
      <c r="H1316" s="3">
        <v>6.0847116000000003</v>
      </c>
      <c r="I1316" s="3">
        <v>5.806851</v>
      </c>
      <c r="J1316" s="3">
        <v>7.4345435999999996</v>
      </c>
      <c r="K1316" s="3">
        <f t="shared" si="81"/>
        <v>6.4420353999999991</v>
      </c>
      <c r="L1316" s="3">
        <f t="shared" si="82"/>
        <v>0.48538323333333189</v>
      </c>
      <c r="M1316" s="3">
        <f t="shared" si="83"/>
        <v>0.4320348138980199</v>
      </c>
    </row>
    <row r="1317" spans="1:13">
      <c r="A1317" s="3" t="s">
        <v>1117</v>
      </c>
      <c r="B1317" s="3" t="s">
        <v>3789</v>
      </c>
      <c r="C1317" s="3" t="s">
        <v>5722</v>
      </c>
      <c r="D1317" s="3">
        <v>9.0086975000000002</v>
      </c>
      <c r="E1317" s="3">
        <v>9.0625619999999998</v>
      </c>
      <c r="F1317" s="3">
        <v>9.9099245000000007</v>
      </c>
      <c r="G1317" s="3">
        <f t="shared" si="80"/>
        <v>9.327061333333333</v>
      </c>
      <c r="H1317" s="3">
        <v>9.4894960000000008</v>
      </c>
      <c r="I1317" s="3">
        <v>9.6014759999999999</v>
      </c>
      <c r="J1317" s="3">
        <v>10.382102</v>
      </c>
      <c r="K1317" s="3">
        <f t="shared" si="81"/>
        <v>9.8243580000000001</v>
      </c>
      <c r="L1317" s="3">
        <f t="shared" si="82"/>
        <v>0.49729666666666716</v>
      </c>
      <c r="M1317" s="3">
        <f t="shared" si="83"/>
        <v>0.286755174437203</v>
      </c>
    </row>
    <row r="1318" spans="1:13">
      <c r="A1318" s="3" t="s">
        <v>842</v>
      </c>
      <c r="B1318" s="3" t="s">
        <v>841</v>
      </c>
      <c r="C1318" s="3" t="s">
        <v>5722</v>
      </c>
      <c r="D1318" s="3">
        <v>8.8280840000000005</v>
      </c>
      <c r="E1318" s="3">
        <v>8.6438120000000005</v>
      </c>
      <c r="F1318" s="3">
        <v>9.2362409999999997</v>
      </c>
      <c r="G1318" s="3">
        <f t="shared" si="80"/>
        <v>8.9027123333333336</v>
      </c>
      <c r="H1318" s="3">
        <v>9.0620580000000004</v>
      </c>
      <c r="I1318" s="3">
        <v>9.7794279999999993</v>
      </c>
      <c r="J1318" s="3">
        <v>10.573484000000001</v>
      </c>
      <c r="K1318" s="3">
        <f t="shared" si="81"/>
        <v>9.8049900000000001</v>
      </c>
      <c r="L1318" s="3">
        <f t="shared" si="82"/>
        <v>0.90227766666666653</v>
      </c>
      <c r="M1318" s="3">
        <f t="shared" si="83"/>
        <v>0.12748205855572006</v>
      </c>
    </row>
    <row r="1319" spans="1:13">
      <c r="A1319" s="3" t="s">
        <v>5076</v>
      </c>
      <c r="B1319" s="3" t="s">
        <v>5075</v>
      </c>
      <c r="C1319" s="3" t="s">
        <v>5722</v>
      </c>
      <c r="D1319" s="3">
        <v>9.8164280000000002</v>
      </c>
      <c r="E1319" s="3">
        <v>9.616422</v>
      </c>
      <c r="F1319" s="3">
        <v>9.8034979999999994</v>
      </c>
      <c r="G1319" s="3">
        <f t="shared" si="80"/>
        <v>9.7454493333333332</v>
      </c>
      <c r="H1319" s="3">
        <v>10.227912</v>
      </c>
      <c r="I1319" s="3">
        <v>10.876144999999999</v>
      </c>
      <c r="J1319" s="3">
        <v>11.596196000000001</v>
      </c>
      <c r="K1319" s="3">
        <f t="shared" si="81"/>
        <v>10.900084333333332</v>
      </c>
      <c r="L1319" s="3">
        <f t="shared" si="82"/>
        <v>1.154634999999999</v>
      </c>
      <c r="M1319" s="3">
        <f t="shared" si="83"/>
        <v>4.4852163694105308E-2</v>
      </c>
    </row>
    <row r="1320" spans="1:13">
      <c r="A1320" s="3" t="s">
        <v>2312</v>
      </c>
      <c r="B1320" s="3" t="s">
        <v>2311</v>
      </c>
      <c r="C1320" s="3" t="s">
        <v>5722</v>
      </c>
      <c r="D1320" s="3">
        <v>8.3224669999999996</v>
      </c>
      <c r="E1320" s="3">
        <v>8.0117720000000006</v>
      </c>
      <c r="F1320" s="3">
        <v>8.9537669999999991</v>
      </c>
      <c r="G1320" s="3">
        <f t="shared" si="80"/>
        <v>8.4293353333333325</v>
      </c>
      <c r="H1320" s="3">
        <v>8.1454339999999998</v>
      </c>
      <c r="I1320" s="3">
        <v>8.2137440000000002</v>
      </c>
      <c r="J1320" s="3">
        <v>8.7197259999999996</v>
      </c>
      <c r="K1320" s="3">
        <f t="shared" si="81"/>
        <v>8.3596346666666665</v>
      </c>
      <c r="L1320" s="3">
        <f t="shared" si="82"/>
        <v>-6.9700666666665967E-2</v>
      </c>
      <c r="M1320" s="3">
        <f t="shared" si="83"/>
        <v>0.84354221292027054</v>
      </c>
    </row>
    <row r="1321" spans="1:13">
      <c r="A1321" s="3" t="s">
        <v>3734</v>
      </c>
      <c r="B1321" s="3" t="s">
        <v>3733</v>
      </c>
      <c r="C1321" s="3" t="s">
        <v>5722</v>
      </c>
      <c r="D1321" s="3">
        <v>9.632593</v>
      </c>
      <c r="E1321" s="3">
        <v>9.715579</v>
      </c>
      <c r="F1321" s="3">
        <v>9.6744339999999998</v>
      </c>
      <c r="G1321" s="3">
        <f t="shared" si="80"/>
        <v>9.6742019999999993</v>
      </c>
      <c r="H1321" s="3">
        <v>10.004215</v>
      </c>
      <c r="I1321" s="3">
        <v>10.071853000000001</v>
      </c>
      <c r="J1321" s="3">
        <v>10.064835</v>
      </c>
      <c r="K1321" s="3">
        <f t="shared" si="81"/>
        <v>10.046967666666667</v>
      </c>
      <c r="L1321" s="3">
        <f t="shared" si="82"/>
        <v>0.37276566666666788</v>
      </c>
      <c r="M1321" s="3">
        <f t="shared" si="83"/>
        <v>3.1694797597852644E-4</v>
      </c>
    </row>
    <row r="1322" spans="1:13">
      <c r="A1322" s="3" t="s">
        <v>5055</v>
      </c>
      <c r="B1322" s="3" t="s">
        <v>5054</v>
      </c>
      <c r="C1322" s="3" t="s">
        <v>5722</v>
      </c>
      <c r="D1322" s="3">
        <v>6.5757585000000001</v>
      </c>
      <c r="E1322" s="3">
        <v>6.921691</v>
      </c>
      <c r="F1322" s="3">
        <v>6.9755940000000001</v>
      </c>
      <c r="G1322" s="3">
        <f t="shared" si="80"/>
        <v>6.8243478333333334</v>
      </c>
      <c r="H1322" s="3">
        <v>6.9058603999999999</v>
      </c>
      <c r="I1322" s="3">
        <v>6.9281139999999999</v>
      </c>
      <c r="J1322" s="3">
        <v>7.7817280000000002</v>
      </c>
      <c r="K1322" s="3">
        <f t="shared" si="81"/>
        <v>7.2052341333333336</v>
      </c>
      <c r="L1322" s="3">
        <f t="shared" si="82"/>
        <v>0.38088630000000023</v>
      </c>
      <c r="M1322" s="3">
        <f t="shared" si="83"/>
        <v>0.29232822416461202</v>
      </c>
    </row>
    <row r="1323" spans="1:13">
      <c r="A1323" s="3" t="s">
        <v>2301</v>
      </c>
      <c r="B1323" s="3" t="s">
        <v>2300</v>
      </c>
      <c r="C1323" s="3" t="s">
        <v>5722</v>
      </c>
      <c r="D1323" s="3">
        <v>6.3898535000000001</v>
      </c>
      <c r="E1323" s="3">
        <v>6.9095407</v>
      </c>
      <c r="F1323" s="3">
        <v>7.3404189999999998</v>
      </c>
      <c r="G1323" s="3">
        <f t="shared" si="80"/>
        <v>6.8799377333333327</v>
      </c>
      <c r="H1323" s="3">
        <v>7.4080167000000001</v>
      </c>
      <c r="I1323" s="3">
        <v>7.2164893000000001</v>
      </c>
      <c r="J1323" s="3">
        <v>8.8480299999999996</v>
      </c>
      <c r="K1323" s="3">
        <f t="shared" si="81"/>
        <v>7.8241786666666657</v>
      </c>
      <c r="L1323" s="3">
        <f t="shared" si="82"/>
        <v>0.94424093333333303</v>
      </c>
      <c r="M1323" s="3">
        <f t="shared" si="83"/>
        <v>0.18100787252298767</v>
      </c>
    </row>
    <row r="1324" spans="1:13">
      <c r="A1324" s="3" t="s">
        <v>662</v>
      </c>
      <c r="B1324" s="3" t="s">
        <v>3721</v>
      </c>
      <c r="C1324" s="3" t="s">
        <v>5722</v>
      </c>
      <c r="D1324" s="3">
        <v>6.4106636000000004</v>
      </c>
      <c r="E1324" s="3">
        <v>7.1390357</v>
      </c>
      <c r="F1324" s="3">
        <v>7.1310295999999997</v>
      </c>
      <c r="G1324" s="3">
        <f t="shared" si="80"/>
        <v>6.8935762999999994</v>
      </c>
      <c r="H1324" s="3">
        <v>6.6608679999999998</v>
      </c>
      <c r="I1324" s="3">
        <v>6.334206</v>
      </c>
      <c r="J1324" s="3">
        <v>6.7469606000000004</v>
      </c>
      <c r="K1324" s="3">
        <f t="shared" si="81"/>
        <v>6.5806782000000004</v>
      </c>
      <c r="L1324" s="3">
        <f t="shared" si="82"/>
        <v>-0.31289809999999907</v>
      </c>
      <c r="M1324" s="3">
        <f t="shared" si="83"/>
        <v>0.31445235506788066</v>
      </c>
    </row>
    <row r="1325" spans="1:13">
      <c r="A1325" s="3" t="s">
        <v>1134</v>
      </c>
      <c r="B1325" s="3" t="s">
        <v>1133</v>
      </c>
      <c r="C1325" s="3" t="s">
        <v>5722</v>
      </c>
      <c r="D1325" s="3">
        <v>10.725413</v>
      </c>
      <c r="E1325" s="3">
        <v>10.779716499999999</v>
      </c>
      <c r="F1325" s="3">
        <v>10.831905000000001</v>
      </c>
      <c r="G1325" s="3">
        <f t="shared" si="80"/>
        <v>10.779011500000001</v>
      </c>
      <c r="H1325" s="3">
        <v>11.248969000000001</v>
      </c>
      <c r="I1325" s="3">
        <v>11.795584</v>
      </c>
      <c r="J1325" s="3">
        <v>12.075336</v>
      </c>
      <c r="K1325" s="3">
        <f t="shared" si="81"/>
        <v>11.706629666666666</v>
      </c>
      <c r="L1325" s="3">
        <f t="shared" si="82"/>
        <v>0.92761816666666519</v>
      </c>
      <c r="M1325" s="3">
        <f t="shared" si="83"/>
        <v>1.9229840463227954E-2</v>
      </c>
    </row>
    <row r="1326" spans="1:13">
      <c r="A1326" s="3" t="s">
        <v>230</v>
      </c>
      <c r="B1326" s="3" t="s">
        <v>992</v>
      </c>
      <c r="C1326" s="3" t="s">
        <v>5722</v>
      </c>
      <c r="D1326" s="3">
        <v>6.8331093999999997</v>
      </c>
      <c r="E1326" s="3">
        <v>7.2550096999999996</v>
      </c>
      <c r="F1326" s="3">
        <v>7.0372579999999996</v>
      </c>
      <c r="G1326" s="3">
        <f t="shared" si="80"/>
        <v>7.0417923666666669</v>
      </c>
      <c r="H1326" s="3">
        <v>7.072063</v>
      </c>
      <c r="I1326" s="3">
        <v>7.0348987999999997</v>
      </c>
      <c r="J1326" s="3">
        <v>7.5527680000000004</v>
      </c>
      <c r="K1326" s="3">
        <f t="shared" si="81"/>
        <v>7.2199099333333336</v>
      </c>
      <c r="L1326" s="3">
        <f t="shared" si="82"/>
        <v>0.17811756666666678</v>
      </c>
      <c r="M1326" s="3">
        <f t="shared" si="83"/>
        <v>0.43707668168445157</v>
      </c>
    </row>
    <row r="1327" spans="1:13">
      <c r="A1327" s="3" t="s">
        <v>1001</v>
      </c>
      <c r="B1327" s="3" t="s">
        <v>5644</v>
      </c>
      <c r="C1327" s="3" t="s">
        <v>5722</v>
      </c>
      <c r="D1327" s="3">
        <v>7.8554462999999997</v>
      </c>
      <c r="E1327" s="3">
        <v>8.1321739999999991</v>
      </c>
      <c r="F1327" s="3">
        <v>8.3124190000000002</v>
      </c>
      <c r="G1327" s="3">
        <f t="shared" si="80"/>
        <v>8.1000131</v>
      </c>
      <c r="H1327" s="3">
        <v>7.9335623000000002</v>
      </c>
      <c r="I1327" s="3">
        <v>8.1987159999999992</v>
      </c>
      <c r="J1327" s="3">
        <v>8.3193830000000002</v>
      </c>
      <c r="K1327" s="3">
        <f t="shared" si="81"/>
        <v>8.1505537666666665</v>
      </c>
      <c r="L1327" s="3">
        <f t="shared" si="82"/>
        <v>5.0540666666666567E-2</v>
      </c>
      <c r="M1327" s="3">
        <f t="shared" si="83"/>
        <v>0.78714845548301238</v>
      </c>
    </row>
    <row r="1328" spans="1:13">
      <c r="A1328" s="3" t="s">
        <v>15</v>
      </c>
      <c r="B1328" s="3" t="s">
        <v>3869</v>
      </c>
      <c r="C1328" s="3" t="s">
        <v>5722</v>
      </c>
      <c r="D1328" s="3">
        <v>9.1092060000000004</v>
      </c>
      <c r="E1328" s="3">
        <v>9.5675830000000008</v>
      </c>
      <c r="F1328" s="3">
        <v>9.4537080000000007</v>
      </c>
      <c r="G1328" s="3">
        <f t="shared" si="80"/>
        <v>9.3768323333333328</v>
      </c>
      <c r="H1328" s="3">
        <v>10.322131000000001</v>
      </c>
      <c r="I1328" s="3">
        <v>10.730861000000001</v>
      </c>
      <c r="J1328" s="3">
        <v>11.238714999999999</v>
      </c>
      <c r="K1328" s="3">
        <f t="shared" si="81"/>
        <v>10.763902333333334</v>
      </c>
      <c r="L1328" s="3">
        <f t="shared" si="82"/>
        <v>1.3870700000000014</v>
      </c>
      <c r="M1328" s="3">
        <f t="shared" si="83"/>
        <v>9.7163027224779555E-3</v>
      </c>
    </row>
    <row r="1329" spans="1:13">
      <c r="A1329" s="3" t="s">
        <v>904</v>
      </c>
      <c r="B1329" s="3" t="s">
        <v>903</v>
      </c>
      <c r="C1329" s="3" t="s">
        <v>5722</v>
      </c>
      <c r="D1329" s="3">
        <v>6.2704306000000001</v>
      </c>
      <c r="E1329" s="3">
        <v>6.9793050000000001</v>
      </c>
      <c r="F1329" s="3">
        <v>7.2224510000000004</v>
      </c>
      <c r="G1329" s="3">
        <f t="shared" si="80"/>
        <v>6.8240622000000002</v>
      </c>
      <c r="H1329" s="3">
        <v>7.1097140000000003</v>
      </c>
      <c r="I1329" s="3">
        <v>6.9929695000000001</v>
      </c>
      <c r="J1329" s="3">
        <v>7.7956433000000001</v>
      </c>
      <c r="K1329" s="3">
        <f t="shared" si="81"/>
        <v>7.2994422666666665</v>
      </c>
      <c r="L1329" s="3">
        <f t="shared" si="82"/>
        <v>0.47538006666666632</v>
      </c>
      <c r="M1329" s="3">
        <f t="shared" si="83"/>
        <v>0.27888779699790778</v>
      </c>
    </row>
    <row r="1330" spans="1:13">
      <c r="A1330" s="3" t="s">
        <v>15</v>
      </c>
      <c r="B1330" s="3" t="s">
        <v>5105</v>
      </c>
      <c r="C1330" s="3" t="s">
        <v>5722</v>
      </c>
      <c r="D1330" s="3">
        <v>7.5313720000000002</v>
      </c>
      <c r="E1330" s="3">
        <v>7.5560479999999997</v>
      </c>
      <c r="F1330" s="3">
        <v>8.3604810000000001</v>
      </c>
      <c r="G1330" s="3">
        <f t="shared" si="80"/>
        <v>7.8159670000000006</v>
      </c>
      <c r="H1330" s="3">
        <v>7.6972719999999999</v>
      </c>
      <c r="I1330" s="3">
        <v>7.7331633999999996</v>
      </c>
      <c r="J1330" s="3">
        <v>8.5781449999999992</v>
      </c>
      <c r="K1330" s="3">
        <f t="shared" si="81"/>
        <v>8.0028601333333338</v>
      </c>
      <c r="L1330" s="3">
        <f t="shared" si="82"/>
        <v>0.18689313333333324</v>
      </c>
      <c r="M1330" s="3">
        <f t="shared" si="83"/>
        <v>0.66175579843046539</v>
      </c>
    </row>
    <row r="1331" spans="1:13">
      <c r="A1331" s="3" t="s">
        <v>1343</v>
      </c>
      <c r="B1331" s="3" t="s">
        <v>3772</v>
      </c>
      <c r="C1331" s="3" t="s">
        <v>5722</v>
      </c>
      <c r="D1331" s="3">
        <v>5.8572426000000002</v>
      </c>
      <c r="E1331" s="3">
        <v>6.1103350000000001</v>
      </c>
      <c r="F1331" s="3">
        <v>6.1625709999999998</v>
      </c>
      <c r="G1331" s="3">
        <f t="shared" si="80"/>
        <v>6.0433828666666658</v>
      </c>
      <c r="H1331" s="3">
        <v>6.1749409999999996</v>
      </c>
      <c r="I1331" s="3">
        <v>6.1509923999999998</v>
      </c>
      <c r="J1331" s="3">
        <v>6.823188</v>
      </c>
      <c r="K1331" s="3">
        <f t="shared" si="81"/>
        <v>6.3830404666666665</v>
      </c>
      <c r="L1331" s="3">
        <f t="shared" si="82"/>
        <v>0.33965760000000067</v>
      </c>
      <c r="M1331" s="3">
        <f t="shared" si="83"/>
        <v>0.22915029837595557</v>
      </c>
    </row>
    <row r="1332" spans="1:13">
      <c r="A1332" s="3" t="s">
        <v>2431</v>
      </c>
      <c r="B1332" s="3" t="s">
        <v>3771</v>
      </c>
      <c r="C1332" s="3" t="s">
        <v>5722</v>
      </c>
      <c r="D1332" s="3">
        <v>6.9776936000000003</v>
      </c>
      <c r="E1332" s="3">
        <v>7.3906609999999997</v>
      </c>
      <c r="F1332" s="3">
        <v>6.8157053000000003</v>
      </c>
      <c r="G1332" s="3">
        <f t="shared" si="80"/>
        <v>7.0613533000000004</v>
      </c>
      <c r="H1332" s="3">
        <v>7.1079210000000002</v>
      </c>
      <c r="I1332" s="3">
        <v>7.1082815999999998</v>
      </c>
      <c r="J1332" s="3">
        <v>7.5397353000000003</v>
      </c>
      <c r="K1332" s="3">
        <f t="shared" si="81"/>
        <v>7.2519792999999995</v>
      </c>
      <c r="L1332" s="3">
        <f t="shared" si="82"/>
        <v>0.19062599999999907</v>
      </c>
      <c r="M1332" s="3">
        <f t="shared" si="83"/>
        <v>0.44196379738518765</v>
      </c>
    </row>
    <row r="1333" spans="1:13">
      <c r="A1333" s="3" t="s">
        <v>4614</v>
      </c>
      <c r="B1333" s="3" t="s">
        <v>5089</v>
      </c>
      <c r="C1333" s="3" t="s">
        <v>5722</v>
      </c>
      <c r="D1333" s="3">
        <v>8.3297690000000006</v>
      </c>
      <c r="E1333" s="3">
        <v>9.4209080000000007</v>
      </c>
      <c r="F1333" s="3">
        <v>9.5561670000000003</v>
      </c>
      <c r="G1333" s="3">
        <f t="shared" si="80"/>
        <v>9.1022813333333357</v>
      </c>
      <c r="H1333" s="3">
        <v>9.5268499999999996</v>
      </c>
      <c r="I1333" s="3">
        <v>8.9061459999999997</v>
      </c>
      <c r="J1333" s="3">
        <v>9.9846350000000008</v>
      </c>
      <c r="K1333" s="3">
        <f t="shared" si="81"/>
        <v>9.4725436666666667</v>
      </c>
      <c r="L1333" s="3">
        <f t="shared" si="82"/>
        <v>0.37026233333333103</v>
      </c>
      <c r="M1333" s="3">
        <f t="shared" si="83"/>
        <v>0.49878673736471218</v>
      </c>
    </row>
    <row r="1334" spans="1:13">
      <c r="A1334" s="3" t="s">
        <v>15</v>
      </c>
      <c r="B1334" s="3" t="s">
        <v>2337</v>
      </c>
      <c r="C1334" s="3" t="s">
        <v>5722</v>
      </c>
      <c r="D1334" s="3">
        <v>8.6420440000000003</v>
      </c>
      <c r="E1334" s="3">
        <v>9.6909849999999995</v>
      </c>
      <c r="F1334" s="3">
        <v>9.6686119999999995</v>
      </c>
      <c r="G1334" s="3">
        <f t="shared" si="80"/>
        <v>9.3338803333333331</v>
      </c>
      <c r="H1334" s="3">
        <v>9.2561940000000007</v>
      </c>
      <c r="I1334" s="3">
        <v>8.5733080000000008</v>
      </c>
      <c r="J1334" s="3">
        <v>9.314254</v>
      </c>
      <c r="K1334" s="3">
        <f t="shared" si="81"/>
        <v>9.0479186666666678</v>
      </c>
      <c r="L1334" s="3">
        <f t="shared" si="82"/>
        <v>-0.28596166666666534</v>
      </c>
      <c r="M1334" s="3">
        <f t="shared" si="83"/>
        <v>0.53321808815583627</v>
      </c>
    </row>
    <row r="1335" spans="1:13">
      <c r="A1335" s="3" t="s">
        <v>688</v>
      </c>
      <c r="B1335" s="3" t="s">
        <v>5334</v>
      </c>
      <c r="C1335" s="3" t="s">
        <v>5722</v>
      </c>
      <c r="D1335" s="3">
        <v>9.2092279999999995</v>
      </c>
      <c r="E1335" s="3">
        <v>9.0852579999999996</v>
      </c>
      <c r="F1335" s="3">
        <v>9.3615560000000002</v>
      </c>
      <c r="G1335" s="3">
        <f t="shared" si="80"/>
        <v>9.2186806666666659</v>
      </c>
      <c r="H1335" s="3">
        <v>8.4996980000000004</v>
      </c>
      <c r="I1335" s="3">
        <v>9.3346199999999993</v>
      </c>
      <c r="J1335" s="3">
        <v>8.8195610000000002</v>
      </c>
      <c r="K1335" s="3">
        <f t="shared" si="81"/>
        <v>8.8846263333333333</v>
      </c>
      <c r="L1335" s="3">
        <f t="shared" si="82"/>
        <v>-0.33405433333333256</v>
      </c>
      <c r="M1335" s="3">
        <f t="shared" si="83"/>
        <v>0.26192598094035596</v>
      </c>
    </row>
    <row r="1336" spans="1:13">
      <c r="A1336" s="3" t="s">
        <v>972</v>
      </c>
      <c r="B1336" s="3" t="s">
        <v>971</v>
      </c>
      <c r="C1336" s="3" t="s">
        <v>5722</v>
      </c>
      <c r="D1336" s="3">
        <v>9.2744119999999999</v>
      </c>
      <c r="E1336" s="3">
        <v>8.5616599999999998</v>
      </c>
      <c r="F1336" s="3">
        <v>10.234318</v>
      </c>
      <c r="G1336" s="3">
        <f t="shared" si="80"/>
        <v>9.3567966666666678</v>
      </c>
      <c r="H1336" s="3">
        <v>9.1759959999999996</v>
      </c>
      <c r="I1336" s="3">
        <v>9.4586089999999992</v>
      </c>
      <c r="J1336" s="3">
        <v>8.6487490000000005</v>
      </c>
      <c r="K1336" s="3">
        <f t="shared" si="81"/>
        <v>9.0944513333333337</v>
      </c>
      <c r="L1336" s="3">
        <f t="shared" si="82"/>
        <v>-0.2623453333333341</v>
      </c>
      <c r="M1336" s="3">
        <f t="shared" si="83"/>
        <v>0.65226790836987636</v>
      </c>
    </row>
    <row r="1337" spans="1:13">
      <c r="A1337" s="3" t="s">
        <v>21</v>
      </c>
      <c r="B1337" s="3" t="s">
        <v>2186</v>
      </c>
      <c r="C1337" s="3" t="s">
        <v>5722</v>
      </c>
      <c r="D1337" s="3">
        <v>7.4531182999999999</v>
      </c>
      <c r="E1337" s="3">
        <v>7.2305799999999998</v>
      </c>
      <c r="F1337" s="3">
        <v>8.7673769999999998</v>
      </c>
      <c r="G1337" s="3">
        <f t="shared" si="80"/>
        <v>7.8170250999999995</v>
      </c>
      <c r="H1337" s="3">
        <v>7.6990980000000002</v>
      </c>
      <c r="I1337" s="3">
        <v>7.7563199999999997</v>
      </c>
      <c r="J1337" s="3">
        <v>8.5676670000000001</v>
      </c>
      <c r="K1337" s="3">
        <f t="shared" si="81"/>
        <v>8.007695</v>
      </c>
      <c r="L1337" s="3">
        <f t="shared" si="82"/>
        <v>0.1906699000000005</v>
      </c>
      <c r="M1337" s="3">
        <f t="shared" si="83"/>
        <v>0.74870047927278915</v>
      </c>
    </row>
    <row r="1338" spans="1:13">
      <c r="A1338" s="3" t="s">
        <v>5161</v>
      </c>
      <c r="B1338" s="3" t="s">
        <v>5160</v>
      </c>
      <c r="C1338" s="3" t="s">
        <v>5722</v>
      </c>
      <c r="D1338" s="3">
        <v>6.2992353000000003</v>
      </c>
      <c r="E1338" s="3">
        <v>6.5292735000000004</v>
      </c>
      <c r="F1338" s="3">
        <v>7.3228473999999997</v>
      </c>
      <c r="G1338" s="3">
        <f t="shared" si="80"/>
        <v>6.7171187333333338</v>
      </c>
      <c r="H1338" s="3">
        <v>6.7327165999999998</v>
      </c>
      <c r="I1338" s="3">
        <v>6.8707333000000004</v>
      </c>
      <c r="J1338" s="3">
        <v>7.4660177000000001</v>
      </c>
      <c r="K1338" s="3">
        <f t="shared" si="81"/>
        <v>7.0231558666666674</v>
      </c>
      <c r="L1338" s="3">
        <f t="shared" si="82"/>
        <v>0.3060371333333336</v>
      </c>
      <c r="M1338" s="3">
        <f t="shared" si="83"/>
        <v>0.46911161575589549</v>
      </c>
    </row>
    <row r="1339" spans="1:13">
      <c r="A1339" s="3" t="s">
        <v>4059</v>
      </c>
      <c r="B1339" s="3" t="s">
        <v>4058</v>
      </c>
      <c r="C1339" s="3" t="s">
        <v>5722</v>
      </c>
      <c r="D1339" s="3">
        <v>6.5286609999999996</v>
      </c>
      <c r="E1339" s="3">
        <v>6.7721280000000004</v>
      </c>
      <c r="F1339" s="3">
        <v>7.1465379999999996</v>
      </c>
      <c r="G1339" s="3">
        <f t="shared" si="80"/>
        <v>6.8157756666666671</v>
      </c>
      <c r="H1339" s="3">
        <v>7.0799602999999998</v>
      </c>
      <c r="I1339" s="3">
        <v>6.8080378000000001</v>
      </c>
      <c r="J1339" s="3">
        <v>7.8008575000000002</v>
      </c>
      <c r="K1339" s="3">
        <f t="shared" si="81"/>
        <v>7.2296185333333334</v>
      </c>
      <c r="L1339" s="3">
        <f t="shared" si="82"/>
        <v>0.41384286666666625</v>
      </c>
      <c r="M1339" s="3">
        <f t="shared" si="83"/>
        <v>0.29826694717603697</v>
      </c>
    </row>
    <row r="1340" spans="1:13">
      <c r="A1340" s="3" t="s">
        <v>1049</v>
      </c>
      <c r="B1340" s="3" t="s">
        <v>1048</v>
      </c>
      <c r="C1340" s="3" t="s">
        <v>5722</v>
      </c>
      <c r="D1340" s="3">
        <v>7.6365559999999997</v>
      </c>
      <c r="E1340" s="3">
        <v>7.7197065</v>
      </c>
      <c r="F1340" s="3">
        <v>8.3347189999999998</v>
      </c>
      <c r="G1340" s="3">
        <f t="shared" si="80"/>
        <v>7.8969938333333332</v>
      </c>
      <c r="H1340" s="3">
        <v>7.8814316</v>
      </c>
      <c r="I1340" s="3">
        <v>7.5789957000000001</v>
      </c>
      <c r="J1340" s="3">
        <v>8.1346489999999996</v>
      </c>
      <c r="K1340" s="3">
        <f t="shared" si="81"/>
        <v>7.8650254333333329</v>
      </c>
      <c r="L1340" s="3">
        <f t="shared" si="82"/>
        <v>-3.196840000000023E-2</v>
      </c>
      <c r="M1340" s="3">
        <f t="shared" si="83"/>
        <v>0.91227508307366356</v>
      </c>
    </row>
    <row r="1341" spans="1:13">
      <c r="A1341" s="3" t="s">
        <v>409</v>
      </c>
      <c r="B1341" s="3" t="s">
        <v>5688</v>
      </c>
      <c r="C1341" s="3" t="s">
        <v>5722</v>
      </c>
      <c r="D1341" s="3">
        <v>5.9250654999999997</v>
      </c>
      <c r="E1341" s="3">
        <v>6.3016709999999998</v>
      </c>
      <c r="F1341" s="3">
        <v>6.3490662999999996</v>
      </c>
      <c r="G1341" s="3">
        <f t="shared" si="80"/>
        <v>6.1919342666666664</v>
      </c>
      <c r="H1341" s="3">
        <v>6.0583385999999999</v>
      </c>
      <c r="I1341" s="3">
        <v>5.9813814000000001</v>
      </c>
      <c r="J1341" s="3">
        <v>6.8077736</v>
      </c>
      <c r="K1341" s="3">
        <f t="shared" si="81"/>
        <v>6.2824978666666667</v>
      </c>
      <c r="L1341" s="3">
        <f t="shared" si="82"/>
        <v>9.0563600000000299E-2</v>
      </c>
      <c r="M1341" s="3">
        <f t="shared" si="83"/>
        <v>0.77471131607259236</v>
      </c>
    </row>
    <row r="1342" spans="1:13">
      <c r="A1342" s="3" t="s">
        <v>15</v>
      </c>
      <c r="B1342" s="3" t="s">
        <v>3910</v>
      </c>
      <c r="C1342" s="3" t="s">
        <v>5722</v>
      </c>
      <c r="D1342" s="3">
        <v>7.5373999999999999</v>
      </c>
      <c r="E1342" s="3">
        <v>7.9546520000000003</v>
      </c>
      <c r="F1342" s="3">
        <v>8.0557169999999996</v>
      </c>
      <c r="G1342" s="3">
        <f t="shared" si="80"/>
        <v>7.8492563333333338</v>
      </c>
      <c r="H1342" s="3">
        <v>7.4812909999999997</v>
      </c>
      <c r="I1342" s="3">
        <v>7.1861170000000003</v>
      </c>
      <c r="J1342" s="3">
        <v>7.2398924999999998</v>
      </c>
      <c r="K1342" s="3">
        <f t="shared" si="81"/>
        <v>7.3024334999999994</v>
      </c>
      <c r="L1342" s="3">
        <f t="shared" si="82"/>
        <v>-0.54682283333333448</v>
      </c>
      <c r="M1342" s="3">
        <f t="shared" si="83"/>
        <v>4.0261083935688141E-2</v>
      </c>
    </row>
    <row r="1343" spans="1:13">
      <c r="A1343" s="3" t="s">
        <v>1751</v>
      </c>
      <c r="B1343" s="3" t="s">
        <v>4046</v>
      </c>
      <c r="C1343" s="3" t="s">
        <v>5722</v>
      </c>
      <c r="D1343" s="3">
        <v>6.8519854999999996</v>
      </c>
      <c r="E1343" s="3">
        <v>7.2272689999999997</v>
      </c>
      <c r="F1343" s="3">
        <v>7.0685039999999999</v>
      </c>
      <c r="G1343" s="3">
        <f t="shared" si="80"/>
        <v>7.0492528333333331</v>
      </c>
      <c r="H1343" s="3">
        <v>7.4725146000000002</v>
      </c>
      <c r="I1343" s="3">
        <v>7.6102242000000002</v>
      </c>
      <c r="J1343" s="3">
        <v>7.8697033000000003</v>
      </c>
      <c r="K1343" s="3">
        <f t="shared" si="81"/>
        <v>7.6508140333333339</v>
      </c>
      <c r="L1343" s="3">
        <f t="shared" si="82"/>
        <v>0.6015612000000008</v>
      </c>
      <c r="M1343" s="3">
        <f t="shared" si="83"/>
        <v>1.9512270263132007E-2</v>
      </c>
    </row>
    <row r="1344" spans="1:13">
      <c r="A1344" s="3" t="s">
        <v>21</v>
      </c>
      <c r="B1344" s="3" t="s">
        <v>5224</v>
      </c>
      <c r="C1344" s="3" t="s">
        <v>5722</v>
      </c>
      <c r="D1344" s="3">
        <v>9.3585619999999992</v>
      </c>
      <c r="E1344" s="3">
        <v>9.4927019999999995</v>
      </c>
      <c r="F1344" s="3">
        <v>9.13903</v>
      </c>
      <c r="G1344" s="3">
        <f t="shared" si="80"/>
        <v>9.3300979999999996</v>
      </c>
      <c r="H1344" s="3">
        <v>10.073086</v>
      </c>
      <c r="I1344" s="3">
        <v>10.007951</v>
      </c>
      <c r="J1344" s="3">
        <v>9.6826659999999993</v>
      </c>
      <c r="K1344" s="3">
        <f t="shared" si="81"/>
        <v>9.9212343333333326</v>
      </c>
      <c r="L1344" s="3">
        <f t="shared" si="82"/>
        <v>0.59113633333333304</v>
      </c>
      <c r="M1344" s="3">
        <f t="shared" si="83"/>
        <v>2.041777011641489E-2</v>
      </c>
    </row>
    <row r="1345" spans="1:13">
      <c r="A1345" s="3" t="s">
        <v>2399</v>
      </c>
      <c r="B1345" s="3" t="s">
        <v>2398</v>
      </c>
      <c r="C1345" s="3" t="s">
        <v>5722</v>
      </c>
      <c r="D1345" s="3">
        <v>10.13883</v>
      </c>
      <c r="E1345" s="3">
        <v>10.83816</v>
      </c>
      <c r="F1345" s="3">
        <v>10.332850000000001</v>
      </c>
      <c r="G1345" s="3">
        <f t="shared" si="80"/>
        <v>10.436613333333334</v>
      </c>
      <c r="H1345" s="3">
        <v>11.000026999999999</v>
      </c>
      <c r="I1345" s="3">
        <v>10.851502999999999</v>
      </c>
      <c r="J1345" s="3">
        <v>10.65921</v>
      </c>
      <c r="K1345" s="3">
        <f t="shared" si="81"/>
        <v>10.836913333333333</v>
      </c>
      <c r="L1345" s="3">
        <f t="shared" si="82"/>
        <v>0.40029999999999966</v>
      </c>
      <c r="M1345" s="3">
        <f t="shared" si="83"/>
        <v>0.15760074738116464</v>
      </c>
    </row>
    <row r="1346" spans="1:13">
      <c r="A1346" s="3" t="s">
        <v>5302</v>
      </c>
      <c r="B1346" s="3" t="s">
        <v>5301</v>
      </c>
      <c r="C1346" s="3" t="s">
        <v>5722</v>
      </c>
      <c r="D1346" s="3">
        <v>9.8135960000000004</v>
      </c>
      <c r="E1346" s="3">
        <v>10.495048000000001</v>
      </c>
      <c r="F1346" s="3">
        <v>10.181718</v>
      </c>
      <c r="G1346" s="3">
        <f t="shared" ref="G1346:G1409" si="84">AVERAGE(D1346:F1346)</f>
        <v>10.163454</v>
      </c>
      <c r="H1346" s="3">
        <v>10.703279500000001</v>
      </c>
      <c r="I1346" s="3">
        <v>10.397883</v>
      </c>
      <c r="J1346" s="3">
        <v>9.9714650000000002</v>
      </c>
      <c r="K1346" s="3">
        <f t="shared" ref="K1346:K1409" si="85">AVERAGE(H1346:J1346)</f>
        <v>10.357542500000001</v>
      </c>
      <c r="L1346" s="3">
        <f t="shared" ref="L1346:L1409" si="86">K1346-G1346</f>
        <v>0.19408850000000122</v>
      </c>
      <c r="M1346" s="3">
        <f t="shared" ref="M1346:M1409" si="87">_xlfn.T.TEST(D1346:F1346,H1346:J1346,2,2)</f>
        <v>0.53932291603580906</v>
      </c>
    </row>
    <row r="1347" spans="1:13">
      <c r="A1347" s="3" t="s">
        <v>949</v>
      </c>
      <c r="B1347" s="3" t="s">
        <v>948</v>
      </c>
      <c r="C1347" s="3" t="s">
        <v>5722</v>
      </c>
      <c r="D1347" s="3">
        <v>8.6772109999999998</v>
      </c>
      <c r="E1347" s="3">
        <v>9.4547369999999997</v>
      </c>
      <c r="F1347" s="3">
        <v>9.0178790000000006</v>
      </c>
      <c r="G1347" s="3">
        <f t="shared" si="84"/>
        <v>9.049942333333334</v>
      </c>
      <c r="H1347" s="3">
        <v>9.6114409999999992</v>
      </c>
      <c r="I1347" s="3">
        <v>9.1752009999999995</v>
      </c>
      <c r="J1347" s="3">
        <v>9.0212579999999996</v>
      </c>
      <c r="K1347" s="3">
        <f t="shared" si="85"/>
        <v>9.2692999999999994</v>
      </c>
      <c r="L1347" s="3">
        <f t="shared" si="86"/>
        <v>0.21935766666666545</v>
      </c>
      <c r="M1347" s="3">
        <f t="shared" si="87"/>
        <v>0.48605490793523093</v>
      </c>
    </row>
    <row r="1348" spans="1:13">
      <c r="A1348" s="3" t="s">
        <v>219</v>
      </c>
      <c r="B1348" s="3" t="s">
        <v>2163</v>
      </c>
      <c r="C1348" s="3" t="s">
        <v>5722</v>
      </c>
      <c r="D1348" s="3">
        <v>8.6485979999999998</v>
      </c>
      <c r="E1348" s="3">
        <v>8.3347049999999996</v>
      </c>
      <c r="F1348" s="3">
        <v>8.3600999999999992</v>
      </c>
      <c r="G1348" s="3">
        <f t="shared" si="84"/>
        <v>8.4478010000000001</v>
      </c>
      <c r="H1348" s="3">
        <v>8.7338470000000008</v>
      </c>
      <c r="I1348" s="3">
        <v>9.6493420000000008</v>
      </c>
      <c r="J1348" s="3">
        <v>11.816366</v>
      </c>
      <c r="K1348" s="3">
        <f t="shared" si="85"/>
        <v>10.066518333333335</v>
      </c>
      <c r="L1348" s="3">
        <f t="shared" si="86"/>
        <v>1.6187173333333345</v>
      </c>
      <c r="M1348" s="3">
        <f t="shared" si="87"/>
        <v>0.1531375741906047</v>
      </c>
    </row>
    <row r="1349" spans="1:13">
      <c r="A1349" s="3" t="s">
        <v>1067</v>
      </c>
      <c r="B1349" s="3" t="s">
        <v>5313</v>
      </c>
      <c r="C1349" s="3" t="s">
        <v>5722</v>
      </c>
      <c r="D1349" s="3">
        <v>9.1518270000000008</v>
      </c>
      <c r="E1349" s="3">
        <v>9.4860710000000008</v>
      </c>
      <c r="F1349" s="3">
        <v>10.186168</v>
      </c>
      <c r="G1349" s="3">
        <f t="shared" si="84"/>
        <v>9.6080220000000001</v>
      </c>
      <c r="H1349" s="3">
        <v>10.421105000000001</v>
      </c>
      <c r="I1349" s="3">
        <v>10.618702000000001</v>
      </c>
      <c r="J1349" s="3">
        <v>10.845177</v>
      </c>
      <c r="K1349" s="3">
        <f t="shared" si="85"/>
        <v>10.628328000000002</v>
      </c>
      <c r="L1349" s="3">
        <f t="shared" si="86"/>
        <v>1.0203060000000015</v>
      </c>
      <c r="M1349" s="3">
        <f t="shared" si="87"/>
        <v>3.5997865990605657E-2</v>
      </c>
    </row>
    <row r="1350" spans="1:13">
      <c r="A1350" s="3" t="s">
        <v>3851</v>
      </c>
      <c r="B1350" s="3" t="s">
        <v>3850</v>
      </c>
      <c r="C1350" s="3" t="s">
        <v>5722</v>
      </c>
      <c r="D1350" s="3">
        <v>7.4305539999999999</v>
      </c>
      <c r="E1350" s="3">
        <v>8.1282669999999992</v>
      </c>
      <c r="F1350" s="3">
        <v>7.8826859999999996</v>
      </c>
      <c r="G1350" s="3">
        <f t="shared" si="84"/>
        <v>7.813835666666666</v>
      </c>
      <c r="H1350" s="3">
        <v>7.9439073000000002</v>
      </c>
      <c r="I1350" s="3">
        <v>7.7887135000000001</v>
      </c>
      <c r="J1350" s="3">
        <v>8.6583939999999995</v>
      </c>
      <c r="K1350" s="3">
        <f t="shared" si="85"/>
        <v>8.1303382666666675</v>
      </c>
      <c r="L1350" s="3">
        <f t="shared" si="86"/>
        <v>0.31650260000000152</v>
      </c>
      <c r="M1350" s="3">
        <f t="shared" si="87"/>
        <v>0.40062709798317375</v>
      </c>
    </row>
    <row r="1351" spans="1:13">
      <c r="A1351" s="3" t="s">
        <v>724</v>
      </c>
      <c r="B1351" s="3" t="s">
        <v>723</v>
      </c>
      <c r="C1351" s="3" t="s">
        <v>5722</v>
      </c>
      <c r="D1351" s="3">
        <v>7.3720654999999997</v>
      </c>
      <c r="E1351" s="3">
        <v>8.1859254999999997</v>
      </c>
      <c r="F1351" s="3">
        <v>7.9099703000000003</v>
      </c>
      <c r="G1351" s="3">
        <f t="shared" si="84"/>
        <v>7.822653766666666</v>
      </c>
      <c r="H1351" s="3">
        <v>8.188307</v>
      </c>
      <c r="I1351" s="3">
        <v>8.0431019999999993</v>
      </c>
      <c r="J1351" s="3">
        <v>8.3650649999999995</v>
      </c>
      <c r="K1351" s="3">
        <f t="shared" si="85"/>
        <v>8.1988246666666669</v>
      </c>
      <c r="L1351" s="3">
        <f t="shared" si="86"/>
        <v>0.37617090000000086</v>
      </c>
      <c r="M1351" s="3">
        <f t="shared" si="87"/>
        <v>0.21632152505836702</v>
      </c>
    </row>
    <row r="1352" spans="1:13">
      <c r="A1352" s="3" t="s">
        <v>5163</v>
      </c>
      <c r="B1352" s="3" t="s">
        <v>5162</v>
      </c>
      <c r="C1352" s="3" t="s">
        <v>5722</v>
      </c>
      <c r="D1352" s="3">
        <v>9.7587860000000006</v>
      </c>
      <c r="E1352" s="3">
        <v>9.8889209999999999</v>
      </c>
      <c r="F1352" s="3">
        <v>10.123227999999999</v>
      </c>
      <c r="G1352" s="3">
        <f t="shared" si="84"/>
        <v>9.9236450000000005</v>
      </c>
      <c r="H1352" s="3">
        <v>10.752361000000001</v>
      </c>
      <c r="I1352" s="3">
        <v>11.259850999999999</v>
      </c>
      <c r="J1352" s="3">
        <v>12.05269</v>
      </c>
      <c r="K1352" s="3">
        <f t="shared" si="85"/>
        <v>11.354967333333333</v>
      </c>
      <c r="L1352" s="3">
        <f t="shared" si="86"/>
        <v>1.4313223333333323</v>
      </c>
      <c r="M1352" s="3">
        <f t="shared" si="87"/>
        <v>2.1944931436401055E-2</v>
      </c>
    </row>
    <row r="1353" spans="1:13">
      <c r="A1353" s="3" t="s">
        <v>21</v>
      </c>
      <c r="B1353" s="3" t="s">
        <v>3994</v>
      </c>
      <c r="C1353" s="3" t="s">
        <v>5722</v>
      </c>
      <c r="D1353" s="3">
        <v>8.8962970000000006</v>
      </c>
      <c r="E1353" s="3">
        <v>9.1003329999999991</v>
      </c>
      <c r="F1353" s="3">
        <v>8.9314959999999992</v>
      </c>
      <c r="G1353" s="3">
        <f t="shared" si="84"/>
        <v>8.9760419999999996</v>
      </c>
      <c r="H1353" s="3">
        <v>9.7029639999999997</v>
      </c>
      <c r="I1353" s="3">
        <v>9.8765450000000001</v>
      </c>
      <c r="J1353" s="3">
        <v>10.743055</v>
      </c>
      <c r="K1353" s="3">
        <f t="shared" si="85"/>
        <v>10.107521333333333</v>
      </c>
      <c r="L1353" s="3">
        <f t="shared" si="86"/>
        <v>1.1314793333333331</v>
      </c>
      <c r="M1353" s="3">
        <f t="shared" si="87"/>
        <v>2.6012824316293495E-2</v>
      </c>
    </row>
    <row r="1354" spans="1:13">
      <c r="A1354" s="3" t="s">
        <v>21</v>
      </c>
      <c r="B1354" s="3" t="s">
        <v>3834</v>
      </c>
      <c r="C1354" s="3" t="s">
        <v>5722</v>
      </c>
      <c r="D1354" s="3">
        <v>9.7296239999999994</v>
      </c>
      <c r="E1354" s="3">
        <v>9.4222629999999992</v>
      </c>
      <c r="F1354" s="3">
        <v>9.6234249999999992</v>
      </c>
      <c r="G1354" s="3">
        <f t="shared" si="84"/>
        <v>9.5917706666666671</v>
      </c>
      <c r="H1354" s="3">
        <v>9.8923210000000008</v>
      </c>
      <c r="I1354" s="3">
        <v>9.9087370000000004</v>
      </c>
      <c r="J1354" s="3">
        <v>10.30627</v>
      </c>
      <c r="K1354" s="3">
        <f t="shared" si="85"/>
        <v>10.035776</v>
      </c>
      <c r="L1354" s="3">
        <f t="shared" si="86"/>
        <v>0.44400533333333314</v>
      </c>
      <c r="M1354" s="3">
        <f t="shared" si="87"/>
        <v>5.240314574042805E-2</v>
      </c>
    </row>
    <row r="1355" spans="1:13">
      <c r="A1355" s="3" t="s">
        <v>154</v>
      </c>
      <c r="B1355" s="3" t="s">
        <v>1032</v>
      </c>
      <c r="C1355" s="3" t="s">
        <v>5722</v>
      </c>
      <c r="D1355" s="3">
        <v>9.001417</v>
      </c>
      <c r="E1355" s="3">
        <v>8.7203520000000001</v>
      </c>
      <c r="F1355" s="3">
        <v>9.0302679999999995</v>
      </c>
      <c r="G1355" s="3">
        <f t="shared" si="84"/>
        <v>8.9173456666666677</v>
      </c>
      <c r="H1355" s="3">
        <v>9.2320910000000005</v>
      </c>
      <c r="I1355" s="3">
        <v>9.7271940000000008</v>
      </c>
      <c r="J1355" s="3">
        <v>10.129127499999999</v>
      </c>
      <c r="K1355" s="3">
        <f t="shared" si="85"/>
        <v>9.6961375000000007</v>
      </c>
      <c r="L1355" s="3">
        <f t="shared" si="86"/>
        <v>0.77879183333333302</v>
      </c>
      <c r="M1355" s="3">
        <f t="shared" si="87"/>
        <v>4.8547361120937431E-2</v>
      </c>
    </row>
    <row r="1356" spans="1:13">
      <c r="A1356" s="3" t="s">
        <v>2651</v>
      </c>
      <c r="B1356" s="3" t="s">
        <v>2650</v>
      </c>
      <c r="C1356" s="3" t="s">
        <v>5722</v>
      </c>
      <c r="D1356" s="3">
        <v>6.1227983999999998</v>
      </c>
      <c r="E1356" s="3">
        <v>6.6170793000000003</v>
      </c>
      <c r="F1356" s="3">
        <v>7.2734839999999998</v>
      </c>
      <c r="G1356" s="3">
        <f t="shared" si="84"/>
        <v>6.6711205666666666</v>
      </c>
      <c r="H1356" s="3">
        <v>6.9589642999999999</v>
      </c>
      <c r="I1356" s="3">
        <v>7.0476020000000004</v>
      </c>
      <c r="J1356" s="3">
        <v>7.9828419999999998</v>
      </c>
      <c r="K1356" s="3">
        <f t="shared" si="85"/>
        <v>7.329802766666667</v>
      </c>
      <c r="L1356" s="3">
        <f t="shared" si="86"/>
        <v>0.65868220000000033</v>
      </c>
      <c r="M1356" s="3">
        <f t="shared" si="87"/>
        <v>0.23144653751512625</v>
      </c>
    </row>
    <row r="1357" spans="1:13">
      <c r="A1357" s="3" t="s">
        <v>5226</v>
      </c>
      <c r="B1357" s="3" t="s">
        <v>5225</v>
      </c>
      <c r="C1357" s="3" t="s">
        <v>5722</v>
      </c>
      <c r="D1357" s="3">
        <v>8.8303279999999997</v>
      </c>
      <c r="E1357" s="3">
        <v>9.4036150000000003</v>
      </c>
      <c r="F1357" s="3">
        <v>9.1552150000000001</v>
      </c>
      <c r="G1357" s="3">
        <f t="shared" si="84"/>
        <v>9.129719333333334</v>
      </c>
      <c r="H1357" s="3">
        <v>9.0323849999999997</v>
      </c>
      <c r="I1357" s="3">
        <v>8.9786870000000008</v>
      </c>
      <c r="J1357" s="3">
        <v>9.4332569999999993</v>
      </c>
      <c r="K1357" s="3">
        <f t="shared" si="85"/>
        <v>9.1481096666666648</v>
      </c>
      <c r="L1357" s="3">
        <f t="shared" si="86"/>
        <v>1.8390333333330844E-2</v>
      </c>
      <c r="M1357" s="3">
        <f t="shared" si="87"/>
        <v>0.9372142780181334</v>
      </c>
    </row>
    <row r="1358" spans="1:13">
      <c r="A1358" s="3" t="s">
        <v>1502</v>
      </c>
      <c r="B1358" s="3" t="s">
        <v>1501</v>
      </c>
      <c r="C1358" s="3" t="s">
        <v>5722</v>
      </c>
      <c r="D1358" s="3">
        <v>7.810924</v>
      </c>
      <c r="E1358" s="3">
        <v>8.4366389999999996</v>
      </c>
      <c r="F1358" s="3">
        <v>8.259957</v>
      </c>
      <c r="G1358" s="3">
        <f t="shared" si="84"/>
        <v>8.1691733333333332</v>
      </c>
      <c r="H1358" s="3">
        <v>8.2646840000000008</v>
      </c>
      <c r="I1358" s="3">
        <v>7.95655</v>
      </c>
      <c r="J1358" s="3">
        <v>8.6710414999999994</v>
      </c>
      <c r="K1358" s="3">
        <f t="shared" si="85"/>
        <v>8.2974251666666685</v>
      </c>
      <c r="L1358" s="3">
        <f t="shared" si="86"/>
        <v>0.12825183333333534</v>
      </c>
      <c r="M1358" s="3">
        <f t="shared" si="87"/>
        <v>0.66894489448928174</v>
      </c>
    </row>
    <row r="1359" spans="1:13">
      <c r="A1359" s="3" t="s">
        <v>15</v>
      </c>
      <c r="B1359" s="3" t="s">
        <v>2428</v>
      </c>
      <c r="C1359" s="3" t="s">
        <v>5722</v>
      </c>
      <c r="D1359" s="3">
        <v>6.2164590000000004</v>
      </c>
      <c r="E1359" s="3">
        <v>6.3801370000000004</v>
      </c>
      <c r="F1359" s="3">
        <v>6.4354269999999998</v>
      </c>
      <c r="G1359" s="3">
        <f t="shared" si="84"/>
        <v>6.3440076666666672</v>
      </c>
      <c r="H1359" s="3">
        <v>6.1373816000000003</v>
      </c>
      <c r="I1359" s="3">
        <v>6.1521889999999999</v>
      </c>
      <c r="J1359" s="3">
        <v>6.5120635</v>
      </c>
      <c r="K1359" s="3">
        <f t="shared" si="85"/>
        <v>6.2672113666666673</v>
      </c>
      <c r="L1359" s="3">
        <f t="shared" si="86"/>
        <v>-7.6796299999999817E-2</v>
      </c>
      <c r="M1359" s="3">
        <f t="shared" si="87"/>
        <v>0.61009597758304235</v>
      </c>
    </row>
    <row r="1360" spans="1:13">
      <c r="A1360" s="3" t="s">
        <v>5341</v>
      </c>
      <c r="B1360" s="3" t="s">
        <v>5340</v>
      </c>
      <c r="C1360" s="3" t="s">
        <v>5722</v>
      </c>
      <c r="D1360" s="3">
        <v>7.1728459999999998</v>
      </c>
      <c r="E1360" s="3">
        <v>8.0730240000000002</v>
      </c>
      <c r="F1360" s="3">
        <v>7.5327270000000004</v>
      </c>
      <c r="G1360" s="3">
        <f t="shared" si="84"/>
        <v>7.5928656666666674</v>
      </c>
      <c r="H1360" s="3">
        <v>7.0585319999999996</v>
      </c>
      <c r="I1360" s="3">
        <v>7.0069270000000001</v>
      </c>
      <c r="J1360" s="3">
        <v>7.5760655000000003</v>
      </c>
      <c r="K1360" s="3">
        <f t="shared" si="85"/>
        <v>7.2138415000000009</v>
      </c>
      <c r="L1360" s="3">
        <f t="shared" si="86"/>
        <v>-0.3790241666666665</v>
      </c>
      <c r="M1360" s="3">
        <f t="shared" si="87"/>
        <v>0.29986251303133954</v>
      </c>
    </row>
    <row r="1361" spans="1:13">
      <c r="A1361" s="3" t="s">
        <v>15</v>
      </c>
      <c r="B1361" s="3" t="s">
        <v>3872</v>
      </c>
      <c r="C1361" s="3" t="s">
        <v>5722</v>
      </c>
      <c r="D1361" s="3">
        <v>7.797949</v>
      </c>
      <c r="E1361" s="3">
        <v>7.3341250000000002</v>
      </c>
      <c r="F1361" s="3">
        <v>7.7612759999999996</v>
      </c>
      <c r="G1361" s="3">
        <f t="shared" si="84"/>
        <v>7.6311166666666663</v>
      </c>
      <c r="H1361" s="3">
        <v>7.3119440000000004</v>
      </c>
      <c r="I1361" s="3">
        <v>7.7073444999999996</v>
      </c>
      <c r="J1361" s="3">
        <v>9.8714040000000001</v>
      </c>
      <c r="K1361" s="3">
        <f t="shared" si="85"/>
        <v>8.2968975</v>
      </c>
      <c r="L1361" s="3">
        <f t="shared" si="86"/>
        <v>0.66578083333333371</v>
      </c>
      <c r="M1361" s="3">
        <f t="shared" si="87"/>
        <v>0.45691136043637315</v>
      </c>
    </row>
    <row r="1362" spans="1:13">
      <c r="A1362" s="3" t="s">
        <v>73</v>
      </c>
      <c r="B1362" s="3" t="s">
        <v>748</v>
      </c>
      <c r="C1362" s="3" t="s">
        <v>5722</v>
      </c>
      <c r="D1362" s="3">
        <v>8.8753159999999998</v>
      </c>
      <c r="E1362" s="3">
        <v>8.5196179999999995</v>
      </c>
      <c r="F1362" s="3">
        <v>9.0913819999999994</v>
      </c>
      <c r="G1362" s="3">
        <f t="shared" si="84"/>
        <v>8.828771999999999</v>
      </c>
      <c r="H1362" s="3">
        <v>8.9553890000000003</v>
      </c>
      <c r="I1362" s="3">
        <v>9.8288630000000001</v>
      </c>
      <c r="J1362" s="3">
        <v>9.8710839999999997</v>
      </c>
      <c r="K1362" s="3">
        <f t="shared" si="85"/>
        <v>9.5517786666666673</v>
      </c>
      <c r="L1362" s="3">
        <f t="shared" si="86"/>
        <v>0.72300666666666835</v>
      </c>
      <c r="M1362" s="3">
        <f t="shared" si="87"/>
        <v>0.10190790521027361</v>
      </c>
    </row>
    <row r="1363" spans="1:13">
      <c r="A1363" s="3" t="s">
        <v>15</v>
      </c>
      <c r="B1363" s="3" t="s">
        <v>5187</v>
      </c>
      <c r="C1363" s="3" t="s">
        <v>5722</v>
      </c>
      <c r="D1363" s="3">
        <v>8.8774770000000007</v>
      </c>
      <c r="E1363" s="3">
        <v>8.9867550000000005</v>
      </c>
      <c r="F1363" s="3">
        <v>9.0124980000000008</v>
      </c>
      <c r="G1363" s="3">
        <f t="shared" si="84"/>
        <v>8.9589100000000013</v>
      </c>
      <c r="H1363" s="3">
        <v>9.1246240000000007</v>
      </c>
      <c r="I1363" s="3">
        <v>9.8011339999999993</v>
      </c>
      <c r="J1363" s="3">
        <v>9.7022820000000003</v>
      </c>
      <c r="K1363" s="3">
        <f t="shared" si="85"/>
        <v>9.5426800000000007</v>
      </c>
      <c r="L1363" s="3">
        <f t="shared" si="86"/>
        <v>0.58376999999999946</v>
      </c>
      <c r="M1363" s="3">
        <f t="shared" si="87"/>
        <v>5.3241772441755694E-2</v>
      </c>
    </row>
    <row r="1364" spans="1:13">
      <c r="A1364" s="3" t="s">
        <v>4014</v>
      </c>
      <c r="B1364" s="3" t="s">
        <v>4013</v>
      </c>
      <c r="C1364" s="3" t="s">
        <v>5722</v>
      </c>
      <c r="D1364" s="3">
        <v>6.7159719999999998</v>
      </c>
      <c r="E1364" s="3">
        <v>7.1529780000000001</v>
      </c>
      <c r="F1364" s="3">
        <v>6.9976177000000002</v>
      </c>
      <c r="G1364" s="3">
        <f t="shared" si="84"/>
        <v>6.9555225666666667</v>
      </c>
      <c r="H1364" s="3">
        <v>7.1485485999999998</v>
      </c>
      <c r="I1364" s="3">
        <v>7.2774253</v>
      </c>
      <c r="J1364" s="3">
        <v>8.3598090000000003</v>
      </c>
      <c r="K1364" s="3">
        <f t="shared" si="85"/>
        <v>7.5952609666666673</v>
      </c>
      <c r="L1364" s="3">
        <f t="shared" si="86"/>
        <v>0.6397384000000006</v>
      </c>
      <c r="M1364" s="3">
        <f t="shared" si="87"/>
        <v>0.18918540112333221</v>
      </c>
    </row>
    <row r="1365" spans="1:13">
      <c r="A1365" s="3" t="s">
        <v>15</v>
      </c>
      <c r="B1365" s="3" t="s">
        <v>670</v>
      </c>
      <c r="C1365" s="3" t="s">
        <v>5722</v>
      </c>
      <c r="D1365" s="3">
        <v>6.8454613999999996</v>
      </c>
      <c r="E1365" s="3">
        <v>7.2654899999999998</v>
      </c>
      <c r="F1365" s="3">
        <v>6.4674415999999999</v>
      </c>
      <c r="G1365" s="3">
        <f t="shared" si="84"/>
        <v>6.8594643333333325</v>
      </c>
      <c r="H1365" s="3">
        <v>7.1939479999999998</v>
      </c>
      <c r="I1365" s="3">
        <v>6.8973535999999998</v>
      </c>
      <c r="J1365" s="3">
        <v>7.7033259999999997</v>
      </c>
      <c r="K1365" s="3">
        <f t="shared" si="85"/>
        <v>7.2648758666666664</v>
      </c>
      <c r="L1365" s="3">
        <f t="shared" si="86"/>
        <v>0.40541153333333391</v>
      </c>
      <c r="M1365" s="3">
        <f t="shared" si="87"/>
        <v>0.28585287190121811</v>
      </c>
    </row>
    <row r="1366" spans="1:13">
      <c r="A1366" s="3" t="s">
        <v>1075</v>
      </c>
      <c r="B1366" s="3" t="s">
        <v>1074</v>
      </c>
      <c r="C1366" s="3" t="s">
        <v>5722</v>
      </c>
      <c r="D1366" s="3">
        <v>7.4592934</v>
      </c>
      <c r="E1366" s="3">
        <v>7.4482365000000001</v>
      </c>
      <c r="F1366" s="3">
        <v>7.8662109999999998</v>
      </c>
      <c r="G1366" s="3">
        <f t="shared" si="84"/>
        <v>7.5912469666666667</v>
      </c>
      <c r="H1366" s="3">
        <v>7.0886845999999997</v>
      </c>
      <c r="I1366" s="3">
        <v>7.5647773999999997</v>
      </c>
      <c r="J1366" s="3">
        <v>7.3443480000000001</v>
      </c>
      <c r="K1366" s="3">
        <f t="shared" si="85"/>
        <v>7.332603333333334</v>
      </c>
      <c r="L1366" s="3">
        <f t="shared" si="86"/>
        <v>-0.25864363333333262</v>
      </c>
      <c r="M1366" s="3">
        <f t="shared" si="87"/>
        <v>0.25437431161629137</v>
      </c>
    </row>
    <row r="1367" spans="1:13">
      <c r="A1367" s="3" t="s">
        <v>2528</v>
      </c>
      <c r="B1367" s="3" t="s">
        <v>2527</v>
      </c>
      <c r="C1367" s="3" t="s">
        <v>5722</v>
      </c>
      <c r="D1367" s="3">
        <v>8.7436819999999997</v>
      </c>
      <c r="E1367" s="3">
        <v>9.0332650000000001</v>
      </c>
      <c r="F1367" s="3">
        <v>9.031587</v>
      </c>
      <c r="G1367" s="3">
        <f t="shared" si="84"/>
        <v>8.936178</v>
      </c>
      <c r="H1367" s="3">
        <v>8.9240630000000003</v>
      </c>
      <c r="I1367" s="3">
        <v>9.0122590000000002</v>
      </c>
      <c r="J1367" s="3">
        <v>9.3046810000000004</v>
      </c>
      <c r="K1367" s="3">
        <f t="shared" si="85"/>
        <v>9.0803343333333331</v>
      </c>
      <c r="L1367" s="3">
        <f t="shared" si="86"/>
        <v>0.14415633333333311</v>
      </c>
      <c r="M1367" s="3">
        <f t="shared" si="87"/>
        <v>0.390906093677794</v>
      </c>
    </row>
    <row r="1368" spans="1:13">
      <c r="A1368" s="3" t="s">
        <v>15</v>
      </c>
      <c r="B1368" s="3" t="s">
        <v>4899</v>
      </c>
      <c r="C1368" s="3" t="s">
        <v>5722</v>
      </c>
      <c r="D1368" s="3">
        <v>7.1448092000000001</v>
      </c>
      <c r="E1368" s="3">
        <v>7.2914987</v>
      </c>
      <c r="F1368" s="3">
        <v>6.9668818000000003</v>
      </c>
      <c r="G1368" s="3">
        <f t="shared" si="84"/>
        <v>7.1343965666666662</v>
      </c>
      <c r="H1368" s="3">
        <v>7.4759729999999998</v>
      </c>
      <c r="I1368" s="3">
        <v>7.2195735000000001</v>
      </c>
      <c r="J1368" s="3">
        <v>7.6157254999999999</v>
      </c>
      <c r="K1368" s="3">
        <f t="shared" si="85"/>
        <v>7.4370906666666663</v>
      </c>
      <c r="L1368" s="3">
        <f t="shared" si="86"/>
        <v>0.30269410000000008</v>
      </c>
      <c r="M1368" s="3">
        <f t="shared" si="87"/>
        <v>0.11239067435936917</v>
      </c>
    </row>
    <row r="1369" spans="1:13">
      <c r="A1369" s="3" t="s">
        <v>1006</v>
      </c>
      <c r="B1369" s="3" t="s">
        <v>1005</v>
      </c>
      <c r="C1369" s="3" t="s">
        <v>5722</v>
      </c>
      <c r="D1369" s="3">
        <v>8.1413670000000007</v>
      </c>
      <c r="E1369" s="3">
        <v>8.9079259999999998</v>
      </c>
      <c r="F1369" s="3">
        <v>8.8883294999999993</v>
      </c>
      <c r="G1369" s="3">
        <f t="shared" si="84"/>
        <v>8.6458741666666654</v>
      </c>
      <c r="H1369" s="3">
        <v>9.3478549999999991</v>
      </c>
      <c r="I1369" s="3">
        <v>8.5162525000000002</v>
      </c>
      <c r="J1369" s="3">
        <v>9.1359359999999992</v>
      </c>
      <c r="K1369" s="3">
        <f t="shared" si="85"/>
        <v>9.0000144999999989</v>
      </c>
      <c r="L1369" s="3">
        <f t="shared" si="86"/>
        <v>0.3541403333333335</v>
      </c>
      <c r="M1369" s="3">
        <f t="shared" si="87"/>
        <v>0.37475061475280297</v>
      </c>
    </row>
    <row r="1370" spans="1:13">
      <c r="A1370" s="3" t="s">
        <v>1467</v>
      </c>
      <c r="B1370" s="3" t="s">
        <v>2623</v>
      </c>
      <c r="C1370" s="3" t="s">
        <v>5722</v>
      </c>
      <c r="D1370" s="3">
        <v>7.6867580000000002</v>
      </c>
      <c r="E1370" s="3">
        <v>7.9130935999999998</v>
      </c>
      <c r="F1370" s="3">
        <v>7.6278357999999997</v>
      </c>
      <c r="G1370" s="3">
        <f t="shared" si="84"/>
        <v>7.7425624666666666</v>
      </c>
      <c r="H1370" s="3">
        <v>8.6131589999999996</v>
      </c>
      <c r="I1370" s="3">
        <v>8.6430589999999992</v>
      </c>
      <c r="J1370" s="3">
        <v>8.5154390000000006</v>
      </c>
      <c r="K1370" s="3">
        <f t="shared" si="85"/>
        <v>8.5905523333333331</v>
      </c>
      <c r="L1370" s="3">
        <f t="shared" si="86"/>
        <v>0.84798986666666654</v>
      </c>
      <c r="M1370" s="3">
        <f t="shared" si="87"/>
        <v>8.7457104798157269E-4</v>
      </c>
    </row>
    <row r="1371" spans="1:13">
      <c r="A1371" s="3" t="s">
        <v>5218</v>
      </c>
      <c r="B1371" s="3" t="s">
        <v>5217</v>
      </c>
      <c r="C1371" s="3" t="s">
        <v>5722</v>
      </c>
      <c r="D1371" s="3">
        <v>9.4502124999999992</v>
      </c>
      <c r="E1371" s="3">
        <v>10.216716</v>
      </c>
      <c r="F1371" s="3">
        <v>9.9248799999999999</v>
      </c>
      <c r="G1371" s="3">
        <f t="shared" si="84"/>
        <v>9.8639361666666669</v>
      </c>
      <c r="H1371" s="3">
        <v>9.9696049999999996</v>
      </c>
      <c r="I1371" s="3">
        <v>9.6120909999999995</v>
      </c>
      <c r="J1371" s="3">
        <v>9.5822114999999997</v>
      </c>
      <c r="K1371" s="3">
        <f t="shared" si="85"/>
        <v>9.7213025000000002</v>
      </c>
      <c r="L1371" s="3">
        <f t="shared" si="86"/>
        <v>-0.14263366666666677</v>
      </c>
      <c r="M1371" s="3">
        <f t="shared" si="87"/>
        <v>0.60669891613858118</v>
      </c>
    </row>
    <row r="1372" spans="1:13">
      <c r="A1372" s="3" t="s">
        <v>1759</v>
      </c>
      <c r="B1372" s="3" t="s">
        <v>4319</v>
      </c>
      <c r="C1372" s="3" t="s">
        <v>5722</v>
      </c>
      <c r="D1372" s="3">
        <v>8.2197759999999995</v>
      </c>
      <c r="E1372" s="3">
        <v>8.7707610000000003</v>
      </c>
      <c r="F1372" s="3">
        <v>8.5682960000000001</v>
      </c>
      <c r="G1372" s="3">
        <f t="shared" si="84"/>
        <v>8.5196109999999994</v>
      </c>
      <c r="H1372" s="3">
        <v>9.0717870000000005</v>
      </c>
      <c r="I1372" s="3">
        <v>8.8872029999999995</v>
      </c>
      <c r="J1372" s="3">
        <v>9.740964</v>
      </c>
      <c r="K1372" s="3">
        <f t="shared" si="85"/>
        <v>9.2333179999999988</v>
      </c>
      <c r="L1372" s="3">
        <f t="shared" si="86"/>
        <v>0.71370699999999943</v>
      </c>
      <c r="M1372" s="3">
        <f t="shared" si="87"/>
        <v>7.9520136781791678E-2</v>
      </c>
    </row>
    <row r="1373" spans="1:13">
      <c r="A1373" s="3" t="s">
        <v>482</v>
      </c>
      <c r="B1373" s="3" t="s">
        <v>2462</v>
      </c>
      <c r="C1373" s="3" t="s">
        <v>5722</v>
      </c>
      <c r="D1373" s="3">
        <v>8.3266489999999997</v>
      </c>
      <c r="E1373" s="3">
        <v>8.8871009999999995</v>
      </c>
      <c r="F1373" s="3">
        <v>8.7319239999999994</v>
      </c>
      <c r="G1373" s="3">
        <f t="shared" si="84"/>
        <v>8.6485579999999995</v>
      </c>
      <c r="H1373" s="3">
        <v>8.7742129999999996</v>
      </c>
      <c r="I1373" s="3">
        <v>7.7736970000000003</v>
      </c>
      <c r="J1373" s="3">
        <v>8.8962345000000003</v>
      </c>
      <c r="K1373" s="3">
        <f t="shared" si="85"/>
        <v>8.4813814999999995</v>
      </c>
      <c r="L1373" s="3">
        <f t="shared" si="86"/>
        <v>-0.16717650000000006</v>
      </c>
      <c r="M1373" s="3">
        <f t="shared" si="87"/>
        <v>0.69235921882580409</v>
      </c>
    </row>
    <row r="1374" spans="1:13">
      <c r="A1374" s="3" t="s">
        <v>482</v>
      </c>
      <c r="B1374" s="3" t="s">
        <v>5351</v>
      </c>
      <c r="C1374" s="3" t="s">
        <v>5722</v>
      </c>
      <c r="D1374" s="3">
        <v>10.012357</v>
      </c>
      <c r="E1374" s="3">
        <v>10.467859000000001</v>
      </c>
      <c r="F1374" s="3">
        <v>10.497503</v>
      </c>
      <c r="G1374" s="3">
        <f t="shared" si="84"/>
        <v>10.325906333333334</v>
      </c>
      <c r="H1374" s="3">
        <v>10.67381</v>
      </c>
      <c r="I1374" s="3">
        <v>9.5909689999999994</v>
      </c>
      <c r="J1374" s="3">
        <v>10.707773</v>
      </c>
      <c r="K1374" s="3">
        <f t="shared" si="85"/>
        <v>10.324183999999999</v>
      </c>
      <c r="L1374" s="3">
        <f t="shared" si="86"/>
        <v>-1.7223333333351576E-3</v>
      </c>
      <c r="M1374" s="3">
        <f t="shared" si="87"/>
        <v>0.99676201208835868</v>
      </c>
    </row>
    <row r="1375" spans="1:13">
      <c r="A1375" s="3" t="s">
        <v>13</v>
      </c>
      <c r="B1375" s="3" t="s">
        <v>5478</v>
      </c>
      <c r="C1375" s="3" t="s">
        <v>5722</v>
      </c>
      <c r="D1375" s="3">
        <v>10.195783</v>
      </c>
      <c r="E1375" s="3">
        <v>10.955405000000001</v>
      </c>
      <c r="F1375" s="3">
        <v>10.783322999999999</v>
      </c>
      <c r="G1375" s="3">
        <f t="shared" si="84"/>
        <v>10.644837000000001</v>
      </c>
      <c r="H1375" s="3">
        <v>11.00727</v>
      </c>
      <c r="I1375" s="3">
        <v>9.7712880000000002</v>
      </c>
      <c r="J1375" s="3">
        <v>10.762658</v>
      </c>
      <c r="K1375" s="3">
        <f t="shared" si="85"/>
        <v>10.513738666666667</v>
      </c>
      <c r="L1375" s="3">
        <f t="shared" si="86"/>
        <v>-0.13109833333333398</v>
      </c>
      <c r="M1375" s="3">
        <f t="shared" si="87"/>
        <v>0.78170038941182896</v>
      </c>
    </row>
    <row r="1376" spans="1:13">
      <c r="A1376" s="3" t="s">
        <v>697</v>
      </c>
      <c r="B1376" s="3" t="s">
        <v>1290</v>
      </c>
      <c r="C1376" s="3" t="s">
        <v>5722</v>
      </c>
      <c r="D1376" s="3">
        <v>10.257574999999999</v>
      </c>
      <c r="E1376" s="3">
        <v>10.972944</v>
      </c>
      <c r="F1376" s="3">
        <v>10.728168500000001</v>
      </c>
      <c r="G1376" s="3">
        <f t="shared" si="84"/>
        <v>10.652895833333334</v>
      </c>
      <c r="H1376" s="3">
        <v>10.937766</v>
      </c>
      <c r="I1376" s="3">
        <v>10.364864000000001</v>
      </c>
      <c r="J1376" s="3">
        <v>11.643440999999999</v>
      </c>
      <c r="K1376" s="3">
        <f t="shared" si="85"/>
        <v>10.982023666666668</v>
      </c>
      <c r="L1376" s="3">
        <f t="shared" si="86"/>
        <v>0.32912783333333451</v>
      </c>
      <c r="M1376" s="3">
        <f t="shared" si="87"/>
        <v>0.48208979890663911</v>
      </c>
    </row>
    <row r="1377" spans="1:13">
      <c r="A1377" s="3" t="s">
        <v>551</v>
      </c>
      <c r="B1377" s="3" t="s">
        <v>550</v>
      </c>
      <c r="C1377" s="3" t="s">
        <v>5722</v>
      </c>
      <c r="D1377" s="3">
        <v>6.4925537000000002</v>
      </c>
      <c r="E1377" s="3">
        <v>6.9785694999999999</v>
      </c>
      <c r="F1377" s="3">
        <v>6.4771070000000002</v>
      </c>
      <c r="G1377" s="3">
        <f t="shared" si="84"/>
        <v>6.6494100666666673</v>
      </c>
      <c r="H1377" s="3">
        <v>6.5768440000000004</v>
      </c>
      <c r="I1377" s="3">
        <v>6.4629116</v>
      </c>
      <c r="J1377" s="3">
        <v>7.2357699999999996</v>
      </c>
      <c r="K1377" s="3">
        <f t="shared" si="85"/>
        <v>6.758508533333333</v>
      </c>
      <c r="L1377" s="3">
        <f t="shared" si="86"/>
        <v>0.10909846666666567</v>
      </c>
      <c r="M1377" s="3">
        <f t="shared" si="87"/>
        <v>0.72744467929900813</v>
      </c>
    </row>
    <row r="1378" spans="1:13">
      <c r="A1378" s="3" t="s">
        <v>5473</v>
      </c>
      <c r="B1378" s="3" t="s">
        <v>5472</v>
      </c>
      <c r="C1378" s="3" t="s">
        <v>5722</v>
      </c>
      <c r="D1378" s="3">
        <v>7.0978722999999997</v>
      </c>
      <c r="E1378" s="3">
        <v>6.9571714</v>
      </c>
      <c r="F1378" s="3">
        <v>6.8465442999999997</v>
      </c>
      <c r="G1378" s="3">
        <f t="shared" si="84"/>
        <v>6.9671959999999986</v>
      </c>
      <c r="H1378" s="3">
        <v>7.0822305999999999</v>
      </c>
      <c r="I1378" s="3">
        <v>7.3151299999999999</v>
      </c>
      <c r="J1378" s="3">
        <v>6.8120060000000002</v>
      </c>
      <c r="K1378" s="3">
        <f t="shared" si="85"/>
        <v>7.0697888666666664</v>
      </c>
      <c r="L1378" s="3">
        <f t="shared" si="86"/>
        <v>0.10259286666666778</v>
      </c>
      <c r="M1378" s="3">
        <f t="shared" si="87"/>
        <v>0.56220928935428183</v>
      </c>
    </row>
    <row r="1379" spans="1:13">
      <c r="A1379" s="3" t="s">
        <v>21</v>
      </c>
      <c r="B1379" s="3" t="s">
        <v>3375</v>
      </c>
      <c r="C1379" s="3" t="s">
        <v>5722</v>
      </c>
      <c r="D1379" s="3">
        <v>6.9649013999999996</v>
      </c>
      <c r="E1379" s="3">
        <v>6.6093739999999999</v>
      </c>
      <c r="F1379" s="3">
        <v>6.9934900000000004</v>
      </c>
      <c r="G1379" s="3">
        <f t="shared" si="84"/>
        <v>6.8559218</v>
      </c>
      <c r="H1379" s="3">
        <v>6.6969804999999996</v>
      </c>
      <c r="I1379" s="3">
        <v>6.8275680000000003</v>
      </c>
      <c r="J1379" s="3">
        <v>7.0066804999999999</v>
      </c>
      <c r="K1379" s="3">
        <f t="shared" si="85"/>
        <v>6.8437429999999999</v>
      </c>
      <c r="L1379" s="3">
        <f t="shared" si="86"/>
        <v>-1.2178800000000045E-2</v>
      </c>
      <c r="M1379" s="3">
        <f t="shared" si="87"/>
        <v>0.9402689039609069</v>
      </c>
    </row>
    <row r="1380" spans="1:13">
      <c r="A1380" s="3" t="s">
        <v>15</v>
      </c>
      <c r="B1380" s="3" t="s">
        <v>1952</v>
      </c>
      <c r="C1380" s="3" t="s">
        <v>5722</v>
      </c>
      <c r="D1380" s="3">
        <v>7.1029514999999996</v>
      </c>
      <c r="E1380" s="3">
        <v>7.4732519999999996</v>
      </c>
      <c r="F1380" s="3">
        <v>7.5880302999999998</v>
      </c>
      <c r="G1380" s="3">
        <f t="shared" si="84"/>
        <v>7.3880779333333324</v>
      </c>
      <c r="H1380" s="3">
        <v>7.5013529999999999</v>
      </c>
      <c r="I1380" s="3">
        <v>7.3224853999999997</v>
      </c>
      <c r="J1380" s="3">
        <v>7.8162823000000001</v>
      </c>
      <c r="K1380" s="3">
        <f t="shared" si="85"/>
        <v>7.5467069000000002</v>
      </c>
      <c r="L1380" s="3">
        <f t="shared" si="86"/>
        <v>0.15862896666666781</v>
      </c>
      <c r="M1380" s="3">
        <f t="shared" si="87"/>
        <v>0.48336058006046967</v>
      </c>
    </row>
    <row r="1381" spans="1:13">
      <c r="A1381" s="3" t="s">
        <v>248</v>
      </c>
      <c r="B1381" s="3" t="s">
        <v>5394</v>
      </c>
      <c r="C1381" s="3" t="s">
        <v>5722</v>
      </c>
      <c r="D1381" s="3">
        <v>6.2421923000000001</v>
      </c>
      <c r="E1381" s="3">
        <v>6.4265410000000003</v>
      </c>
      <c r="F1381" s="3">
        <v>6.9955486999999996</v>
      </c>
      <c r="G1381" s="3">
        <f t="shared" si="84"/>
        <v>6.5547606666666667</v>
      </c>
      <c r="H1381" s="3">
        <v>6.6927966999999997</v>
      </c>
      <c r="I1381" s="3">
        <v>6.4488009999999996</v>
      </c>
      <c r="J1381" s="3">
        <v>7.7977939999999997</v>
      </c>
      <c r="K1381" s="3">
        <f t="shared" si="85"/>
        <v>6.9797972333333327</v>
      </c>
      <c r="L1381" s="3">
        <f t="shared" si="86"/>
        <v>0.425036566666666</v>
      </c>
      <c r="M1381" s="3">
        <f t="shared" si="87"/>
        <v>0.41959078698497576</v>
      </c>
    </row>
    <row r="1382" spans="1:13">
      <c r="A1382" s="3" t="s">
        <v>21</v>
      </c>
      <c r="B1382" s="3" t="s">
        <v>1946</v>
      </c>
      <c r="C1382" s="3" t="s">
        <v>5722</v>
      </c>
      <c r="D1382" s="3">
        <v>8.5597110000000001</v>
      </c>
      <c r="E1382" s="3">
        <v>8.4107590000000005</v>
      </c>
      <c r="F1382" s="3">
        <v>8.9121590000000008</v>
      </c>
      <c r="G1382" s="3">
        <f t="shared" si="84"/>
        <v>8.6275430000000011</v>
      </c>
      <c r="H1382" s="3">
        <v>9.1666229999999995</v>
      </c>
      <c r="I1382" s="3">
        <v>9.7519740000000006</v>
      </c>
      <c r="J1382" s="3">
        <v>10.84834</v>
      </c>
      <c r="K1382" s="3">
        <f t="shared" si="85"/>
        <v>9.9223123333333323</v>
      </c>
      <c r="L1382" s="3">
        <f t="shared" si="86"/>
        <v>1.2947693333333312</v>
      </c>
      <c r="M1382" s="3">
        <f t="shared" si="87"/>
        <v>6.570494879086082E-2</v>
      </c>
    </row>
    <row r="1383" spans="1:13">
      <c r="A1383" s="3" t="s">
        <v>2800</v>
      </c>
      <c r="B1383" s="3" t="s">
        <v>4070</v>
      </c>
      <c r="C1383" s="3" t="s">
        <v>5722</v>
      </c>
      <c r="D1383" s="3">
        <v>7.069979</v>
      </c>
      <c r="E1383" s="3">
        <v>7.3247765999999999</v>
      </c>
      <c r="F1383" s="3">
        <v>7.4370190000000003</v>
      </c>
      <c r="G1383" s="3">
        <f t="shared" si="84"/>
        <v>7.2772581999999995</v>
      </c>
      <c r="H1383" s="3">
        <v>7.0784570000000002</v>
      </c>
      <c r="I1383" s="3">
        <v>6.9341974000000004</v>
      </c>
      <c r="J1383" s="3">
        <v>7.6740922999999999</v>
      </c>
      <c r="K1383" s="3">
        <f t="shared" si="85"/>
        <v>7.2289155666666671</v>
      </c>
      <c r="L1383" s="3">
        <f t="shared" si="86"/>
        <v>-4.834263333333233E-2</v>
      </c>
      <c r="M1383" s="3">
        <f t="shared" si="87"/>
        <v>0.85673364233986438</v>
      </c>
    </row>
    <row r="1384" spans="1:13">
      <c r="A1384" s="3" t="s">
        <v>5440</v>
      </c>
      <c r="B1384" s="3" t="s">
        <v>5439</v>
      </c>
      <c r="C1384" s="3" t="s">
        <v>5722</v>
      </c>
      <c r="D1384" s="3">
        <v>5.8211364999999997</v>
      </c>
      <c r="E1384" s="3">
        <v>5.9688949999999998</v>
      </c>
      <c r="F1384" s="3">
        <v>6.0031369999999997</v>
      </c>
      <c r="G1384" s="3">
        <f t="shared" si="84"/>
        <v>5.931056166666667</v>
      </c>
      <c r="H1384" s="3">
        <v>5.9593677999999999</v>
      </c>
      <c r="I1384" s="3">
        <v>5.9495243999999996</v>
      </c>
      <c r="J1384" s="3">
        <v>6.5005864999999998</v>
      </c>
      <c r="K1384" s="3">
        <f t="shared" si="85"/>
        <v>6.1364929000000004</v>
      </c>
      <c r="L1384" s="3">
        <f t="shared" si="86"/>
        <v>0.20543673333333334</v>
      </c>
      <c r="M1384" s="3">
        <f t="shared" si="87"/>
        <v>0.34140871683068602</v>
      </c>
    </row>
    <row r="1385" spans="1:13">
      <c r="A1385" s="3" t="s">
        <v>21</v>
      </c>
      <c r="B1385" s="3" t="s">
        <v>2085</v>
      </c>
      <c r="C1385" s="3" t="s">
        <v>5722</v>
      </c>
      <c r="D1385" s="3">
        <v>5.7987833000000002</v>
      </c>
      <c r="E1385" s="3">
        <v>5.5710949999999997</v>
      </c>
      <c r="F1385" s="3">
        <v>5.8200225999999997</v>
      </c>
      <c r="G1385" s="3">
        <f t="shared" si="84"/>
        <v>5.7299669666666659</v>
      </c>
      <c r="H1385" s="3">
        <v>5.5234110000000003</v>
      </c>
      <c r="I1385" s="3">
        <v>5.7308409999999999</v>
      </c>
      <c r="J1385" s="3">
        <v>5.9095282999999998</v>
      </c>
      <c r="K1385" s="3">
        <f t="shared" si="85"/>
        <v>5.7212600999999994</v>
      </c>
      <c r="L1385" s="3">
        <f t="shared" si="86"/>
        <v>-8.7068666666665351E-3</v>
      </c>
      <c r="M1385" s="3">
        <f t="shared" si="87"/>
        <v>0.95240699961041175</v>
      </c>
    </row>
    <row r="1386" spans="1:13">
      <c r="A1386" s="3" t="s">
        <v>15</v>
      </c>
      <c r="B1386" s="3" t="s">
        <v>5370</v>
      </c>
      <c r="C1386" s="3" t="s">
        <v>5722</v>
      </c>
      <c r="D1386" s="3">
        <v>5.9403389999999998</v>
      </c>
      <c r="E1386" s="3">
        <v>6.3147282999999996</v>
      </c>
      <c r="F1386" s="3">
        <v>6.8739556999999998</v>
      </c>
      <c r="G1386" s="3">
        <f t="shared" si="84"/>
        <v>6.376341</v>
      </c>
      <c r="H1386" s="3">
        <v>6.4932920000000003</v>
      </c>
      <c r="I1386" s="3">
        <v>6.3329152999999998</v>
      </c>
      <c r="J1386" s="3">
        <v>7.7790812999999996</v>
      </c>
      <c r="K1386" s="3">
        <f t="shared" si="85"/>
        <v>6.8684295333333338</v>
      </c>
      <c r="L1386" s="3">
        <f t="shared" si="86"/>
        <v>0.4920885333333338</v>
      </c>
      <c r="M1386" s="3">
        <f t="shared" si="87"/>
        <v>0.40734905696182105</v>
      </c>
    </row>
    <row r="1387" spans="1:13">
      <c r="A1387" s="3" t="s">
        <v>1359</v>
      </c>
      <c r="B1387" s="3" t="s">
        <v>1358</v>
      </c>
      <c r="C1387" s="3" t="s">
        <v>5722</v>
      </c>
      <c r="D1387" s="3">
        <v>8.8365379999999991</v>
      </c>
      <c r="E1387" s="3">
        <v>10.283896</v>
      </c>
      <c r="F1387" s="3">
        <v>10.018554999999999</v>
      </c>
      <c r="G1387" s="3">
        <f t="shared" si="84"/>
        <v>9.7129963333333329</v>
      </c>
      <c r="H1387" s="3">
        <v>10.982016</v>
      </c>
      <c r="I1387" s="3">
        <v>10.153904000000001</v>
      </c>
      <c r="J1387" s="3">
        <v>11.095357</v>
      </c>
      <c r="K1387" s="3">
        <f t="shared" si="85"/>
        <v>10.743758999999999</v>
      </c>
      <c r="L1387" s="3">
        <f t="shared" si="86"/>
        <v>1.030762666666666</v>
      </c>
      <c r="M1387" s="3">
        <f t="shared" si="87"/>
        <v>0.12617251435982332</v>
      </c>
    </row>
    <row r="1388" spans="1:13">
      <c r="A1388" s="3" t="s">
        <v>767</v>
      </c>
      <c r="B1388" s="3" t="s">
        <v>766</v>
      </c>
      <c r="C1388" s="3" t="s">
        <v>5722</v>
      </c>
      <c r="D1388" s="3">
        <v>6.5811200000000003</v>
      </c>
      <c r="E1388" s="3">
        <v>7.2263409999999997</v>
      </c>
      <c r="F1388" s="3">
        <v>7.6618300000000001</v>
      </c>
      <c r="G1388" s="3">
        <f t="shared" si="84"/>
        <v>7.1564303333333328</v>
      </c>
      <c r="H1388" s="3">
        <v>7.8483790000000004</v>
      </c>
      <c r="I1388" s="3">
        <v>7.6568589999999999</v>
      </c>
      <c r="J1388" s="3">
        <v>8.6320420000000002</v>
      </c>
      <c r="K1388" s="3">
        <f t="shared" si="85"/>
        <v>8.0457599999999996</v>
      </c>
      <c r="L1388" s="3">
        <f t="shared" si="86"/>
        <v>0.8893296666666668</v>
      </c>
      <c r="M1388" s="3">
        <f t="shared" si="87"/>
        <v>0.10924159931915907</v>
      </c>
    </row>
    <row r="1389" spans="1:13">
      <c r="A1389" s="3" t="s">
        <v>1759</v>
      </c>
      <c r="B1389" s="3" t="s">
        <v>5430</v>
      </c>
      <c r="C1389" s="3" t="s">
        <v>5722</v>
      </c>
      <c r="D1389" s="3">
        <v>8.2633899999999993</v>
      </c>
      <c r="E1389" s="3">
        <v>8.3075349999999997</v>
      </c>
      <c r="F1389" s="3">
        <v>8.4264554999999994</v>
      </c>
      <c r="G1389" s="3">
        <f t="shared" si="84"/>
        <v>8.3324601666666656</v>
      </c>
      <c r="H1389" s="3">
        <v>8.6908999999999992</v>
      </c>
      <c r="I1389" s="3">
        <v>8.6690234999999998</v>
      </c>
      <c r="J1389" s="3">
        <v>8.9467759999999998</v>
      </c>
      <c r="K1389" s="3">
        <f t="shared" si="85"/>
        <v>8.7688998333333341</v>
      </c>
      <c r="L1389" s="3">
        <f t="shared" si="86"/>
        <v>0.43643966666666856</v>
      </c>
      <c r="M1389" s="3">
        <f t="shared" si="87"/>
        <v>1.2685902466646378E-2</v>
      </c>
    </row>
    <row r="1390" spans="1:13">
      <c r="A1390" s="3" t="s">
        <v>659</v>
      </c>
      <c r="B1390" s="3" t="s">
        <v>4104</v>
      </c>
      <c r="C1390" s="3" t="s">
        <v>5722</v>
      </c>
      <c r="D1390" s="3">
        <v>6.3800039999999996</v>
      </c>
      <c r="E1390" s="3">
        <v>6.576301</v>
      </c>
      <c r="F1390" s="3">
        <v>6.6093773999999996</v>
      </c>
      <c r="G1390" s="3">
        <f t="shared" si="84"/>
        <v>6.5218941333333333</v>
      </c>
      <c r="H1390" s="3">
        <v>6.7366013999999996</v>
      </c>
      <c r="I1390" s="3">
        <v>6.8441660000000004</v>
      </c>
      <c r="J1390" s="3">
        <v>7.7812780000000004</v>
      </c>
      <c r="K1390" s="3">
        <f t="shared" si="85"/>
        <v>7.1206817999999998</v>
      </c>
      <c r="L1390" s="3">
        <f t="shared" si="86"/>
        <v>0.5987876666666665</v>
      </c>
      <c r="M1390" s="3">
        <f t="shared" si="87"/>
        <v>0.15244866300138202</v>
      </c>
    </row>
    <row r="1391" spans="1:13">
      <c r="A1391" s="3" t="s">
        <v>1985</v>
      </c>
      <c r="B1391" s="3" t="s">
        <v>1984</v>
      </c>
      <c r="C1391" s="3" t="s">
        <v>5722</v>
      </c>
      <c r="D1391" s="3">
        <v>5.5367464999999996</v>
      </c>
      <c r="E1391" s="3">
        <v>5.6573849999999997</v>
      </c>
      <c r="F1391" s="3">
        <v>5.743646</v>
      </c>
      <c r="G1391" s="3">
        <f t="shared" si="84"/>
        <v>5.6459258333333331</v>
      </c>
      <c r="H1391" s="3">
        <v>5.6566859999999997</v>
      </c>
      <c r="I1391" s="3">
        <v>5.7035169999999997</v>
      </c>
      <c r="J1391" s="3">
        <v>6.4980609999999999</v>
      </c>
      <c r="K1391" s="3">
        <f t="shared" si="85"/>
        <v>5.9527546666666664</v>
      </c>
      <c r="L1391" s="3">
        <f t="shared" si="86"/>
        <v>0.30682883333333333</v>
      </c>
      <c r="M1391" s="3">
        <f t="shared" si="87"/>
        <v>0.33395201444749528</v>
      </c>
    </row>
    <row r="1392" spans="1:13">
      <c r="A1392" s="3" t="s">
        <v>5424</v>
      </c>
      <c r="B1392" s="3" t="s">
        <v>5423</v>
      </c>
      <c r="C1392" s="3" t="s">
        <v>5722</v>
      </c>
      <c r="D1392" s="3">
        <v>7.1165029999999998</v>
      </c>
      <c r="E1392" s="3">
        <v>7.2214749999999999</v>
      </c>
      <c r="F1392" s="3">
        <v>7.0713109999999997</v>
      </c>
      <c r="G1392" s="3">
        <f t="shared" si="84"/>
        <v>7.1364296666666673</v>
      </c>
      <c r="H1392" s="3">
        <v>7.7605785999999997</v>
      </c>
      <c r="I1392" s="3">
        <v>7.8374895999999996</v>
      </c>
      <c r="J1392" s="3">
        <v>8.2876740000000009</v>
      </c>
      <c r="K1392" s="3">
        <f t="shared" si="85"/>
        <v>7.9619140666666679</v>
      </c>
      <c r="L1392" s="3">
        <f t="shared" si="86"/>
        <v>0.82548440000000056</v>
      </c>
      <c r="M1392" s="3">
        <f t="shared" si="87"/>
        <v>8.3556777844363186E-3</v>
      </c>
    </row>
    <row r="1393" spans="1:13">
      <c r="A1393" s="3" t="s">
        <v>688</v>
      </c>
      <c r="B1393" s="3" t="s">
        <v>3396</v>
      </c>
      <c r="C1393" s="3" t="s">
        <v>5722</v>
      </c>
      <c r="D1393" s="3">
        <v>9.4171289999999992</v>
      </c>
      <c r="E1393" s="3">
        <v>9.3101909999999997</v>
      </c>
      <c r="F1393" s="3">
        <v>8.5820779999999992</v>
      </c>
      <c r="G1393" s="3">
        <f t="shared" si="84"/>
        <v>9.1031326666666654</v>
      </c>
      <c r="H1393" s="3">
        <v>8.8618229999999993</v>
      </c>
      <c r="I1393" s="3">
        <v>9.4371860000000005</v>
      </c>
      <c r="J1393" s="3">
        <v>7.7735880000000002</v>
      </c>
      <c r="K1393" s="3">
        <f t="shared" si="85"/>
        <v>8.6908656666666655</v>
      </c>
      <c r="L1393" s="3">
        <f t="shared" si="86"/>
        <v>-0.41226699999999994</v>
      </c>
      <c r="M1393" s="3">
        <f t="shared" si="87"/>
        <v>0.49801689197719057</v>
      </c>
    </row>
    <row r="1394" spans="1:13">
      <c r="A1394" s="3" t="s">
        <v>688</v>
      </c>
      <c r="B1394" s="3" t="s">
        <v>1329</v>
      </c>
      <c r="C1394" s="3" t="s">
        <v>5722</v>
      </c>
      <c r="D1394" s="3">
        <v>5.5760940000000003</v>
      </c>
      <c r="E1394" s="3">
        <v>5.7690210000000004</v>
      </c>
      <c r="F1394" s="3">
        <v>5.7262363000000001</v>
      </c>
      <c r="G1394" s="3">
        <f t="shared" si="84"/>
        <v>5.690450433333333</v>
      </c>
      <c r="H1394" s="3">
        <v>5.5646256999999997</v>
      </c>
      <c r="I1394" s="3">
        <v>5.5826297</v>
      </c>
      <c r="J1394" s="3">
        <v>6.5267410000000003</v>
      </c>
      <c r="K1394" s="3">
        <f t="shared" si="85"/>
        <v>5.8913321333333331</v>
      </c>
      <c r="L1394" s="3">
        <f t="shared" si="86"/>
        <v>0.20088170000000005</v>
      </c>
      <c r="M1394" s="3">
        <f t="shared" si="87"/>
        <v>0.56778449009898979</v>
      </c>
    </row>
    <row r="1395" spans="1:13">
      <c r="A1395" s="3" t="s">
        <v>2599</v>
      </c>
      <c r="B1395" s="3" t="s">
        <v>2598</v>
      </c>
      <c r="C1395" s="3" t="s">
        <v>5722</v>
      </c>
      <c r="D1395" s="3">
        <v>6.3295729999999999</v>
      </c>
      <c r="E1395" s="3">
        <v>7.0105047000000003</v>
      </c>
      <c r="F1395" s="3">
        <v>6.1098850000000002</v>
      </c>
      <c r="G1395" s="3">
        <f t="shared" si="84"/>
        <v>6.4833208999999998</v>
      </c>
      <c r="H1395" s="3">
        <v>6.0196842999999998</v>
      </c>
      <c r="I1395" s="3">
        <v>6.2476273000000004</v>
      </c>
      <c r="J1395" s="3">
        <v>6.7379939999999996</v>
      </c>
      <c r="K1395" s="3">
        <f t="shared" si="85"/>
        <v>6.3351018666666663</v>
      </c>
      <c r="L1395" s="3">
        <f t="shared" si="86"/>
        <v>-0.14821903333333353</v>
      </c>
      <c r="M1395" s="3">
        <f t="shared" si="87"/>
        <v>0.68886002436629301</v>
      </c>
    </row>
    <row r="1396" spans="1:13">
      <c r="A1396" s="3" t="s">
        <v>214</v>
      </c>
      <c r="B1396" s="3" t="s">
        <v>3508</v>
      </c>
      <c r="C1396" s="3" t="s">
        <v>5722</v>
      </c>
      <c r="D1396" s="3">
        <v>7.4758905999999996</v>
      </c>
      <c r="E1396" s="3">
        <v>7.2567069999999996</v>
      </c>
      <c r="F1396" s="3">
        <v>7.2754316000000001</v>
      </c>
      <c r="G1396" s="3">
        <f t="shared" si="84"/>
        <v>7.3360097333333334</v>
      </c>
      <c r="H1396" s="3">
        <v>6.8142214000000001</v>
      </c>
      <c r="I1396" s="3">
        <v>6.9051403999999996</v>
      </c>
      <c r="J1396" s="3">
        <v>7.5169983</v>
      </c>
      <c r="K1396" s="3">
        <f t="shared" si="85"/>
        <v>7.0787866999999993</v>
      </c>
      <c r="L1396" s="3">
        <f t="shared" si="86"/>
        <v>-0.25722303333333407</v>
      </c>
      <c r="M1396" s="3">
        <f t="shared" si="87"/>
        <v>0.32890202905618843</v>
      </c>
    </row>
    <row r="1397" spans="1:13">
      <c r="A1397" s="3" t="s">
        <v>1477</v>
      </c>
      <c r="B1397" s="3" t="s">
        <v>1476</v>
      </c>
      <c r="C1397" s="3" t="s">
        <v>5722</v>
      </c>
      <c r="D1397" s="3">
        <v>10.1036625</v>
      </c>
      <c r="E1397" s="3">
        <v>9.5816239999999997</v>
      </c>
      <c r="F1397" s="3">
        <v>10.178839999999999</v>
      </c>
      <c r="G1397" s="3">
        <f t="shared" si="84"/>
        <v>9.9547088333333331</v>
      </c>
      <c r="H1397" s="3">
        <v>8.8663450000000008</v>
      </c>
      <c r="I1397" s="3">
        <v>9.6690389999999997</v>
      </c>
      <c r="J1397" s="3">
        <v>6.7461314000000003</v>
      </c>
      <c r="K1397" s="3">
        <f t="shared" si="85"/>
        <v>8.4271718</v>
      </c>
      <c r="L1397" s="3">
        <f t="shared" si="86"/>
        <v>-1.5275370333333331</v>
      </c>
      <c r="M1397" s="3">
        <f t="shared" si="87"/>
        <v>0.16192217761345468</v>
      </c>
    </row>
    <row r="1398" spans="1:13">
      <c r="A1398" s="3" t="s">
        <v>21</v>
      </c>
      <c r="B1398" s="3" t="s">
        <v>590</v>
      </c>
      <c r="C1398" s="3" t="s">
        <v>5722</v>
      </c>
      <c r="D1398" s="3">
        <v>11.288244000000001</v>
      </c>
      <c r="E1398" s="3">
        <v>11.249663</v>
      </c>
      <c r="F1398" s="3">
        <v>11.513005</v>
      </c>
      <c r="G1398" s="3">
        <f t="shared" si="84"/>
        <v>11.350304</v>
      </c>
      <c r="H1398" s="3">
        <v>11.010642000000001</v>
      </c>
      <c r="I1398" s="3">
        <v>11.1425</v>
      </c>
      <c r="J1398" s="3">
        <v>10.082989</v>
      </c>
      <c r="K1398" s="3">
        <f t="shared" si="85"/>
        <v>10.745377</v>
      </c>
      <c r="L1398" s="3">
        <f t="shared" si="86"/>
        <v>-0.60492699999999999</v>
      </c>
      <c r="M1398" s="3">
        <f t="shared" si="87"/>
        <v>0.15287663397551784</v>
      </c>
    </row>
    <row r="1399" spans="1:13">
      <c r="A1399" s="3" t="s">
        <v>21</v>
      </c>
      <c r="B1399" s="3" t="s">
        <v>4429</v>
      </c>
      <c r="C1399" s="3" t="s">
        <v>5722</v>
      </c>
      <c r="D1399" s="3">
        <v>9.8548580000000001</v>
      </c>
      <c r="E1399" s="3">
        <v>9.6867380000000001</v>
      </c>
      <c r="F1399" s="3">
        <v>9.5613349999999997</v>
      </c>
      <c r="G1399" s="3">
        <f t="shared" si="84"/>
        <v>9.700977</v>
      </c>
      <c r="H1399" s="3">
        <v>8.9774709999999995</v>
      </c>
      <c r="I1399" s="3">
        <v>9.457948</v>
      </c>
      <c r="J1399" s="3">
        <v>6.9688869999999996</v>
      </c>
      <c r="K1399" s="3">
        <f t="shared" si="85"/>
        <v>8.468102</v>
      </c>
      <c r="L1399" s="3">
        <f t="shared" si="86"/>
        <v>-1.2328749999999999</v>
      </c>
      <c r="M1399" s="3">
        <f t="shared" si="87"/>
        <v>0.18327209719166168</v>
      </c>
    </row>
    <row r="1400" spans="1:13">
      <c r="A1400" s="3" t="s">
        <v>21</v>
      </c>
      <c r="B1400" s="3" t="s">
        <v>3096</v>
      </c>
      <c r="C1400" s="3" t="s">
        <v>5722</v>
      </c>
      <c r="D1400" s="3">
        <v>7.7321780000000002</v>
      </c>
      <c r="E1400" s="3">
        <v>7.1208479999999996</v>
      </c>
      <c r="F1400" s="3">
        <v>7.2754339999999997</v>
      </c>
      <c r="G1400" s="3">
        <f t="shared" si="84"/>
        <v>7.3761533333333338</v>
      </c>
      <c r="H1400" s="3">
        <v>6.9028799999999997</v>
      </c>
      <c r="I1400" s="3">
        <v>7.3929650000000002</v>
      </c>
      <c r="J1400" s="3">
        <v>7.5620593999999999</v>
      </c>
      <c r="K1400" s="3">
        <f t="shared" si="85"/>
        <v>7.2859681333333333</v>
      </c>
      <c r="L1400" s="3">
        <f t="shared" si="86"/>
        <v>-9.0185200000000521E-2</v>
      </c>
      <c r="M1400" s="3">
        <f t="shared" si="87"/>
        <v>0.75490453155309833</v>
      </c>
    </row>
    <row r="1401" spans="1:13">
      <c r="A1401" s="3" t="s">
        <v>21</v>
      </c>
      <c r="B1401" s="3" t="s">
        <v>1662</v>
      </c>
      <c r="C1401" s="3" t="s">
        <v>5722</v>
      </c>
      <c r="D1401" s="3">
        <v>6.7544500000000003</v>
      </c>
      <c r="E1401" s="3">
        <v>6.5533093999999998</v>
      </c>
      <c r="F1401" s="3">
        <v>7.1510530000000001</v>
      </c>
      <c r="G1401" s="3">
        <f t="shared" si="84"/>
        <v>6.8196041333333328</v>
      </c>
      <c r="H1401" s="3">
        <v>6.3601117</v>
      </c>
      <c r="I1401" s="3">
        <v>6.6793756000000002</v>
      </c>
      <c r="J1401" s="3">
        <v>6.956556</v>
      </c>
      <c r="K1401" s="3">
        <f t="shared" si="85"/>
        <v>6.6653477666666667</v>
      </c>
      <c r="L1401" s="3">
        <f t="shared" si="86"/>
        <v>-0.15425636666666609</v>
      </c>
      <c r="M1401" s="3">
        <f t="shared" si="87"/>
        <v>0.56467913352497323</v>
      </c>
    </row>
    <row r="1402" spans="1:13">
      <c r="A1402" s="3" t="s">
        <v>21</v>
      </c>
      <c r="B1402" s="3" t="s">
        <v>137</v>
      </c>
      <c r="C1402" s="3" t="s">
        <v>5722</v>
      </c>
      <c r="D1402" s="3">
        <v>5.6836909999999996</v>
      </c>
      <c r="E1402" s="3">
        <v>5.8292580000000003</v>
      </c>
      <c r="F1402" s="3">
        <v>6.0250105999999999</v>
      </c>
      <c r="G1402" s="3">
        <f t="shared" si="84"/>
        <v>5.8459865333333338</v>
      </c>
      <c r="H1402" s="3">
        <v>5.746302</v>
      </c>
      <c r="I1402" s="3">
        <v>5.7527429999999997</v>
      </c>
      <c r="J1402" s="3">
        <v>6.3089380000000004</v>
      </c>
      <c r="K1402" s="3">
        <f t="shared" si="85"/>
        <v>5.9359943333333334</v>
      </c>
      <c r="L1402" s="3">
        <f t="shared" si="86"/>
        <v>9.0007799999999527E-2</v>
      </c>
      <c r="M1402" s="3">
        <f t="shared" si="87"/>
        <v>0.69174747988337004</v>
      </c>
    </row>
    <row r="1403" spans="1:13">
      <c r="A1403" s="3" t="s">
        <v>21</v>
      </c>
      <c r="B1403" s="3" t="s">
        <v>4466</v>
      </c>
      <c r="C1403" s="3" t="s">
        <v>5722</v>
      </c>
      <c r="D1403" s="3">
        <v>7.0525039999999999</v>
      </c>
      <c r="E1403" s="3">
        <v>6.4288797000000004</v>
      </c>
      <c r="F1403" s="3">
        <v>5.9528512999999998</v>
      </c>
      <c r="G1403" s="3">
        <f t="shared" si="84"/>
        <v>6.4780783333333334</v>
      </c>
      <c r="H1403" s="3">
        <v>5.5790052000000001</v>
      </c>
      <c r="I1403" s="3">
        <v>5.8699408000000002</v>
      </c>
      <c r="J1403" s="3">
        <v>5.3622584</v>
      </c>
      <c r="K1403" s="3">
        <f t="shared" si="85"/>
        <v>5.6037348000000007</v>
      </c>
      <c r="L1403" s="3">
        <f t="shared" si="86"/>
        <v>-0.8743435333333327</v>
      </c>
      <c r="M1403" s="3">
        <f t="shared" si="87"/>
        <v>6.7269615739633318E-2</v>
      </c>
    </row>
    <row r="1404" spans="1:13">
      <c r="A1404" s="3" t="s">
        <v>21</v>
      </c>
      <c r="B1404" s="3" t="s">
        <v>4376</v>
      </c>
      <c r="C1404" s="3" t="s">
        <v>5722</v>
      </c>
      <c r="D1404" s="3">
        <v>6.9354215000000003</v>
      </c>
      <c r="E1404" s="3">
        <v>6.7257720000000001</v>
      </c>
      <c r="F1404" s="3">
        <v>6.4048653</v>
      </c>
      <c r="G1404" s="3">
        <f t="shared" si="84"/>
        <v>6.6886862666666671</v>
      </c>
      <c r="H1404" s="3">
        <v>6.3047800000000001</v>
      </c>
      <c r="I1404" s="3">
        <v>6.4030990000000001</v>
      </c>
      <c r="J1404" s="3">
        <v>6.4266334000000001</v>
      </c>
      <c r="K1404" s="3">
        <f t="shared" si="85"/>
        <v>6.3781707999999995</v>
      </c>
      <c r="L1404" s="3">
        <f t="shared" si="86"/>
        <v>-0.31051546666666763</v>
      </c>
      <c r="M1404" s="3">
        <f t="shared" si="87"/>
        <v>0.12207222714878346</v>
      </c>
    </row>
    <row r="1405" spans="1:13">
      <c r="A1405" s="3" t="s">
        <v>15</v>
      </c>
      <c r="B1405" s="3" t="s">
        <v>39</v>
      </c>
      <c r="C1405" s="3" t="s">
        <v>5722</v>
      </c>
      <c r="D1405" s="3">
        <v>7.6327275999999999</v>
      </c>
      <c r="E1405" s="3">
        <v>7.7153096000000003</v>
      </c>
      <c r="F1405" s="3">
        <v>7.4531736000000004</v>
      </c>
      <c r="G1405" s="3">
        <f t="shared" si="84"/>
        <v>7.6004035999999999</v>
      </c>
      <c r="H1405" s="3">
        <v>7.8154406999999999</v>
      </c>
      <c r="I1405" s="3">
        <v>7.4649396000000001</v>
      </c>
      <c r="J1405" s="3">
        <v>8.4807004999999993</v>
      </c>
      <c r="K1405" s="3">
        <f t="shared" si="85"/>
        <v>7.920360266666667</v>
      </c>
      <c r="L1405" s="3">
        <f t="shared" si="86"/>
        <v>0.31995666666666711</v>
      </c>
      <c r="M1405" s="3">
        <f t="shared" si="87"/>
        <v>0.3572312951268225</v>
      </c>
    </row>
    <row r="1406" spans="1:13">
      <c r="A1406" s="3" t="s">
        <v>1769</v>
      </c>
      <c r="B1406" s="3" t="s">
        <v>1768</v>
      </c>
      <c r="C1406" s="3" t="s">
        <v>5722</v>
      </c>
      <c r="D1406" s="3">
        <v>8.0075669999999999</v>
      </c>
      <c r="E1406" s="3">
        <v>8.1219870000000007</v>
      </c>
      <c r="F1406" s="3">
        <v>8.3003359999999997</v>
      </c>
      <c r="G1406" s="3">
        <f t="shared" si="84"/>
        <v>8.1432966666666662</v>
      </c>
      <c r="H1406" s="3">
        <v>8.4478059999999999</v>
      </c>
      <c r="I1406" s="3">
        <v>8.0446190000000009</v>
      </c>
      <c r="J1406" s="3">
        <v>9.5211249999999996</v>
      </c>
      <c r="K1406" s="3">
        <f t="shared" si="85"/>
        <v>8.6711833333333335</v>
      </c>
      <c r="L1406" s="3">
        <f t="shared" si="86"/>
        <v>0.52788666666666728</v>
      </c>
      <c r="M1406" s="3">
        <f t="shared" si="87"/>
        <v>0.30471058659117567</v>
      </c>
    </row>
    <row r="1407" spans="1:13">
      <c r="A1407" s="3" t="s">
        <v>15</v>
      </c>
      <c r="B1407" s="3" t="s">
        <v>3356</v>
      </c>
      <c r="C1407" s="3" t="s">
        <v>5722</v>
      </c>
      <c r="D1407" s="3">
        <v>6.8590654999999998</v>
      </c>
      <c r="E1407" s="3">
        <v>7.0118413000000004</v>
      </c>
      <c r="F1407" s="3">
        <v>6.5041869999999999</v>
      </c>
      <c r="G1407" s="3">
        <f t="shared" si="84"/>
        <v>6.7916979333333343</v>
      </c>
      <c r="H1407" s="3">
        <v>6.9702400000000004</v>
      </c>
      <c r="I1407" s="3">
        <v>6.7935404999999998</v>
      </c>
      <c r="J1407" s="3">
        <v>7.7913164999999998</v>
      </c>
      <c r="K1407" s="3">
        <f t="shared" si="85"/>
        <v>7.185032333333333</v>
      </c>
      <c r="L1407" s="3">
        <f t="shared" si="86"/>
        <v>0.39333439999999875</v>
      </c>
      <c r="M1407" s="3">
        <f t="shared" si="87"/>
        <v>0.31444404742118232</v>
      </c>
    </row>
    <row r="1408" spans="1:13">
      <c r="A1408" s="3" t="s">
        <v>21</v>
      </c>
      <c r="B1408" s="3" t="s">
        <v>4556</v>
      </c>
      <c r="C1408" s="3" t="s">
        <v>5722</v>
      </c>
      <c r="D1408" s="3">
        <v>7.9384079999999999</v>
      </c>
      <c r="E1408" s="3">
        <v>7.5384073000000003</v>
      </c>
      <c r="F1408" s="3">
        <v>7.5224337999999999</v>
      </c>
      <c r="G1408" s="3">
        <f t="shared" si="84"/>
        <v>7.6664163666666667</v>
      </c>
      <c r="H1408" s="3">
        <v>7.2406430000000004</v>
      </c>
      <c r="I1408" s="3">
        <v>7.1877665999999998</v>
      </c>
      <c r="J1408" s="3">
        <v>6.7338930000000001</v>
      </c>
      <c r="K1408" s="3">
        <f t="shared" si="85"/>
        <v>7.0541008666666665</v>
      </c>
      <c r="L1408" s="3">
        <f t="shared" si="86"/>
        <v>-0.61231550000000023</v>
      </c>
      <c r="M1408" s="3">
        <f t="shared" si="87"/>
        <v>4.3831618894614115E-2</v>
      </c>
    </row>
    <row r="1409" spans="1:13">
      <c r="A1409" s="3" t="s">
        <v>4564</v>
      </c>
      <c r="B1409" s="3" t="s">
        <v>4563</v>
      </c>
      <c r="C1409" s="3" t="s">
        <v>5722</v>
      </c>
      <c r="D1409" s="3">
        <v>6.4056186999999998</v>
      </c>
      <c r="E1409" s="3">
        <v>6.9194050000000002</v>
      </c>
      <c r="F1409" s="3">
        <v>6.7196860000000003</v>
      </c>
      <c r="G1409" s="3">
        <f t="shared" si="84"/>
        <v>6.6815698999999995</v>
      </c>
      <c r="H1409" s="3">
        <v>6.5530353000000003</v>
      </c>
      <c r="I1409" s="3">
        <v>6.6163525999999999</v>
      </c>
      <c r="J1409" s="3">
        <v>7.5548169999999999</v>
      </c>
      <c r="K1409" s="3">
        <f t="shared" si="85"/>
        <v>6.9080683000000001</v>
      </c>
      <c r="L1409" s="3">
        <f t="shared" si="86"/>
        <v>0.22649840000000054</v>
      </c>
      <c r="M1409" s="3">
        <f t="shared" si="87"/>
        <v>0.55999198361038194</v>
      </c>
    </row>
    <row r="1410" spans="1:13">
      <c r="A1410" s="3" t="s">
        <v>15</v>
      </c>
      <c r="B1410" s="3" t="s">
        <v>3362</v>
      </c>
      <c r="C1410" s="3" t="s">
        <v>5722</v>
      </c>
      <c r="D1410" s="3">
        <v>10.940924000000001</v>
      </c>
      <c r="E1410" s="3">
        <v>11.2239895</v>
      </c>
      <c r="F1410" s="3">
        <v>10.815491</v>
      </c>
      <c r="G1410" s="3">
        <f t="shared" ref="G1410:G1473" si="88">AVERAGE(D1410:F1410)</f>
        <v>10.993468166666666</v>
      </c>
      <c r="H1410" s="3">
        <v>11.113937</v>
      </c>
      <c r="I1410" s="3">
        <v>11.325996999999999</v>
      </c>
      <c r="J1410" s="3">
        <v>10.603871</v>
      </c>
      <c r="K1410" s="3">
        <f t="shared" ref="K1410:K1473" si="89">AVERAGE(H1410:J1410)</f>
        <v>11.014601666666666</v>
      </c>
      <c r="L1410" s="3">
        <f t="shared" ref="L1410:L1473" si="90">K1410-G1410</f>
        <v>2.1133499999999472E-2</v>
      </c>
      <c r="M1410" s="3">
        <f t="shared" ref="M1410:M1473" si="91">_xlfn.T.TEST(D1410:F1410,H1410:J1410,2,2)</f>
        <v>0.93566880558818666</v>
      </c>
    </row>
    <row r="1411" spans="1:13">
      <c r="A1411" s="3" t="s">
        <v>1757</v>
      </c>
      <c r="B1411" s="3" t="s">
        <v>1756</v>
      </c>
      <c r="C1411" s="3" t="s">
        <v>5722</v>
      </c>
      <c r="D1411" s="3">
        <v>5.5597640000000004</v>
      </c>
      <c r="E1411" s="3">
        <v>5.5475950000000003</v>
      </c>
      <c r="F1411" s="3">
        <v>5.3679395000000003</v>
      </c>
      <c r="G1411" s="3">
        <f t="shared" si="88"/>
        <v>5.4917661666666673</v>
      </c>
      <c r="H1411" s="3">
        <v>5.4283904999999999</v>
      </c>
      <c r="I1411" s="3">
        <v>5.5251174000000001</v>
      </c>
      <c r="J1411" s="3">
        <v>5.7637460000000003</v>
      </c>
      <c r="K1411" s="3">
        <f t="shared" si="89"/>
        <v>5.5724179666666664</v>
      </c>
      <c r="L1411" s="3">
        <f t="shared" si="90"/>
        <v>8.0651799999999163E-2</v>
      </c>
      <c r="M1411" s="3">
        <f t="shared" si="91"/>
        <v>0.52976722545602184</v>
      </c>
    </row>
    <row r="1412" spans="1:13">
      <c r="A1412" s="3" t="s">
        <v>771</v>
      </c>
      <c r="B1412" s="3" t="s">
        <v>770</v>
      </c>
      <c r="C1412" s="3" t="s">
        <v>5722</v>
      </c>
      <c r="D1412" s="3">
        <v>6.3962209999999997</v>
      </c>
      <c r="E1412" s="3">
        <v>6.8597250000000001</v>
      </c>
      <c r="F1412" s="3">
        <v>6.4950010000000002</v>
      </c>
      <c r="G1412" s="3">
        <f t="shared" si="88"/>
        <v>6.5836490000000003</v>
      </c>
      <c r="H1412" s="3">
        <v>6.6478453000000002</v>
      </c>
      <c r="I1412" s="3">
        <v>6.3918623999999999</v>
      </c>
      <c r="J1412" s="3">
        <v>7.1459618000000003</v>
      </c>
      <c r="K1412" s="3">
        <f t="shared" si="89"/>
        <v>6.7285565000000007</v>
      </c>
      <c r="L1412" s="3">
        <f t="shared" si="90"/>
        <v>0.14490750000000041</v>
      </c>
      <c r="M1412" s="3">
        <f t="shared" si="91"/>
        <v>0.61026634987739148</v>
      </c>
    </row>
    <row r="1413" spans="1:13">
      <c r="A1413" s="3" t="s">
        <v>15</v>
      </c>
      <c r="B1413" s="3" t="s">
        <v>2974</v>
      </c>
      <c r="C1413" s="3" t="s">
        <v>5722</v>
      </c>
      <c r="D1413" s="3">
        <v>8.4670269999999999</v>
      </c>
      <c r="E1413" s="3">
        <v>9.1430150000000001</v>
      </c>
      <c r="F1413" s="3">
        <v>8.6637149999999998</v>
      </c>
      <c r="G1413" s="3">
        <f t="shared" si="88"/>
        <v>8.7579189999999993</v>
      </c>
      <c r="H1413" s="3">
        <v>9.1075169999999996</v>
      </c>
      <c r="I1413" s="3">
        <v>9.4524640000000009</v>
      </c>
      <c r="J1413" s="3">
        <v>9.7377909999999996</v>
      </c>
      <c r="K1413" s="3">
        <f t="shared" si="89"/>
        <v>9.4325906666666679</v>
      </c>
      <c r="L1413" s="3">
        <f t="shared" si="90"/>
        <v>0.67467166666666856</v>
      </c>
      <c r="M1413" s="3">
        <f t="shared" si="91"/>
        <v>6.7589580174647473E-2</v>
      </c>
    </row>
    <row r="1414" spans="1:13">
      <c r="A1414" s="3" t="s">
        <v>140</v>
      </c>
      <c r="B1414" s="3" t="s">
        <v>4348</v>
      </c>
      <c r="C1414" s="3" t="s">
        <v>5722</v>
      </c>
      <c r="D1414" s="3">
        <v>6.6830106000000002</v>
      </c>
      <c r="E1414" s="3">
        <v>6.9970746000000004</v>
      </c>
      <c r="F1414" s="3">
        <v>6.5130970000000001</v>
      </c>
      <c r="G1414" s="3">
        <f t="shared" si="88"/>
        <v>6.7310607333333339</v>
      </c>
      <c r="H1414" s="3">
        <v>7.2024502999999997</v>
      </c>
      <c r="I1414" s="3">
        <v>6.7665696000000004</v>
      </c>
      <c r="J1414" s="3">
        <v>7.2034140000000004</v>
      </c>
      <c r="K1414" s="3">
        <f t="shared" si="89"/>
        <v>7.0574779666666672</v>
      </c>
      <c r="L1414" s="3">
        <f t="shared" si="90"/>
        <v>0.32641723333333328</v>
      </c>
      <c r="M1414" s="3">
        <f t="shared" si="91"/>
        <v>0.18331095163375941</v>
      </c>
    </row>
    <row r="1415" spans="1:13">
      <c r="A1415" s="3" t="s">
        <v>140</v>
      </c>
      <c r="B1415" s="3" t="s">
        <v>139</v>
      </c>
      <c r="C1415" s="3" t="s">
        <v>5722</v>
      </c>
      <c r="D1415" s="3">
        <v>6.6588054000000003</v>
      </c>
      <c r="E1415" s="3">
        <v>7.2047543999999997</v>
      </c>
      <c r="F1415" s="3">
        <v>7.2110276000000004</v>
      </c>
      <c r="G1415" s="3">
        <f t="shared" si="88"/>
        <v>7.0248624666666677</v>
      </c>
      <c r="H1415" s="3">
        <v>7.4957799999999999</v>
      </c>
      <c r="I1415" s="3">
        <v>7.0330880000000002</v>
      </c>
      <c r="J1415" s="3">
        <v>7.6608114</v>
      </c>
      <c r="K1415" s="3">
        <f t="shared" si="89"/>
        <v>7.3965597999999995</v>
      </c>
      <c r="L1415" s="3">
        <f t="shared" si="90"/>
        <v>0.37169733333333177</v>
      </c>
      <c r="M1415" s="3">
        <f t="shared" si="91"/>
        <v>0.2294208195109679</v>
      </c>
    </row>
    <row r="1416" spans="1:13">
      <c r="A1416" s="3" t="s">
        <v>335</v>
      </c>
      <c r="B1416" s="3" t="s">
        <v>1547</v>
      </c>
      <c r="C1416" s="3" t="s">
        <v>5722</v>
      </c>
      <c r="D1416" s="3">
        <v>5.8474320000000004</v>
      </c>
      <c r="E1416" s="3">
        <v>6.0282096999999997</v>
      </c>
      <c r="F1416" s="3">
        <v>6.1910625000000001</v>
      </c>
      <c r="G1416" s="3">
        <f t="shared" si="88"/>
        <v>6.0222347333333337</v>
      </c>
      <c r="H1416" s="3">
        <v>6.1561303000000001</v>
      </c>
      <c r="I1416" s="3">
        <v>5.9518240000000002</v>
      </c>
      <c r="J1416" s="3">
        <v>6.6012753999999996</v>
      </c>
      <c r="K1416" s="3">
        <f t="shared" si="89"/>
        <v>6.2364098999999991</v>
      </c>
      <c r="L1416" s="3">
        <f t="shared" si="90"/>
        <v>0.21417516666666536</v>
      </c>
      <c r="M1416" s="3">
        <f t="shared" si="91"/>
        <v>0.37732802198246695</v>
      </c>
    </row>
    <row r="1417" spans="1:13">
      <c r="A1417" s="3" t="s">
        <v>2563</v>
      </c>
      <c r="B1417" s="3" t="s">
        <v>2978</v>
      </c>
      <c r="C1417" s="3" t="s">
        <v>5722</v>
      </c>
      <c r="D1417" s="3">
        <v>6.0776586999999997</v>
      </c>
      <c r="E1417" s="3">
        <v>6.3323827000000001</v>
      </c>
      <c r="F1417" s="3">
        <v>6.6519320000000004</v>
      </c>
      <c r="G1417" s="3">
        <f t="shared" si="88"/>
        <v>6.3539911333333334</v>
      </c>
      <c r="H1417" s="3">
        <v>6.5383205000000002</v>
      </c>
      <c r="I1417" s="3">
        <v>6.4394580000000001</v>
      </c>
      <c r="J1417" s="3">
        <v>7.4355555000000004</v>
      </c>
      <c r="K1417" s="3">
        <f t="shared" si="89"/>
        <v>6.804444666666666</v>
      </c>
      <c r="L1417" s="3">
        <f t="shared" si="90"/>
        <v>0.4504535333333326</v>
      </c>
      <c r="M1417" s="3">
        <f t="shared" si="91"/>
        <v>0.27645872378043773</v>
      </c>
    </row>
    <row r="1418" spans="1:13">
      <c r="A1418" s="3" t="s">
        <v>15</v>
      </c>
      <c r="B1418" s="3" t="s">
        <v>4363</v>
      </c>
      <c r="C1418" s="3" t="s">
        <v>5722</v>
      </c>
      <c r="D1418" s="3">
        <v>9.0405250000000006</v>
      </c>
      <c r="E1418" s="3">
        <v>9.3187274999999996</v>
      </c>
      <c r="F1418" s="3">
        <v>9.5074280000000009</v>
      </c>
      <c r="G1418" s="3">
        <f t="shared" si="88"/>
        <v>9.2888935000000004</v>
      </c>
      <c r="H1418" s="3">
        <v>9.6018279999999994</v>
      </c>
      <c r="I1418" s="3">
        <v>10.014277</v>
      </c>
      <c r="J1418" s="3">
        <v>9.813409</v>
      </c>
      <c r="K1418" s="3">
        <f t="shared" si="89"/>
        <v>9.8098379999999992</v>
      </c>
      <c r="L1418" s="3">
        <f t="shared" si="90"/>
        <v>0.52094449999999881</v>
      </c>
      <c r="M1418" s="3">
        <f t="shared" si="91"/>
        <v>4.4713445959426369E-2</v>
      </c>
    </row>
    <row r="1419" spans="1:13">
      <c r="A1419" s="3" t="s">
        <v>29</v>
      </c>
      <c r="B1419" s="3" t="s">
        <v>28</v>
      </c>
      <c r="C1419" s="3" t="s">
        <v>5722</v>
      </c>
      <c r="D1419" s="3">
        <v>8.8219609999999999</v>
      </c>
      <c r="E1419" s="3">
        <v>8.4345140000000001</v>
      </c>
      <c r="F1419" s="3">
        <v>8.4551540000000003</v>
      </c>
      <c r="G1419" s="3">
        <f t="shared" si="88"/>
        <v>8.5705430000000007</v>
      </c>
      <c r="H1419" s="3">
        <v>10.66469</v>
      </c>
      <c r="I1419" s="3">
        <v>12.022618</v>
      </c>
      <c r="J1419" s="3">
        <v>11.721563</v>
      </c>
      <c r="K1419" s="3">
        <f t="shared" si="89"/>
        <v>11.469623666666669</v>
      </c>
      <c r="L1419" s="3">
        <f t="shared" si="90"/>
        <v>2.8990806666666682</v>
      </c>
      <c r="M1419" s="3">
        <f t="shared" si="91"/>
        <v>2.5344720173868357E-3</v>
      </c>
    </row>
    <row r="1420" spans="1:13">
      <c r="A1420" s="3" t="s">
        <v>3041</v>
      </c>
      <c r="B1420" s="3" t="s">
        <v>4361</v>
      </c>
      <c r="C1420" s="3" t="s">
        <v>5722</v>
      </c>
      <c r="D1420" s="3">
        <v>7.8446740000000004</v>
      </c>
      <c r="E1420" s="3">
        <v>7.6049150000000001</v>
      </c>
      <c r="F1420" s="3">
        <v>7.9737096000000003</v>
      </c>
      <c r="G1420" s="3">
        <f t="shared" si="88"/>
        <v>7.8077661999999997</v>
      </c>
      <c r="H1420" s="3">
        <v>7.7307873000000003</v>
      </c>
      <c r="I1420" s="3">
        <v>8.1432160000000007</v>
      </c>
      <c r="J1420" s="3">
        <v>8.0960909999999995</v>
      </c>
      <c r="K1420" s="3">
        <f t="shared" si="89"/>
        <v>7.9900314333333329</v>
      </c>
      <c r="L1420" s="3">
        <f t="shared" si="90"/>
        <v>0.18226523333333322</v>
      </c>
      <c r="M1420" s="3">
        <f t="shared" si="91"/>
        <v>0.34226119507241798</v>
      </c>
    </row>
    <row r="1421" spans="1:13">
      <c r="A1421" s="3" t="s">
        <v>15</v>
      </c>
      <c r="B1421" s="3" t="s">
        <v>3037</v>
      </c>
      <c r="C1421" s="3" t="s">
        <v>5722</v>
      </c>
      <c r="D1421" s="3">
        <v>5.6686509999999997</v>
      </c>
      <c r="E1421" s="3">
        <v>5.9121550000000003</v>
      </c>
      <c r="F1421" s="3">
        <v>6.5632086000000003</v>
      </c>
      <c r="G1421" s="3">
        <f t="shared" si="88"/>
        <v>6.0480048666666661</v>
      </c>
      <c r="H1421" s="3">
        <v>6.3459272000000002</v>
      </c>
      <c r="I1421" s="3">
        <v>5.938841</v>
      </c>
      <c r="J1421" s="3">
        <v>7.7565289999999996</v>
      </c>
      <c r="K1421" s="3">
        <f t="shared" si="89"/>
        <v>6.6804323999999999</v>
      </c>
      <c r="L1421" s="3">
        <f t="shared" si="90"/>
        <v>0.63242753333333379</v>
      </c>
      <c r="M1421" s="3">
        <f t="shared" si="91"/>
        <v>0.35984426455274499</v>
      </c>
    </row>
    <row r="1422" spans="1:13">
      <c r="A1422" s="3" t="s">
        <v>15</v>
      </c>
      <c r="B1422" s="3" t="s">
        <v>1600</v>
      </c>
      <c r="C1422" s="3" t="s">
        <v>5722</v>
      </c>
      <c r="D1422" s="3">
        <v>5.9119577000000003</v>
      </c>
      <c r="E1422" s="3">
        <v>6.2019739999999999</v>
      </c>
      <c r="F1422" s="3">
        <v>6.8471503</v>
      </c>
      <c r="G1422" s="3">
        <f t="shared" si="88"/>
        <v>6.3203606666666667</v>
      </c>
      <c r="H1422" s="3">
        <v>6.3626366000000001</v>
      </c>
      <c r="I1422" s="3">
        <v>6.1054744999999997</v>
      </c>
      <c r="J1422" s="3">
        <v>7.6652500000000003</v>
      </c>
      <c r="K1422" s="3">
        <f t="shared" si="89"/>
        <v>6.711120366666667</v>
      </c>
      <c r="L1422" s="3">
        <f t="shared" si="90"/>
        <v>0.39075970000000027</v>
      </c>
      <c r="M1422" s="3">
        <f t="shared" si="91"/>
        <v>0.52114990450523757</v>
      </c>
    </row>
    <row r="1423" spans="1:13">
      <c r="A1423" s="3" t="s">
        <v>3185</v>
      </c>
      <c r="B1423" s="3" t="s">
        <v>4701</v>
      </c>
      <c r="C1423" s="3" t="s">
        <v>5722</v>
      </c>
      <c r="D1423" s="3">
        <v>6.4323969999999999</v>
      </c>
      <c r="E1423" s="3">
        <v>6.7288550000000003</v>
      </c>
      <c r="F1423" s="3">
        <v>7.1957459999999998</v>
      </c>
      <c r="G1423" s="3">
        <f t="shared" si="88"/>
        <v>6.785666</v>
      </c>
      <c r="H1423" s="3">
        <v>6.7193300000000002</v>
      </c>
      <c r="I1423" s="3">
        <v>6.5382404000000003</v>
      </c>
      <c r="J1423" s="3">
        <v>7.2282400000000004</v>
      </c>
      <c r="K1423" s="3">
        <f t="shared" si="89"/>
        <v>6.8286034666666673</v>
      </c>
      <c r="L1423" s="3">
        <f t="shared" si="90"/>
        <v>4.2937466666667312E-2</v>
      </c>
      <c r="M1423" s="3">
        <f t="shared" si="91"/>
        <v>0.89428496615150821</v>
      </c>
    </row>
    <row r="1424" spans="1:13">
      <c r="A1424" s="3" t="s">
        <v>237</v>
      </c>
      <c r="B1424" s="3" t="s">
        <v>3201</v>
      </c>
      <c r="C1424" s="3" t="s">
        <v>5722</v>
      </c>
      <c r="D1424" s="3">
        <v>6.7133802999999999</v>
      </c>
      <c r="E1424" s="3">
        <v>6.6849319999999999</v>
      </c>
      <c r="F1424" s="3">
        <v>7.2386869999999996</v>
      </c>
      <c r="G1424" s="3">
        <f t="shared" si="88"/>
        <v>6.8789997666666665</v>
      </c>
      <c r="H1424" s="3">
        <v>6.7159022999999998</v>
      </c>
      <c r="I1424" s="3">
        <v>6.6509729999999996</v>
      </c>
      <c r="J1424" s="3">
        <v>7.4896029999999998</v>
      </c>
      <c r="K1424" s="3">
        <f t="shared" si="89"/>
        <v>6.9521594333333327</v>
      </c>
      <c r="L1424" s="3">
        <f t="shared" si="90"/>
        <v>7.315966666666629E-2</v>
      </c>
      <c r="M1424" s="3">
        <f t="shared" si="91"/>
        <v>0.83242238555637282</v>
      </c>
    </row>
    <row r="1425" spans="1:13">
      <c r="A1425" s="3" t="s">
        <v>1513</v>
      </c>
      <c r="B1425" s="3" t="s">
        <v>1512</v>
      </c>
      <c r="C1425" s="3" t="s">
        <v>5722</v>
      </c>
      <c r="D1425" s="3">
        <v>6.6483280000000002</v>
      </c>
      <c r="E1425" s="3">
        <v>6.8535760000000003</v>
      </c>
      <c r="F1425" s="3">
        <v>7.8384919999999996</v>
      </c>
      <c r="G1425" s="3">
        <f t="shared" si="88"/>
        <v>7.1134653333333331</v>
      </c>
      <c r="H1425" s="3">
        <v>7.3033489999999999</v>
      </c>
      <c r="I1425" s="3">
        <v>7.1938579999999996</v>
      </c>
      <c r="J1425" s="3">
        <v>8.0797450000000008</v>
      </c>
      <c r="K1425" s="3">
        <f t="shared" si="89"/>
        <v>7.5256506666666665</v>
      </c>
      <c r="L1425" s="3">
        <f t="shared" si="90"/>
        <v>0.4121853333333334</v>
      </c>
      <c r="M1425" s="3">
        <f t="shared" si="91"/>
        <v>0.42195808543312829</v>
      </c>
    </row>
    <row r="1426" spans="1:13">
      <c r="A1426" s="3" t="s">
        <v>237</v>
      </c>
      <c r="B1426" s="3" t="s">
        <v>236</v>
      </c>
      <c r="C1426" s="3" t="s">
        <v>5722</v>
      </c>
      <c r="D1426" s="3">
        <v>10.247188</v>
      </c>
      <c r="E1426" s="3">
        <v>9.9515890000000002</v>
      </c>
      <c r="F1426" s="3">
        <v>10.12294</v>
      </c>
      <c r="G1426" s="3">
        <f t="shared" si="88"/>
        <v>10.107239</v>
      </c>
      <c r="H1426" s="3">
        <v>10.074427999999999</v>
      </c>
      <c r="I1426" s="3">
        <v>10.516791</v>
      </c>
      <c r="J1426" s="3">
        <v>10.157048</v>
      </c>
      <c r="K1426" s="3">
        <f t="shared" si="89"/>
        <v>10.249422333333333</v>
      </c>
      <c r="L1426" s="3">
        <f t="shared" si="90"/>
        <v>0.14218333333333355</v>
      </c>
      <c r="M1426" s="3">
        <f t="shared" si="91"/>
        <v>0.42592122800917492</v>
      </c>
    </row>
    <row r="1427" spans="1:13">
      <c r="A1427" s="3" t="s">
        <v>1584</v>
      </c>
      <c r="B1427" s="3" t="s">
        <v>1583</v>
      </c>
      <c r="C1427" s="3" t="s">
        <v>5722</v>
      </c>
      <c r="D1427" s="3">
        <v>12.179658999999999</v>
      </c>
      <c r="E1427" s="3">
        <v>12.789493999999999</v>
      </c>
      <c r="F1427" s="3">
        <v>12.564237</v>
      </c>
      <c r="G1427" s="3">
        <f t="shared" si="88"/>
        <v>12.51113</v>
      </c>
      <c r="H1427" s="3">
        <v>12.070841</v>
      </c>
      <c r="I1427" s="3">
        <v>11.371231</v>
      </c>
      <c r="J1427" s="3">
        <v>11.186659000000001</v>
      </c>
      <c r="K1427" s="3">
        <f t="shared" si="89"/>
        <v>11.542910333333333</v>
      </c>
      <c r="L1427" s="3">
        <f t="shared" si="90"/>
        <v>-0.96821966666666626</v>
      </c>
      <c r="M1427" s="3">
        <f t="shared" si="91"/>
        <v>3.9971584731628519E-2</v>
      </c>
    </row>
    <row r="1428" spans="1:13">
      <c r="A1428" s="3" t="s">
        <v>3018</v>
      </c>
      <c r="B1428" s="3" t="s">
        <v>3017</v>
      </c>
      <c r="C1428" s="3" t="s">
        <v>5722</v>
      </c>
      <c r="D1428" s="3">
        <v>9.4652130000000003</v>
      </c>
      <c r="E1428" s="3">
        <v>10.051326</v>
      </c>
      <c r="F1428" s="3">
        <v>9.5766310000000008</v>
      </c>
      <c r="G1428" s="3">
        <f t="shared" si="88"/>
        <v>9.6977233333333341</v>
      </c>
      <c r="H1428" s="3">
        <v>9.0733560000000004</v>
      </c>
      <c r="I1428" s="3">
        <v>8.2242370000000005</v>
      </c>
      <c r="J1428" s="3">
        <v>8.2604330000000008</v>
      </c>
      <c r="K1428" s="3">
        <f t="shared" si="89"/>
        <v>8.519342</v>
      </c>
      <c r="L1428" s="3">
        <f t="shared" si="90"/>
        <v>-1.1783813333333342</v>
      </c>
      <c r="M1428" s="3">
        <f t="shared" si="91"/>
        <v>2.3438563492853105E-2</v>
      </c>
    </row>
    <row r="1429" spans="1:13">
      <c r="A1429" s="3" t="s">
        <v>242</v>
      </c>
      <c r="B1429" s="3" t="s">
        <v>4401</v>
      </c>
      <c r="C1429" s="3" t="s">
        <v>5722</v>
      </c>
      <c r="D1429" s="3">
        <v>6.6901849999999996</v>
      </c>
      <c r="E1429" s="3">
        <v>6.9851770000000002</v>
      </c>
      <c r="F1429" s="3">
        <v>7.3533720000000002</v>
      </c>
      <c r="G1429" s="3">
        <f t="shared" si="88"/>
        <v>7.0095780000000003</v>
      </c>
      <c r="H1429" s="3">
        <v>7.2573439999999998</v>
      </c>
      <c r="I1429" s="3">
        <v>6.953945</v>
      </c>
      <c r="J1429" s="3">
        <v>7.7860035999999999</v>
      </c>
      <c r="K1429" s="3">
        <f t="shared" si="89"/>
        <v>7.3324308666666669</v>
      </c>
      <c r="L1429" s="3">
        <f t="shared" si="90"/>
        <v>0.32285286666666657</v>
      </c>
      <c r="M1429" s="3">
        <f t="shared" si="91"/>
        <v>0.35602829745204578</v>
      </c>
    </row>
    <row r="1430" spans="1:13">
      <c r="A1430" s="3" t="s">
        <v>15</v>
      </c>
      <c r="B1430" s="3" t="s">
        <v>63</v>
      </c>
      <c r="C1430" s="3" t="s">
        <v>5722</v>
      </c>
      <c r="D1430" s="3">
        <v>5.8488026</v>
      </c>
      <c r="E1430" s="3">
        <v>5.854565</v>
      </c>
      <c r="F1430" s="3">
        <v>5.8539199999999996</v>
      </c>
      <c r="G1430" s="3">
        <f t="shared" si="88"/>
        <v>5.8524291999999996</v>
      </c>
      <c r="H1430" s="3">
        <v>5.7489033000000003</v>
      </c>
      <c r="I1430" s="3">
        <v>5.8628989999999996</v>
      </c>
      <c r="J1430" s="3">
        <v>6.2549250000000001</v>
      </c>
      <c r="K1430" s="3">
        <f t="shared" si="89"/>
        <v>5.9555757666666667</v>
      </c>
      <c r="L1430" s="3">
        <f t="shared" si="90"/>
        <v>0.10314656666666711</v>
      </c>
      <c r="M1430" s="3">
        <f t="shared" si="91"/>
        <v>0.5378195337152174</v>
      </c>
    </row>
    <row r="1431" spans="1:13">
      <c r="A1431" s="3" t="s">
        <v>21</v>
      </c>
      <c r="B1431" s="3" t="s">
        <v>4393</v>
      </c>
      <c r="C1431" s="3" t="s">
        <v>5722</v>
      </c>
      <c r="D1431" s="3">
        <v>6.2278089999999997</v>
      </c>
      <c r="E1431" s="3">
        <v>6.5139769999999997</v>
      </c>
      <c r="F1431" s="3">
        <v>6.8264326999999998</v>
      </c>
      <c r="G1431" s="3">
        <f t="shared" si="88"/>
        <v>6.5227395666666661</v>
      </c>
      <c r="H1431" s="3">
        <v>6.6019483000000001</v>
      </c>
      <c r="I1431" s="3">
        <v>6.5879490000000001</v>
      </c>
      <c r="J1431" s="3">
        <v>6.928687</v>
      </c>
      <c r="K1431" s="3">
        <f t="shared" si="89"/>
        <v>6.706194766666667</v>
      </c>
      <c r="L1431" s="3">
        <f t="shared" si="90"/>
        <v>0.18345520000000093</v>
      </c>
      <c r="M1431" s="3">
        <f t="shared" si="91"/>
        <v>0.42267656609633936</v>
      </c>
    </row>
    <row r="1432" spans="1:13">
      <c r="A1432" s="3" t="s">
        <v>3021</v>
      </c>
      <c r="B1432" s="3" t="s">
        <v>3020</v>
      </c>
      <c r="C1432" s="3" t="s">
        <v>5722</v>
      </c>
      <c r="D1432" s="3">
        <v>9.3532609999999998</v>
      </c>
      <c r="E1432" s="3">
        <v>9.9728259999999995</v>
      </c>
      <c r="F1432" s="3">
        <v>9.9327199999999998</v>
      </c>
      <c r="G1432" s="3">
        <f t="shared" si="88"/>
        <v>9.7529356666666676</v>
      </c>
      <c r="H1432" s="3">
        <v>9.7345079999999999</v>
      </c>
      <c r="I1432" s="3">
        <v>9.6156869999999994</v>
      </c>
      <c r="J1432" s="3">
        <v>10.509183999999999</v>
      </c>
      <c r="K1432" s="3">
        <f t="shared" si="89"/>
        <v>9.9531263333333317</v>
      </c>
      <c r="L1432" s="3">
        <f t="shared" si="90"/>
        <v>0.20019066666666419</v>
      </c>
      <c r="M1432" s="3">
        <f t="shared" si="91"/>
        <v>0.59213763304498146</v>
      </c>
    </row>
    <row r="1433" spans="1:13">
      <c r="A1433" s="3" t="s">
        <v>73</v>
      </c>
      <c r="B1433" s="3" t="s">
        <v>72</v>
      </c>
      <c r="C1433" s="3" t="s">
        <v>5722</v>
      </c>
      <c r="D1433" s="3">
        <v>6.4898110000000004</v>
      </c>
      <c r="E1433" s="3">
        <v>6.6015870000000003</v>
      </c>
      <c r="F1433" s="3">
        <v>7.0806804000000003</v>
      </c>
      <c r="G1433" s="3">
        <f t="shared" si="88"/>
        <v>6.7240261333333349</v>
      </c>
      <c r="H1433" s="3">
        <v>6.9294232999999998</v>
      </c>
      <c r="I1433" s="3">
        <v>6.9075965999999998</v>
      </c>
      <c r="J1433" s="3">
        <v>8.3267959999999999</v>
      </c>
      <c r="K1433" s="3">
        <f t="shared" si="89"/>
        <v>7.3879386333333334</v>
      </c>
      <c r="L1433" s="3">
        <f t="shared" si="90"/>
        <v>0.66391249999999857</v>
      </c>
      <c r="M1433" s="3">
        <f t="shared" si="91"/>
        <v>0.25752230330710635</v>
      </c>
    </row>
    <row r="1434" spans="1:13">
      <c r="A1434" s="3" t="s">
        <v>2735</v>
      </c>
      <c r="B1434" s="3" t="s">
        <v>4408</v>
      </c>
      <c r="C1434" s="3" t="s">
        <v>5722</v>
      </c>
      <c r="D1434" s="3">
        <v>5.6285496000000004</v>
      </c>
      <c r="E1434" s="3">
        <v>5.9392342999999999</v>
      </c>
      <c r="F1434" s="3">
        <v>6.1420950000000003</v>
      </c>
      <c r="G1434" s="3">
        <f t="shared" si="88"/>
        <v>5.9032929666666663</v>
      </c>
      <c r="H1434" s="3">
        <v>5.9149500000000002</v>
      </c>
      <c r="I1434" s="3">
        <v>5.6671290000000001</v>
      </c>
      <c r="J1434" s="3">
        <v>6.7434620000000001</v>
      </c>
      <c r="K1434" s="3">
        <f t="shared" si="89"/>
        <v>6.1085136666666671</v>
      </c>
      <c r="L1434" s="3">
        <f t="shared" si="90"/>
        <v>0.20522070000000081</v>
      </c>
      <c r="M1434" s="3">
        <f t="shared" si="91"/>
        <v>0.59722866086198312</v>
      </c>
    </row>
    <row r="1435" spans="1:13">
      <c r="A1435" s="3" t="s">
        <v>3052</v>
      </c>
      <c r="B1435" s="3" t="s">
        <v>3051</v>
      </c>
      <c r="C1435" s="3" t="s">
        <v>5722</v>
      </c>
      <c r="D1435" s="3">
        <v>8.5712829999999993</v>
      </c>
      <c r="E1435" s="3">
        <v>9.3110379999999999</v>
      </c>
      <c r="F1435" s="3">
        <v>9.555949</v>
      </c>
      <c r="G1435" s="3">
        <f t="shared" si="88"/>
        <v>9.1460899999999992</v>
      </c>
      <c r="H1435" s="3">
        <v>9.3570919999999997</v>
      </c>
      <c r="I1435" s="3">
        <v>8.7554510000000008</v>
      </c>
      <c r="J1435" s="3">
        <v>9.6681659999999994</v>
      </c>
      <c r="K1435" s="3">
        <f t="shared" si="89"/>
        <v>9.2602363333333333</v>
      </c>
      <c r="L1435" s="3">
        <f t="shared" si="90"/>
        <v>0.11414633333333413</v>
      </c>
      <c r="M1435" s="3">
        <f t="shared" si="91"/>
        <v>0.78912578762248498</v>
      </c>
    </row>
    <row r="1436" spans="1:13">
      <c r="A1436" s="3" t="s">
        <v>301</v>
      </c>
      <c r="B1436" s="3" t="s">
        <v>1732</v>
      </c>
      <c r="C1436" s="3" t="s">
        <v>5722</v>
      </c>
      <c r="D1436" s="3">
        <v>6.3573712999999996</v>
      </c>
      <c r="E1436" s="3">
        <v>8.0670249999999992</v>
      </c>
      <c r="F1436" s="3">
        <v>6.0746225999999997</v>
      </c>
      <c r="G1436" s="3">
        <f t="shared" si="88"/>
        <v>6.8330062999999983</v>
      </c>
      <c r="H1436" s="3">
        <v>9.0531509999999997</v>
      </c>
      <c r="I1436" s="3">
        <v>7.4541219999999999</v>
      </c>
      <c r="J1436" s="3">
        <v>6.8218474000000002</v>
      </c>
      <c r="K1436" s="3">
        <f t="shared" si="89"/>
        <v>7.7763734666666657</v>
      </c>
      <c r="L1436" s="3">
        <f t="shared" si="90"/>
        <v>0.94336716666666742</v>
      </c>
      <c r="M1436" s="3">
        <f t="shared" si="91"/>
        <v>0.35847631944564107</v>
      </c>
    </row>
    <row r="1437" spans="1:13">
      <c r="A1437" s="3" t="s">
        <v>344</v>
      </c>
      <c r="B1437" s="3" t="s">
        <v>407</v>
      </c>
      <c r="C1437" s="3" t="s">
        <v>5722</v>
      </c>
      <c r="D1437" s="3">
        <v>7.9273334000000002</v>
      </c>
      <c r="E1437" s="3">
        <v>9.8431230000000003</v>
      </c>
      <c r="F1437" s="3">
        <v>8.3820879999999995</v>
      </c>
      <c r="G1437" s="3">
        <f t="shared" si="88"/>
        <v>8.7175148</v>
      </c>
      <c r="H1437" s="3">
        <v>10.740429000000001</v>
      </c>
      <c r="I1437" s="3">
        <v>8.9582929999999994</v>
      </c>
      <c r="J1437" s="3">
        <v>7.5301720000000003</v>
      </c>
      <c r="K1437" s="3">
        <f t="shared" si="89"/>
        <v>9.0762979999999995</v>
      </c>
      <c r="L1437" s="3">
        <f t="shared" si="90"/>
        <v>0.35878319999999952</v>
      </c>
      <c r="M1437" s="3">
        <f t="shared" si="91"/>
        <v>0.75933974386848657</v>
      </c>
    </row>
    <row r="1438" spans="1:13">
      <c r="A1438" s="3" t="s">
        <v>1744</v>
      </c>
      <c r="B1438" s="3" t="s">
        <v>1743</v>
      </c>
      <c r="C1438" s="3" t="s">
        <v>5722</v>
      </c>
      <c r="D1438" s="3">
        <v>8.8798680000000001</v>
      </c>
      <c r="E1438" s="3">
        <v>9.5425930000000001</v>
      </c>
      <c r="F1438" s="3">
        <v>9.3334340000000005</v>
      </c>
      <c r="G1438" s="3">
        <f t="shared" si="88"/>
        <v>9.2519650000000002</v>
      </c>
      <c r="H1438" s="3">
        <v>9.1767050000000001</v>
      </c>
      <c r="I1438" s="3">
        <v>9.1288710000000002</v>
      </c>
      <c r="J1438" s="3">
        <v>9.6755980000000008</v>
      </c>
      <c r="K1438" s="3">
        <f t="shared" si="89"/>
        <v>9.327058000000001</v>
      </c>
      <c r="L1438" s="3">
        <f t="shared" si="90"/>
        <v>7.5093000000000742E-2</v>
      </c>
      <c r="M1438" s="3">
        <f t="shared" si="91"/>
        <v>0.78890236069678732</v>
      </c>
    </row>
    <row r="1439" spans="1:13">
      <c r="A1439" s="3" t="s">
        <v>15</v>
      </c>
      <c r="B1439" s="3" t="s">
        <v>4323</v>
      </c>
      <c r="C1439" s="3" t="s">
        <v>5722</v>
      </c>
      <c r="D1439" s="3">
        <v>6.2877869999999998</v>
      </c>
      <c r="E1439" s="3">
        <v>6.5657782999999998</v>
      </c>
      <c r="F1439" s="3">
        <v>7.0025206000000004</v>
      </c>
      <c r="G1439" s="3">
        <f t="shared" si="88"/>
        <v>6.6186952999999997</v>
      </c>
      <c r="H1439" s="3">
        <v>6.9394929999999997</v>
      </c>
      <c r="I1439" s="3">
        <v>6.8418201999999999</v>
      </c>
      <c r="J1439" s="3">
        <v>8.4692869999999996</v>
      </c>
      <c r="K1439" s="3">
        <f t="shared" si="89"/>
        <v>7.4168667333333334</v>
      </c>
      <c r="L1439" s="3">
        <f t="shared" si="90"/>
        <v>0.79817143333333362</v>
      </c>
      <c r="M1439" s="3">
        <f t="shared" si="91"/>
        <v>0.23166023799462918</v>
      </c>
    </row>
    <row r="1440" spans="1:13">
      <c r="A1440" s="3" t="s">
        <v>21</v>
      </c>
      <c r="B1440" s="3" t="s">
        <v>4542</v>
      </c>
      <c r="C1440" s="3" t="s">
        <v>5722</v>
      </c>
      <c r="D1440" s="3">
        <v>6.6646103999999999</v>
      </c>
      <c r="E1440" s="3">
        <v>6.6705646999999999</v>
      </c>
      <c r="F1440" s="3">
        <v>7.2990893999999997</v>
      </c>
      <c r="G1440" s="3">
        <f t="shared" si="88"/>
        <v>6.8780881666666671</v>
      </c>
      <c r="H1440" s="3">
        <v>7.1477633000000003</v>
      </c>
      <c r="I1440" s="3">
        <v>7.6881136999999997</v>
      </c>
      <c r="J1440" s="3">
        <v>8.2194710000000004</v>
      </c>
      <c r="K1440" s="3">
        <f t="shared" si="89"/>
        <v>7.6851160000000007</v>
      </c>
      <c r="L1440" s="3">
        <f t="shared" si="90"/>
        <v>0.80702783333333361</v>
      </c>
      <c r="M1440" s="3">
        <f t="shared" si="91"/>
        <v>9.7253506368507422E-2</v>
      </c>
    </row>
    <row r="1441" spans="1:13">
      <c r="A1441" s="3" t="s">
        <v>21</v>
      </c>
      <c r="B1441" s="3" t="s">
        <v>429</v>
      </c>
      <c r="C1441" s="3" t="s">
        <v>5722</v>
      </c>
      <c r="D1441" s="3">
        <v>7.4891123999999998</v>
      </c>
      <c r="E1441" s="3">
        <v>7.6458672999999999</v>
      </c>
      <c r="F1441" s="3">
        <v>7.4787644999999996</v>
      </c>
      <c r="G1441" s="3">
        <f t="shared" si="88"/>
        <v>7.5379147333333334</v>
      </c>
      <c r="H1441" s="3">
        <v>7.4956129999999996</v>
      </c>
      <c r="I1441" s="3">
        <v>7.7439039999999997</v>
      </c>
      <c r="J1441" s="3">
        <v>8.2113440000000004</v>
      </c>
      <c r="K1441" s="3">
        <f t="shared" si="89"/>
        <v>7.8169536666666666</v>
      </c>
      <c r="L1441" s="3">
        <f t="shared" si="90"/>
        <v>0.27903893333333318</v>
      </c>
      <c r="M1441" s="3">
        <f t="shared" si="91"/>
        <v>0.26725201044142766</v>
      </c>
    </row>
    <row r="1442" spans="1:13">
      <c r="A1442" s="3" t="s">
        <v>4536</v>
      </c>
      <c r="B1442" s="3" t="s">
        <v>4535</v>
      </c>
      <c r="C1442" s="3" t="s">
        <v>5722</v>
      </c>
      <c r="D1442" s="3">
        <v>7.8135605000000004</v>
      </c>
      <c r="E1442" s="3">
        <v>8.5268599999999992</v>
      </c>
      <c r="F1442" s="3">
        <v>8.6790489999999991</v>
      </c>
      <c r="G1442" s="3">
        <f t="shared" si="88"/>
        <v>8.3398231666666671</v>
      </c>
      <c r="H1442" s="3">
        <v>8.0495090000000005</v>
      </c>
      <c r="I1442" s="3">
        <v>7.7329644999999996</v>
      </c>
      <c r="J1442" s="3">
        <v>8.7416169999999997</v>
      </c>
      <c r="K1442" s="3">
        <f t="shared" si="89"/>
        <v>8.1746968333333339</v>
      </c>
      <c r="L1442" s="3">
        <f t="shared" si="90"/>
        <v>-0.16512633333333326</v>
      </c>
      <c r="M1442" s="3">
        <f t="shared" si="91"/>
        <v>0.70079493171957163</v>
      </c>
    </row>
    <row r="1443" spans="1:13">
      <c r="A1443" s="3" t="s">
        <v>1698</v>
      </c>
      <c r="B1443" s="3" t="s">
        <v>1697</v>
      </c>
      <c r="C1443" s="3" t="s">
        <v>5722</v>
      </c>
      <c r="D1443" s="3">
        <v>6.0789850000000003</v>
      </c>
      <c r="E1443" s="3">
        <v>6.7083234999999997</v>
      </c>
      <c r="F1443" s="3">
        <v>6.2761716999999999</v>
      </c>
      <c r="G1443" s="3">
        <f t="shared" si="88"/>
        <v>6.3544934</v>
      </c>
      <c r="H1443" s="3">
        <v>6.0619974000000001</v>
      </c>
      <c r="I1443" s="3">
        <v>5.8384539999999996</v>
      </c>
      <c r="J1443" s="3">
        <v>6.4120736000000003</v>
      </c>
      <c r="K1443" s="3">
        <f t="shared" si="89"/>
        <v>6.1041750000000006</v>
      </c>
      <c r="L1443" s="3">
        <f t="shared" si="90"/>
        <v>-0.25031839999999939</v>
      </c>
      <c r="M1443" s="3">
        <f t="shared" si="91"/>
        <v>0.37302400959097975</v>
      </c>
    </row>
    <row r="1444" spans="1:13">
      <c r="A1444" s="3" t="s">
        <v>395</v>
      </c>
      <c r="B1444" s="3" t="s">
        <v>394</v>
      </c>
      <c r="C1444" s="3" t="s">
        <v>5722</v>
      </c>
      <c r="D1444" s="3">
        <v>5.7806205999999998</v>
      </c>
      <c r="E1444" s="3">
        <v>5.9797235000000004</v>
      </c>
      <c r="F1444" s="3">
        <v>5.8061023</v>
      </c>
      <c r="G1444" s="3">
        <f t="shared" si="88"/>
        <v>5.8554821333333331</v>
      </c>
      <c r="H1444" s="3">
        <v>5.8632210000000002</v>
      </c>
      <c r="I1444" s="3">
        <v>5.8346166999999998</v>
      </c>
      <c r="J1444" s="3">
        <v>6.4792129999999997</v>
      </c>
      <c r="K1444" s="3">
        <f t="shared" si="89"/>
        <v>6.0590169000000005</v>
      </c>
      <c r="L1444" s="3">
        <f t="shared" si="90"/>
        <v>0.20353476666666737</v>
      </c>
      <c r="M1444" s="3">
        <f t="shared" si="91"/>
        <v>0.40601700675402275</v>
      </c>
    </row>
    <row r="1445" spans="1:13">
      <c r="A1445" s="3" t="s">
        <v>4504</v>
      </c>
      <c r="B1445" s="3" t="s">
        <v>4503</v>
      </c>
      <c r="C1445" s="3" t="s">
        <v>5722</v>
      </c>
      <c r="D1445" s="3">
        <v>10.077101000000001</v>
      </c>
      <c r="E1445" s="3">
        <v>10.215358999999999</v>
      </c>
      <c r="F1445" s="3">
        <v>10.646637999999999</v>
      </c>
      <c r="G1445" s="3">
        <f t="shared" si="88"/>
        <v>10.313032666666667</v>
      </c>
      <c r="H1445" s="3">
        <v>10.029944</v>
      </c>
      <c r="I1445" s="3">
        <v>10.566572000000001</v>
      </c>
      <c r="J1445" s="3">
        <v>9.9758929999999992</v>
      </c>
      <c r="K1445" s="3">
        <f t="shared" si="89"/>
        <v>10.190803000000001</v>
      </c>
      <c r="L1445" s="3">
        <f t="shared" si="90"/>
        <v>-0.12222966666666579</v>
      </c>
      <c r="M1445" s="3">
        <f t="shared" si="91"/>
        <v>0.65657517295956525</v>
      </c>
    </row>
    <row r="1446" spans="1:13">
      <c r="A1446" s="3" t="s">
        <v>3632</v>
      </c>
      <c r="B1446" s="3" t="s">
        <v>3631</v>
      </c>
      <c r="C1446" s="3" t="s">
        <v>5722</v>
      </c>
      <c r="D1446" s="3">
        <v>11.892911</v>
      </c>
      <c r="E1446" s="3">
        <v>11.791192000000001</v>
      </c>
      <c r="F1446" s="3">
        <v>11.963791000000001</v>
      </c>
      <c r="G1446" s="3">
        <f t="shared" si="88"/>
        <v>11.882631333333334</v>
      </c>
      <c r="H1446" s="3">
        <v>12.0095825</v>
      </c>
      <c r="I1446" s="3">
        <v>12.782982000000001</v>
      </c>
      <c r="J1446" s="3">
        <v>12.5316925</v>
      </c>
      <c r="K1446" s="3">
        <f t="shared" si="89"/>
        <v>12.441419000000002</v>
      </c>
      <c r="L1446" s="3">
        <f t="shared" si="90"/>
        <v>0.55878766666666735</v>
      </c>
      <c r="M1446" s="3">
        <f t="shared" si="91"/>
        <v>7.4682790974256633E-2</v>
      </c>
    </row>
    <row r="1447" spans="1:13">
      <c r="A1447" s="3" t="s">
        <v>1695</v>
      </c>
      <c r="B1447" s="3" t="s">
        <v>1694</v>
      </c>
      <c r="C1447" s="3" t="s">
        <v>5722</v>
      </c>
      <c r="D1447" s="3">
        <v>5.8695744999999997</v>
      </c>
      <c r="E1447" s="3">
        <v>6.2401223000000003</v>
      </c>
      <c r="F1447" s="3">
        <v>6.2811503000000002</v>
      </c>
      <c r="G1447" s="3">
        <f t="shared" si="88"/>
        <v>6.130282366666667</v>
      </c>
      <c r="H1447" s="3">
        <v>6.3260354999999997</v>
      </c>
      <c r="I1447" s="3">
        <v>6.1607513000000003</v>
      </c>
      <c r="J1447" s="3">
        <v>7.2822947999999998</v>
      </c>
      <c r="K1447" s="3">
        <f t="shared" si="89"/>
        <v>6.5896938666666669</v>
      </c>
      <c r="L1447" s="3">
        <f t="shared" si="90"/>
        <v>0.45941149999999986</v>
      </c>
      <c r="M1447" s="3">
        <f t="shared" si="91"/>
        <v>0.28583459722171783</v>
      </c>
    </row>
    <row r="1448" spans="1:13">
      <c r="A1448" s="3" t="s">
        <v>377</v>
      </c>
      <c r="B1448" s="3" t="s">
        <v>376</v>
      </c>
      <c r="C1448" s="3" t="s">
        <v>5722</v>
      </c>
      <c r="D1448" s="3">
        <v>5.7843327999999996</v>
      </c>
      <c r="E1448" s="3">
        <v>6.6288650000000002</v>
      </c>
      <c r="F1448" s="3">
        <v>6.3846879999999997</v>
      </c>
      <c r="G1448" s="3">
        <f t="shared" si="88"/>
        <v>6.2659619333333332</v>
      </c>
      <c r="H1448" s="3">
        <v>6.4093146000000001</v>
      </c>
      <c r="I1448" s="3">
        <v>5.9649809999999999</v>
      </c>
      <c r="J1448" s="3">
        <v>7.1660304000000004</v>
      </c>
      <c r="K1448" s="3">
        <f t="shared" si="89"/>
        <v>6.5134420000000004</v>
      </c>
      <c r="L1448" s="3">
        <f t="shared" si="90"/>
        <v>0.24748006666666722</v>
      </c>
      <c r="M1448" s="3">
        <f t="shared" si="91"/>
        <v>0.59669245536424864</v>
      </c>
    </row>
    <row r="1449" spans="1:13">
      <c r="A1449" s="3" t="s">
        <v>21</v>
      </c>
      <c r="B1449" s="3" t="s">
        <v>1658</v>
      </c>
      <c r="C1449" s="3" t="s">
        <v>5722</v>
      </c>
      <c r="D1449" s="3">
        <v>5.396909</v>
      </c>
      <c r="E1449" s="3">
        <v>5.8501624999999997</v>
      </c>
      <c r="F1449" s="3">
        <v>5.9692299999999996</v>
      </c>
      <c r="G1449" s="3">
        <f t="shared" si="88"/>
        <v>5.7387671666666664</v>
      </c>
      <c r="H1449" s="3">
        <v>5.7185106000000001</v>
      </c>
      <c r="I1449" s="3">
        <v>5.5635675999999998</v>
      </c>
      <c r="J1449" s="3">
        <v>6.8258780000000003</v>
      </c>
      <c r="K1449" s="3">
        <f t="shared" si="89"/>
        <v>6.0359854000000004</v>
      </c>
      <c r="L1449" s="3">
        <f t="shared" si="90"/>
        <v>0.29721823333333397</v>
      </c>
      <c r="M1449" s="3">
        <f t="shared" si="91"/>
        <v>0.53109681475313764</v>
      </c>
    </row>
    <row r="1450" spans="1:13">
      <c r="A1450" s="3" t="s">
        <v>3104</v>
      </c>
      <c r="B1450" s="3" t="s">
        <v>3103</v>
      </c>
      <c r="C1450" s="3" t="s">
        <v>5722</v>
      </c>
      <c r="D1450" s="3">
        <v>6.6104529999999997</v>
      </c>
      <c r="E1450" s="3">
        <v>6.9192876999999999</v>
      </c>
      <c r="F1450" s="3">
        <v>7.5930059999999999</v>
      </c>
      <c r="G1450" s="3">
        <f t="shared" si="88"/>
        <v>7.0409155666666665</v>
      </c>
      <c r="H1450" s="3">
        <v>7.1874247000000002</v>
      </c>
      <c r="I1450" s="3">
        <v>7.2935014000000002</v>
      </c>
      <c r="J1450" s="3">
        <v>7.8814178000000004</v>
      </c>
      <c r="K1450" s="3">
        <f t="shared" si="89"/>
        <v>7.4541146333333339</v>
      </c>
      <c r="L1450" s="3">
        <f t="shared" si="90"/>
        <v>0.41319906666666739</v>
      </c>
      <c r="M1450" s="3">
        <f t="shared" si="91"/>
        <v>0.31688085247201397</v>
      </c>
    </row>
    <row r="1451" spans="1:13">
      <c r="A1451" s="3" t="s">
        <v>38</v>
      </c>
      <c r="B1451" s="3" t="s">
        <v>4459</v>
      </c>
      <c r="C1451" s="3" t="s">
        <v>5722</v>
      </c>
      <c r="D1451" s="3">
        <v>11.969730999999999</v>
      </c>
      <c r="E1451" s="3">
        <v>11.333615999999999</v>
      </c>
      <c r="F1451" s="3">
        <v>11.5465765</v>
      </c>
      <c r="G1451" s="3">
        <f t="shared" si="88"/>
        <v>11.616641166666668</v>
      </c>
      <c r="H1451" s="3">
        <v>12.227251000000001</v>
      </c>
      <c r="I1451" s="3">
        <v>12.962427</v>
      </c>
      <c r="J1451" s="3">
        <v>11.779423</v>
      </c>
      <c r="K1451" s="3">
        <f t="shared" si="89"/>
        <v>12.323033666666667</v>
      </c>
      <c r="L1451" s="3">
        <f t="shared" si="90"/>
        <v>0.70639249999999976</v>
      </c>
      <c r="M1451" s="3">
        <f t="shared" si="91"/>
        <v>0.14609569523427807</v>
      </c>
    </row>
    <row r="1452" spans="1:13">
      <c r="A1452" s="3" t="s">
        <v>116</v>
      </c>
      <c r="B1452" s="3" t="s">
        <v>115</v>
      </c>
      <c r="C1452" s="3" t="s">
        <v>5722</v>
      </c>
      <c r="D1452" s="3">
        <v>5.7139340000000001</v>
      </c>
      <c r="E1452" s="3">
        <v>6.0241994999999999</v>
      </c>
      <c r="F1452" s="3">
        <v>6.2086677999999997</v>
      </c>
      <c r="G1452" s="3">
        <f t="shared" si="88"/>
        <v>5.9822671000000005</v>
      </c>
      <c r="H1452" s="3">
        <v>6.0598520000000002</v>
      </c>
      <c r="I1452" s="3">
        <v>5.9397817000000002</v>
      </c>
      <c r="J1452" s="3">
        <v>7.0141629999999999</v>
      </c>
      <c r="K1452" s="3">
        <f t="shared" si="89"/>
        <v>6.3379322333333334</v>
      </c>
      <c r="L1452" s="3">
        <f t="shared" si="90"/>
        <v>0.35566513333333294</v>
      </c>
      <c r="M1452" s="3">
        <f t="shared" si="91"/>
        <v>0.39001032370134947</v>
      </c>
    </row>
    <row r="1453" spans="1:13">
      <c r="A1453" s="3" t="s">
        <v>21</v>
      </c>
      <c r="B1453" s="3" t="s">
        <v>3109</v>
      </c>
      <c r="C1453" s="3" t="s">
        <v>5722</v>
      </c>
      <c r="D1453" s="3">
        <v>6.6991120000000004</v>
      </c>
      <c r="E1453" s="3">
        <v>7.2972270000000004</v>
      </c>
      <c r="F1453" s="3">
        <v>7.4429530000000002</v>
      </c>
      <c r="G1453" s="3">
        <f t="shared" si="88"/>
        <v>7.1464306666666673</v>
      </c>
      <c r="H1453" s="3">
        <v>6.6249355999999997</v>
      </c>
      <c r="I1453" s="3">
        <v>6.572317</v>
      </c>
      <c r="J1453" s="3">
        <v>6.9371340000000004</v>
      </c>
      <c r="K1453" s="3">
        <f t="shared" si="89"/>
        <v>6.7114621999999997</v>
      </c>
      <c r="L1453" s="3">
        <f t="shared" si="90"/>
        <v>-0.43496846666666755</v>
      </c>
      <c r="M1453" s="3">
        <f t="shared" si="91"/>
        <v>0.16257395517363135</v>
      </c>
    </row>
    <row r="1454" spans="1:13">
      <c r="A1454" s="3" t="s">
        <v>85</v>
      </c>
      <c r="B1454" s="3" t="s">
        <v>1858</v>
      </c>
      <c r="C1454" s="3" t="s">
        <v>5722</v>
      </c>
      <c r="D1454" s="3">
        <v>12.439731</v>
      </c>
      <c r="E1454" s="3">
        <v>12.335514999999999</v>
      </c>
      <c r="F1454" s="3">
        <v>12.427142</v>
      </c>
      <c r="G1454" s="3">
        <f t="shared" si="88"/>
        <v>12.400796</v>
      </c>
      <c r="H1454" s="3">
        <v>12.594013</v>
      </c>
      <c r="I1454" s="3">
        <v>14.240292999999999</v>
      </c>
      <c r="J1454" s="3">
        <v>13.737073000000001</v>
      </c>
      <c r="K1454" s="3">
        <f t="shared" si="89"/>
        <v>13.523793</v>
      </c>
      <c r="L1454" s="3">
        <f t="shared" si="90"/>
        <v>1.1229969999999998</v>
      </c>
      <c r="M1454" s="3">
        <f t="shared" si="91"/>
        <v>8.2897863064031421E-2</v>
      </c>
    </row>
    <row r="1455" spans="1:13">
      <c r="A1455" s="3" t="s">
        <v>149</v>
      </c>
      <c r="B1455" s="3" t="s">
        <v>148</v>
      </c>
      <c r="C1455" s="3" t="s">
        <v>5722</v>
      </c>
      <c r="D1455" s="3">
        <v>11.816269999999999</v>
      </c>
      <c r="E1455" s="3">
        <v>11.265815</v>
      </c>
      <c r="F1455" s="3">
        <v>11.115859</v>
      </c>
      <c r="G1455" s="3">
        <f t="shared" si="88"/>
        <v>11.399314666666667</v>
      </c>
      <c r="H1455" s="3">
        <v>10.915872</v>
      </c>
      <c r="I1455" s="3">
        <v>12.594806</v>
      </c>
      <c r="J1455" s="3">
        <v>11.387105</v>
      </c>
      <c r="K1455" s="3">
        <f t="shared" si="89"/>
        <v>11.632594333333332</v>
      </c>
      <c r="L1455" s="3">
        <f t="shared" si="90"/>
        <v>0.23327966666666455</v>
      </c>
      <c r="M1455" s="3">
        <f t="shared" si="91"/>
        <v>0.68983017111357459</v>
      </c>
    </row>
    <row r="1456" spans="1:13">
      <c r="A1456" s="3" t="s">
        <v>2518</v>
      </c>
      <c r="B1456" s="3" t="s">
        <v>5611</v>
      </c>
      <c r="C1456" s="3" t="s">
        <v>5722</v>
      </c>
      <c r="D1456" s="3">
        <v>8.1038885000000001</v>
      </c>
      <c r="E1456" s="3">
        <v>7.4518230000000001</v>
      </c>
      <c r="F1456" s="3">
        <v>7.6311235000000002</v>
      </c>
      <c r="G1456" s="3">
        <f t="shared" si="88"/>
        <v>7.7289450000000004</v>
      </c>
      <c r="H1456" s="3">
        <v>7.2187576</v>
      </c>
      <c r="I1456" s="3">
        <v>8.1274829999999998</v>
      </c>
      <c r="J1456" s="3">
        <v>8.0609219999999997</v>
      </c>
      <c r="K1456" s="3">
        <f t="shared" si="89"/>
        <v>7.8023875333333335</v>
      </c>
      <c r="L1456" s="3">
        <f t="shared" si="90"/>
        <v>7.344253333333306E-2</v>
      </c>
      <c r="M1456" s="3">
        <f t="shared" si="91"/>
        <v>0.84457878127599417</v>
      </c>
    </row>
    <row r="1457" spans="1:13">
      <c r="A1457" s="3" t="s">
        <v>3116</v>
      </c>
      <c r="B1457" s="3" t="s">
        <v>3115</v>
      </c>
      <c r="C1457" s="3" t="s">
        <v>5722</v>
      </c>
      <c r="D1457" s="3">
        <v>6.1109359999999997</v>
      </c>
      <c r="E1457" s="3">
        <v>5.9638156999999996</v>
      </c>
      <c r="F1457" s="3">
        <v>6.8428763999999997</v>
      </c>
      <c r="G1457" s="3">
        <f t="shared" si="88"/>
        <v>6.3058760333333339</v>
      </c>
      <c r="H1457" s="3">
        <v>6.0737987000000002</v>
      </c>
      <c r="I1457" s="3">
        <v>6.0140123000000001</v>
      </c>
      <c r="J1457" s="3">
        <v>6.3050813999999997</v>
      </c>
      <c r="K1457" s="3">
        <f t="shared" si="89"/>
        <v>6.1309641333333333</v>
      </c>
      <c r="L1457" s="3">
        <f t="shared" si="90"/>
        <v>-0.17491190000000056</v>
      </c>
      <c r="M1457" s="3">
        <f t="shared" si="91"/>
        <v>0.57381607095989162</v>
      </c>
    </row>
    <row r="1458" spans="1:13">
      <c r="A1458" s="3" t="s">
        <v>1944</v>
      </c>
      <c r="B1458" s="3" t="s">
        <v>1943</v>
      </c>
      <c r="C1458" s="3" t="s">
        <v>5722</v>
      </c>
      <c r="D1458" s="3">
        <v>6.5391864999999996</v>
      </c>
      <c r="E1458" s="3">
        <v>6.469862</v>
      </c>
      <c r="F1458" s="3">
        <v>6.5494960000000004</v>
      </c>
      <c r="G1458" s="3">
        <f t="shared" si="88"/>
        <v>6.519514833333333</v>
      </c>
      <c r="H1458" s="3">
        <v>6.610951</v>
      </c>
      <c r="I1458" s="3">
        <v>6.9495050000000003</v>
      </c>
      <c r="J1458" s="3">
        <v>7.1377443999999999</v>
      </c>
      <c r="K1458" s="3">
        <f t="shared" si="89"/>
        <v>6.8994001333333337</v>
      </c>
      <c r="L1458" s="3">
        <f t="shared" si="90"/>
        <v>0.37988530000000065</v>
      </c>
      <c r="M1458" s="3">
        <f t="shared" si="91"/>
        <v>7.1746275119962552E-2</v>
      </c>
    </row>
    <row r="1459" spans="1:13">
      <c r="A1459" s="3" t="s">
        <v>159</v>
      </c>
      <c r="B1459" s="3" t="s">
        <v>158</v>
      </c>
      <c r="C1459" s="3" t="s">
        <v>5722</v>
      </c>
      <c r="D1459" s="3">
        <v>5.6041639999999999</v>
      </c>
      <c r="E1459" s="3">
        <v>5.9060030000000001</v>
      </c>
      <c r="F1459" s="3">
        <v>6.2111489999999998</v>
      </c>
      <c r="G1459" s="3">
        <f t="shared" si="88"/>
        <v>5.907105333333333</v>
      </c>
      <c r="H1459" s="3">
        <v>6.1080439999999996</v>
      </c>
      <c r="I1459" s="3">
        <v>6.1078067000000003</v>
      </c>
      <c r="J1459" s="3">
        <v>6.875508</v>
      </c>
      <c r="K1459" s="3">
        <f t="shared" si="89"/>
        <v>6.3637862333333333</v>
      </c>
      <c r="L1459" s="3">
        <f t="shared" si="90"/>
        <v>0.45668090000000028</v>
      </c>
      <c r="M1459" s="3">
        <f t="shared" si="91"/>
        <v>0.21483391733453497</v>
      </c>
    </row>
    <row r="1460" spans="1:13">
      <c r="A1460" s="3" t="s">
        <v>2174</v>
      </c>
      <c r="B1460" s="3" t="s">
        <v>2173</v>
      </c>
      <c r="C1460" s="3" t="s">
        <v>5722</v>
      </c>
      <c r="D1460" s="3">
        <v>6.2780370000000003</v>
      </c>
      <c r="E1460" s="3">
        <v>6.4681582000000004</v>
      </c>
      <c r="F1460" s="3">
        <v>6.9272264999999997</v>
      </c>
      <c r="G1460" s="3">
        <f t="shared" si="88"/>
        <v>6.5578072333333326</v>
      </c>
      <c r="H1460" s="3">
        <v>6.6607919999999998</v>
      </c>
      <c r="I1460" s="3">
        <v>6.4920206</v>
      </c>
      <c r="J1460" s="3">
        <v>7.6639236999999998</v>
      </c>
      <c r="K1460" s="3">
        <f t="shared" si="89"/>
        <v>6.9389121000000005</v>
      </c>
      <c r="L1460" s="3">
        <f t="shared" si="90"/>
        <v>0.38110486666666787</v>
      </c>
      <c r="M1460" s="3">
        <f t="shared" si="91"/>
        <v>0.40878065255861956</v>
      </c>
    </row>
    <row r="1461" spans="1:13">
      <c r="A1461" s="3" t="s">
        <v>1198</v>
      </c>
      <c r="B1461" s="3" t="s">
        <v>3137</v>
      </c>
      <c r="C1461" s="3" t="s">
        <v>5722</v>
      </c>
      <c r="D1461" s="3">
        <v>9.9930710000000005</v>
      </c>
      <c r="E1461" s="3">
        <v>10.630285000000001</v>
      </c>
      <c r="F1461" s="3">
        <v>10.541945999999999</v>
      </c>
      <c r="G1461" s="3">
        <f t="shared" si="88"/>
        <v>10.388434</v>
      </c>
      <c r="H1461" s="3">
        <v>10.037768</v>
      </c>
      <c r="I1461" s="3">
        <v>8.2882739999999995</v>
      </c>
      <c r="J1461" s="3">
        <v>10.352015</v>
      </c>
      <c r="K1461" s="3">
        <f t="shared" si="89"/>
        <v>9.5593523333333348</v>
      </c>
      <c r="L1461" s="3">
        <f t="shared" si="90"/>
        <v>-0.82908166666666538</v>
      </c>
      <c r="M1461" s="3">
        <f t="shared" si="91"/>
        <v>0.28496180094015505</v>
      </c>
    </row>
    <row r="1462" spans="1:13">
      <c r="A1462" s="3" t="s">
        <v>15</v>
      </c>
      <c r="B1462" s="3" t="s">
        <v>4652</v>
      </c>
      <c r="C1462" s="3" t="s">
        <v>5722</v>
      </c>
      <c r="D1462" s="3">
        <v>5.7921905999999996</v>
      </c>
      <c r="E1462" s="3">
        <v>5.7015414</v>
      </c>
      <c r="F1462" s="3">
        <v>6.1209160000000002</v>
      </c>
      <c r="G1462" s="3">
        <f t="shared" si="88"/>
        <v>5.8715493333333333</v>
      </c>
      <c r="H1462" s="3">
        <v>5.7570104999999998</v>
      </c>
      <c r="I1462" s="3">
        <v>5.8580522999999998</v>
      </c>
      <c r="J1462" s="3">
        <v>5.9683595</v>
      </c>
      <c r="K1462" s="3">
        <f t="shared" si="89"/>
        <v>5.8611407666666677</v>
      </c>
      <c r="L1462" s="3">
        <f t="shared" si="90"/>
        <v>-1.0408566666665564E-2</v>
      </c>
      <c r="M1462" s="3">
        <f t="shared" si="91"/>
        <v>0.94480108292492737</v>
      </c>
    </row>
    <row r="1463" spans="1:13">
      <c r="A1463" s="3" t="s">
        <v>21</v>
      </c>
      <c r="B1463" s="3" t="s">
        <v>2150</v>
      </c>
      <c r="C1463" s="3" t="s">
        <v>5722</v>
      </c>
      <c r="D1463" s="3">
        <v>7.2974800000000002</v>
      </c>
      <c r="E1463" s="3">
        <v>7.6074852999999996</v>
      </c>
      <c r="F1463" s="3">
        <v>8.5370539999999995</v>
      </c>
      <c r="G1463" s="3">
        <f t="shared" si="88"/>
        <v>7.8140064333333328</v>
      </c>
      <c r="H1463" s="3">
        <v>8.1095690000000005</v>
      </c>
      <c r="I1463" s="3">
        <v>7.9718200000000001</v>
      </c>
      <c r="J1463" s="3">
        <v>8.7008410000000005</v>
      </c>
      <c r="K1463" s="3">
        <f t="shared" si="89"/>
        <v>8.260743333333334</v>
      </c>
      <c r="L1463" s="3">
        <f t="shared" si="90"/>
        <v>0.44673690000000121</v>
      </c>
      <c r="M1463" s="3">
        <f t="shared" si="91"/>
        <v>0.36188908469371484</v>
      </c>
    </row>
    <row r="1464" spans="1:13">
      <c r="A1464" s="3" t="s">
        <v>15</v>
      </c>
      <c r="B1464" s="3" t="s">
        <v>3264</v>
      </c>
      <c r="C1464" s="3" t="s">
        <v>5722</v>
      </c>
      <c r="D1464" s="3">
        <v>7.1015230000000003</v>
      </c>
      <c r="E1464" s="3">
        <v>7.5181300000000002</v>
      </c>
      <c r="F1464" s="3">
        <v>7.5479089999999998</v>
      </c>
      <c r="G1464" s="3">
        <f t="shared" si="88"/>
        <v>7.3891873333333331</v>
      </c>
      <c r="H1464" s="3">
        <v>7.687843</v>
      </c>
      <c r="I1464" s="3">
        <v>7.6319303999999999</v>
      </c>
      <c r="J1464" s="3">
        <v>7.9513030000000002</v>
      </c>
      <c r="K1464" s="3">
        <f t="shared" si="89"/>
        <v>7.7570254666666658</v>
      </c>
      <c r="L1464" s="3">
        <f t="shared" si="90"/>
        <v>0.36783813333333271</v>
      </c>
      <c r="M1464" s="3">
        <f t="shared" si="91"/>
        <v>0.10275836712500737</v>
      </c>
    </row>
    <row r="1465" spans="1:13">
      <c r="A1465" s="3" t="s">
        <v>15</v>
      </c>
      <c r="B1465" s="3" t="s">
        <v>1835</v>
      </c>
      <c r="C1465" s="3" t="s">
        <v>5722</v>
      </c>
      <c r="D1465" s="3">
        <v>9.4606019999999997</v>
      </c>
      <c r="E1465" s="3">
        <v>10.016745999999999</v>
      </c>
      <c r="F1465" s="3">
        <v>10.26876</v>
      </c>
      <c r="G1465" s="3">
        <f t="shared" si="88"/>
        <v>9.9153693333333326</v>
      </c>
      <c r="H1465" s="3">
        <v>10.280618</v>
      </c>
      <c r="I1465" s="3">
        <v>10.363797999999999</v>
      </c>
      <c r="J1465" s="3">
        <v>10.638748</v>
      </c>
      <c r="K1465" s="3">
        <f t="shared" si="89"/>
        <v>10.427721333333333</v>
      </c>
      <c r="L1465" s="3">
        <f t="shared" si="90"/>
        <v>0.51235199999999992</v>
      </c>
      <c r="M1465" s="3">
        <f t="shared" si="91"/>
        <v>0.12230061442220247</v>
      </c>
    </row>
    <row r="1466" spans="1:13">
      <c r="A1466" s="3" t="s">
        <v>15</v>
      </c>
      <c r="B1466" s="3" t="s">
        <v>689</v>
      </c>
      <c r="C1466" s="3" t="s">
        <v>5722</v>
      </c>
      <c r="D1466" s="3">
        <v>7.9042067999999999</v>
      </c>
      <c r="E1466" s="3">
        <v>8.3756170000000001</v>
      </c>
      <c r="F1466" s="3">
        <v>7.907457</v>
      </c>
      <c r="G1466" s="3">
        <f t="shared" si="88"/>
        <v>8.0624269333333327</v>
      </c>
      <c r="H1466" s="3">
        <v>8.5117170000000009</v>
      </c>
      <c r="I1466" s="3">
        <v>8.6653909999999996</v>
      </c>
      <c r="J1466" s="3">
        <v>8.3773920000000004</v>
      </c>
      <c r="K1466" s="3">
        <f t="shared" si="89"/>
        <v>8.5181666666666676</v>
      </c>
      <c r="L1466" s="3">
        <f t="shared" si="90"/>
        <v>0.45573973333333484</v>
      </c>
      <c r="M1466" s="3">
        <f t="shared" si="91"/>
        <v>6.1976325510743509E-2</v>
      </c>
    </row>
    <row r="1467" spans="1:13">
      <c r="A1467" s="3" t="s">
        <v>5600</v>
      </c>
      <c r="B1467" s="3" t="s">
        <v>5599</v>
      </c>
      <c r="C1467" s="3" t="s">
        <v>5722</v>
      </c>
      <c r="D1467" s="3">
        <v>9.8879870000000007</v>
      </c>
      <c r="E1467" s="3">
        <v>10.310366</v>
      </c>
      <c r="F1467" s="3">
        <v>9.9577190000000009</v>
      </c>
      <c r="G1467" s="3">
        <f t="shared" si="88"/>
        <v>10.052024000000001</v>
      </c>
      <c r="H1467" s="3">
        <v>11.219621</v>
      </c>
      <c r="I1467" s="3">
        <v>11.796389</v>
      </c>
      <c r="J1467" s="3">
        <v>12.960402</v>
      </c>
      <c r="K1467" s="3">
        <f t="shared" si="89"/>
        <v>11.992137333333334</v>
      </c>
      <c r="L1467" s="3">
        <f t="shared" si="90"/>
        <v>1.9401133333333327</v>
      </c>
      <c r="M1467" s="3">
        <f t="shared" si="91"/>
        <v>2.1358373528503616E-2</v>
      </c>
    </row>
    <row r="1468" spans="1:13">
      <c r="A1468" s="3" t="s">
        <v>3267</v>
      </c>
      <c r="B1468" s="3" t="s">
        <v>3266</v>
      </c>
      <c r="C1468" s="3" t="s">
        <v>5722</v>
      </c>
      <c r="D1468" s="3">
        <v>10.245698000000001</v>
      </c>
      <c r="E1468" s="3">
        <v>10.488645</v>
      </c>
      <c r="F1468" s="3">
        <v>10.601630999999999</v>
      </c>
      <c r="G1468" s="3">
        <f t="shared" si="88"/>
        <v>10.445324666666666</v>
      </c>
      <c r="H1468" s="3">
        <v>10.928407999999999</v>
      </c>
      <c r="I1468" s="3">
        <v>11.104889</v>
      </c>
      <c r="J1468" s="3">
        <v>12.347583</v>
      </c>
      <c r="K1468" s="3">
        <f t="shared" si="89"/>
        <v>11.460293333333333</v>
      </c>
      <c r="L1468" s="3">
        <f t="shared" si="90"/>
        <v>1.0149686666666664</v>
      </c>
      <c r="M1468" s="3">
        <f t="shared" si="91"/>
        <v>9.1370222838698195E-2</v>
      </c>
    </row>
    <row r="1469" spans="1:13">
      <c r="A1469" s="3" t="s">
        <v>1718</v>
      </c>
      <c r="B1469" s="3" t="s">
        <v>1717</v>
      </c>
      <c r="C1469" s="3" t="s">
        <v>5722</v>
      </c>
      <c r="D1469" s="3">
        <v>8.6608999999999998</v>
      </c>
      <c r="E1469" s="3">
        <v>9.1157939999999993</v>
      </c>
      <c r="F1469" s="3">
        <v>9.0048390000000005</v>
      </c>
      <c r="G1469" s="3">
        <f t="shared" si="88"/>
        <v>8.9271776666666671</v>
      </c>
      <c r="H1469" s="3">
        <v>9.3840039999999991</v>
      </c>
      <c r="I1469" s="3">
        <v>9.2066680000000005</v>
      </c>
      <c r="J1469" s="3">
        <v>10.497633</v>
      </c>
      <c r="K1469" s="3">
        <f t="shared" si="89"/>
        <v>9.6961016666666655</v>
      </c>
      <c r="L1469" s="3">
        <f t="shared" si="90"/>
        <v>0.76892399999999839</v>
      </c>
      <c r="M1469" s="3">
        <f t="shared" si="91"/>
        <v>0.14582098341827948</v>
      </c>
    </row>
    <row r="1470" spans="1:13">
      <c r="A1470" s="3" t="s">
        <v>5642</v>
      </c>
      <c r="B1470" s="3" t="s">
        <v>5641</v>
      </c>
      <c r="C1470" s="3" t="s">
        <v>5722</v>
      </c>
      <c r="D1470" s="3">
        <v>8.0356020000000008</v>
      </c>
      <c r="E1470" s="3">
        <v>8.8287840000000006</v>
      </c>
      <c r="F1470" s="3">
        <v>8.6192589999999996</v>
      </c>
      <c r="G1470" s="3">
        <f t="shared" si="88"/>
        <v>8.4945483333333343</v>
      </c>
      <c r="H1470" s="3">
        <v>8.4541430000000002</v>
      </c>
      <c r="I1470" s="3">
        <v>7.9175515000000001</v>
      </c>
      <c r="J1470" s="3">
        <v>9.0713659999999994</v>
      </c>
      <c r="K1470" s="3">
        <f t="shared" si="89"/>
        <v>8.4810201666666671</v>
      </c>
      <c r="L1470" s="3">
        <f t="shared" si="90"/>
        <v>-1.3528166666667119E-2</v>
      </c>
      <c r="M1470" s="3">
        <f t="shared" si="91"/>
        <v>0.97521009512052692</v>
      </c>
    </row>
    <row r="1471" spans="1:13">
      <c r="A1471" s="3" t="s">
        <v>1734</v>
      </c>
      <c r="B1471" s="3" t="s">
        <v>1733</v>
      </c>
      <c r="C1471" s="3" t="s">
        <v>5722</v>
      </c>
      <c r="D1471" s="3">
        <v>7.4607425000000003</v>
      </c>
      <c r="E1471" s="3">
        <v>8.1233450000000005</v>
      </c>
      <c r="F1471" s="3">
        <v>8.3787199999999995</v>
      </c>
      <c r="G1471" s="3">
        <f t="shared" si="88"/>
        <v>7.9876025000000004</v>
      </c>
      <c r="H1471" s="3">
        <v>8.1028389999999995</v>
      </c>
      <c r="I1471" s="3">
        <v>7.7144469999999998</v>
      </c>
      <c r="J1471" s="3">
        <v>8.6724119999999996</v>
      </c>
      <c r="K1471" s="3">
        <f t="shared" si="89"/>
        <v>8.1632326666666657</v>
      </c>
      <c r="L1471" s="3">
        <f t="shared" si="90"/>
        <v>0.17563016666666531</v>
      </c>
      <c r="M1471" s="3">
        <f t="shared" si="91"/>
        <v>0.675913543617785</v>
      </c>
    </row>
    <row r="1472" spans="1:13">
      <c r="A1472" s="3" t="s">
        <v>3330</v>
      </c>
      <c r="B1472" s="3" t="s">
        <v>3329</v>
      </c>
      <c r="C1472" s="3" t="s">
        <v>5722</v>
      </c>
      <c r="D1472" s="3">
        <v>8.2281659999999999</v>
      </c>
      <c r="E1472" s="3">
        <v>9.0452499999999993</v>
      </c>
      <c r="F1472" s="3">
        <v>8.6269010000000002</v>
      </c>
      <c r="G1472" s="3">
        <f t="shared" si="88"/>
        <v>8.6334389999999992</v>
      </c>
      <c r="H1472" s="3">
        <v>8.4843589999999995</v>
      </c>
      <c r="I1472" s="3">
        <v>8.1152540000000002</v>
      </c>
      <c r="J1472" s="3">
        <v>9.0222800000000003</v>
      </c>
      <c r="K1472" s="3">
        <f t="shared" si="89"/>
        <v>8.5406309999999994</v>
      </c>
      <c r="L1472" s="3">
        <f t="shared" si="90"/>
        <v>-9.280799999999978E-2</v>
      </c>
      <c r="M1472" s="3">
        <f t="shared" si="91"/>
        <v>0.80589743448186169</v>
      </c>
    </row>
    <row r="1473" spans="1:13">
      <c r="A1473" s="3" t="s">
        <v>1222</v>
      </c>
      <c r="B1473" s="3" t="s">
        <v>1221</v>
      </c>
      <c r="C1473" s="3" t="s">
        <v>5722</v>
      </c>
      <c r="D1473" s="3">
        <v>6.2574595999999998</v>
      </c>
      <c r="E1473" s="3">
        <v>6.6720313999999998</v>
      </c>
      <c r="F1473" s="3">
        <v>7.0103619999999998</v>
      </c>
      <c r="G1473" s="3">
        <f t="shared" si="88"/>
        <v>6.6466176666666668</v>
      </c>
      <c r="H1473" s="3">
        <v>6.6276960000000003</v>
      </c>
      <c r="I1473" s="3">
        <v>6.4194912999999998</v>
      </c>
      <c r="J1473" s="3">
        <v>7.3026853000000003</v>
      </c>
      <c r="K1473" s="3">
        <f t="shared" si="89"/>
        <v>6.7832908666666674</v>
      </c>
      <c r="L1473" s="3">
        <f t="shared" si="90"/>
        <v>0.13667320000000061</v>
      </c>
      <c r="M1473" s="3">
        <f t="shared" si="91"/>
        <v>0.71156632350280724</v>
      </c>
    </row>
    <row r="1474" spans="1:13">
      <c r="A1474" s="3" t="s">
        <v>5406</v>
      </c>
      <c r="B1474" s="3" t="s">
        <v>5405</v>
      </c>
      <c r="C1474" s="3" t="s">
        <v>5722</v>
      </c>
      <c r="D1474" s="3">
        <v>6.5942949999999998</v>
      </c>
      <c r="E1474" s="3">
        <v>7.048597</v>
      </c>
      <c r="F1474" s="3">
        <v>6.6421045999999997</v>
      </c>
      <c r="G1474" s="3">
        <f t="shared" ref="G1474:G1537" si="92">AVERAGE(D1474:F1474)</f>
        <v>6.7616655333333329</v>
      </c>
      <c r="H1474" s="3">
        <v>6.6966223999999999</v>
      </c>
      <c r="I1474" s="3">
        <v>6.3807429999999998</v>
      </c>
      <c r="J1474" s="3">
        <v>6.7626289999999996</v>
      </c>
      <c r="K1474" s="3">
        <f t="shared" ref="K1474:K1537" si="93">AVERAGE(H1474:J1474)</f>
        <v>6.6133314666666658</v>
      </c>
      <c r="L1474" s="3">
        <f t="shared" ref="L1474:L1537" si="94">K1474-G1474</f>
        <v>-0.14833406666666704</v>
      </c>
      <c r="M1474" s="3">
        <f t="shared" ref="M1474:M1537" si="95">_xlfn.T.TEST(D1474:F1474,H1474:J1474,2,2)</f>
        <v>0.4702089511546419</v>
      </c>
    </row>
    <row r="1475" spans="1:13">
      <c r="A1475" s="3" t="s">
        <v>3392</v>
      </c>
      <c r="B1475" s="3" t="s">
        <v>3391</v>
      </c>
      <c r="C1475" s="3" t="s">
        <v>5722</v>
      </c>
      <c r="D1475" s="3">
        <v>8.5257839999999998</v>
      </c>
      <c r="E1475" s="3">
        <v>8.6961969999999997</v>
      </c>
      <c r="F1475" s="3">
        <v>8.3294639999999998</v>
      </c>
      <c r="G1475" s="3">
        <f t="shared" si="92"/>
        <v>8.5171483333333331</v>
      </c>
      <c r="H1475" s="3">
        <v>8.7054460000000002</v>
      </c>
      <c r="I1475" s="3">
        <v>8.1978399999999993</v>
      </c>
      <c r="J1475" s="3">
        <v>9.2618430000000007</v>
      </c>
      <c r="K1475" s="3">
        <f t="shared" si="93"/>
        <v>8.7217096666666674</v>
      </c>
      <c r="L1475" s="3">
        <f t="shared" si="94"/>
        <v>0.20456133333333426</v>
      </c>
      <c r="M1475" s="3">
        <f t="shared" si="95"/>
        <v>0.56325084610325504</v>
      </c>
    </row>
    <row r="1476" spans="1:13">
      <c r="A1476" s="3" t="s">
        <v>4086</v>
      </c>
      <c r="B1476" s="3" t="s">
        <v>4085</v>
      </c>
      <c r="C1476" s="3" t="s">
        <v>5722</v>
      </c>
      <c r="D1476" s="3">
        <v>11.712059999999999</v>
      </c>
      <c r="E1476" s="3">
        <v>11.829669000000001</v>
      </c>
      <c r="F1476" s="3">
        <v>11.86796</v>
      </c>
      <c r="G1476" s="3">
        <f t="shared" si="92"/>
        <v>11.803229666666667</v>
      </c>
      <c r="H1476" s="3">
        <v>12.27787</v>
      </c>
      <c r="I1476" s="3">
        <v>12.0215435</v>
      </c>
      <c r="J1476" s="3">
        <v>12.422428999999999</v>
      </c>
      <c r="K1476" s="3">
        <f t="shared" si="93"/>
        <v>12.240614166666667</v>
      </c>
      <c r="L1476" s="3">
        <f t="shared" si="94"/>
        <v>0.43738450000000029</v>
      </c>
      <c r="M1476" s="3">
        <f t="shared" si="95"/>
        <v>2.5715033643127248E-2</v>
      </c>
    </row>
    <row r="1477" spans="1:13">
      <c r="A1477" s="3" t="s">
        <v>539</v>
      </c>
      <c r="B1477" s="3" t="s">
        <v>538</v>
      </c>
      <c r="C1477" s="3" t="s">
        <v>5722</v>
      </c>
      <c r="D1477" s="3">
        <v>12.992207000000001</v>
      </c>
      <c r="E1477" s="3">
        <v>13.458000999999999</v>
      </c>
      <c r="F1477" s="3">
        <v>13.550814000000001</v>
      </c>
      <c r="G1477" s="3">
        <f t="shared" si="92"/>
        <v>13.333674</v>
      </c>
      <c r="H1477" s="3">
        <v>13.929932000000001</v>
      </c>
      <c r="I1477" s="3">
        <v>13.606495000000001</v>
      </c>
      <c r="J1477" s="3">
        <v>13.86018</v>
      </c>
      <c r="K1477" s="3">
        <f t="shared" si="93"/>
        <v>13.798869000000002</v>
      </c>
      <c r="L1477" s="3">
        <f t="shared" si="94"/>
        <v>0.46519500000000136</v>
      </c>
      <c r="M1477" s="3">
        <f t="shared" si="95"/>
        <v>7.9386626664916762E-2</v>
      </c>
    </row>
    <row r="1478" spans="1:13">
      <c r="A1478" s="3" t="s">
        <v>15</v>
      </c>
      <c r="B1478" s="3" t="s">
        <v>2021</v>
      </c>
      <c r="C1478" s="3" t="s">
        <v>5722</v>
      </c>
      <c r="D1478" s="3">
        <v>15.076646</v>
      </c>
      <c r="E1478" s="3">
        <v>15.264601000000001</v>
      </c>
      <c r="F1478" s="3">
        <v>15.515226999999999</v>
      </c>
      <c r="G1478" s="3">
        <f t="shared" si="92"/>
        <v>15.285491333333335</v>
      </c>
      <c r="H1478" s="3">
        <v>15.529432999999999</v>
      </c>
      <c r="I1478" s="3">
        <v>15.381451999999999</v>
      </c>
      <c r="J1478" s="3">
        <v>15.604732</v>
      </c>
      <c r="K1478" s="3">
        <f t="shared" si="93"/>
        <v>15.505205666666667</v>
      </c>
      <c r="L1478" s="3">
        <f t="shared" si="94"/>
        <v>0.21971433333333223</v>
      </c>
      <c r="M1478" s="3">
        <f t="shared" si="95"/>
        <v>0.19915081093196793</v>
      </c>
    </row>
    <row r="1479" spans="1:13">
      <c r="A1479" s="3" t="s">
        <v>4138</v>
      </c>
      <c r="B1479" s="3" t="s">
        <v>4137</v>
      </c>
      <c r="C1479" s="3" t="s">
        <v>5722</v>
      </c>
      <c r="D1479" s="3">
        <v>13.136501000000001</v>
      </c>
      <c r="E1479" s="3">
        <v>13.691608</v>
      </c>
      <c r="F1479" s="3">
        <v>13.605047000000001</v>
      </c>
      <c r="G1479" s="3">
        <f t="shared" si="92"/>
        <v>13.477718666666668</v>
      </c>
      <c r="H1479" s="3">
        <v>14.073233</v>
      </c>
      <c r="I1479" s="3">
        <v>13.831721999999999</v>
      </c>
      <c r="J1479" s="3">
        <v>14.041221</v>
      </c>
      <c r="K1479" s="3">
        <f t="shared" si="93"/>
        <v>13.982058666666667</v>
      </c>
      <c r="L1479" s="3">
        <f t="shared" si="94"/>
        <v>0.50433999999999912</v>
      </c>
      <c r="M1479" s="3">
        <f t="shared" si="95"/>
        <v>5.5344272613250367E-2</v>
      </c>
    </row>
    <row r="1480" spans="1:13">
      <c r="A1480" s="3" t="s">
        <v>4809</v>
      </c>
      <c r="B1480" s="3" t="s">
        <v>4808</v>
      </c>
      <c r="C1480" s="3" t="s">
        <v>5722</v>
      </c>
      <c r="D1480" s="3">
        <v>12.646919</v>
      </c>
      <c r="E1480" s="3">
        <v>13.139217</v>
      </c>
      <c r="F1480" s="3">
        <v>13.068830999999999</v>
      </c>
      <c r="G1480" s="3">
        <f t="shared" si="92"/>
        <v>12.951655666666667</v>
      </c>
      <c r="H1480" s="3">
        <v>13.56161</v>
      </c>
      <c r="I1480" s="3">
        <v>13.252909000000001</v>
      </c>
      <c r="J1480" s="3">
        <v>13.606647499999999</v>
      </c>
      <c r="K1480" s="3">
        <f t="shared" si="93"/>
        <v>13.473722166666667</v>
      </c>
      <c r="L1480" s="3">
        <f t="shared" si="94"/>
        <v>0.52206649999999932</v>
      </c>
      <c r="M1480" s="3">
        <f t="shared" si="95"/>
        <v>5.1268656676105105E-2</v>
      </c>
    </row>
    <row r="1481" spans="1:13">
      <c r="A1481" s="3" t="s">
        <v>2744</v>
      </c>
      <c r="B1481" s="3" t="s">
        <v>2743</v>
      </c>
      <c r="C1481" s="3" t="s">
        <v>5722</v>
      </c>
      <c r="D1481" s="3">
        <v>11.728394</v>
      </c>
      <c r="E1481" s="3">
        <v>12.1560545</v>
      </c>
      <c r="F1481" s="3">
        <v>12.1880045</v>
      </c>
      <c r="G1481" s="3">
        <f t="shared" si="92"/>
        <v>12.024150999999998</v>
      </c>
      <c r="H1481" s="3">
        <v>12.61279</v>
      </c>
      <c r="I1481" s="3">
        <v>12.164338000000001</v>
      </c>
      <c r="J1481" s="3">
        <v>12.509225000000001</v>
      </c>
      <c r="K1481" s="3">
        <f t="shared" si="93"/>
        <v>12.428784333333335</v>
      </c>
      <c r="L1481" s="3">
        <f t="shared" si="94"/>
        <v>0.40463333333333651</v>
      </c>
      <c r="M1481" s="3">
        <f t="shared" si="95"/>
        <v>0.11416257063818153</v>
      </c>
    </row>
    <row r="1482" spans="1:13">
      <c r="A1482" s="3" t="s">
        <v>21</v>
      </c>
      <c r="B1482" s="3" t="s">
        <v>1263</v>
      </c>
      <c r="C1482" s="3" t="s">
        <v>5722</v>
      </c>
      <c r="D1482" s="3">
        <v>10.997005</v>
      </c>
      <c r="E1482" s="3">
        <v>11.364243</v>
      </c>
      <c r="F1482" s="3">
        <v>11.907952</v>
      </c>
      <c r="G1482" s="3">
        <f t="shared" si="92"/>
        <v>11.423066666666665</v>
      </c>
      <c r="H1482" s="3">
        <v>11.845572000000001</v>
      </c>
      <c r="I1482" s="3">
        <v>11.804954</v>
      </c>
      <c r="J1482" s="3">
        <v>12.262281</v>
      </c>
      <c r="K1482" s="3">
        <f t="shared" si="93"/>
        <v>11.970935666666668</v>
      </c>
      <c r="L1482" s="3">
        <f t="shared" si="94"/>
        <v>0.54786900000000216</v>
      </c>
      <c r="M1482" s="3">
        <f t="shared" si="95"/>
        <v>0.14413843746746671</v>
      </c>
    </row>
    <row r="1483" spans="1:13">
      <c r="A1483" s="3" t="s">
        <v>1951</v>
      </c>
      <c r="B1483" s="3" t="s">
        <v>1950</v>
      </c>
      <c r="C1483" s="3" t="s">
        <v>5722</v>
      </c>
      <c r="D1483" s="3">
        <v>8.9935530000000004</v>
      </c>
      <c r="E1483" s="3">
        <v>10.597530000000001</v>
      </c>
      <c r="F1483" s="3">
        <v>10.703499000000001</v>
      </c>
      <c r="G1483" s="3">
        <f t="shared" si="92"/>
        <v>10.098194000000001</v>
      </c>
      <c r="H1483" s="3">
        <v>10.956975999999999</v>
      </c>
      <c r="I1483" s="3">
        <v>11.229524</v>
      </c>
      <c r="J1483" s="3">
        <v>12.285913000000001</v>
      </c>
      <c r="K1483" s="3">
        <f t="shared" si="93"/>
        <v>11.490804333333335</v>
      </c>
      <c r="L1483" s="3">
        <f t="shared" si="94"/>
        <v>1.3926103333333337</v>
      </c>
      <c r="M1483" s="3">
        <f t="shared" si="95"/>
        <v>0.11210716748564782</v>
      </c>
    </row>
    <row r="1484" spans="1:13">
      <c r="A1484" s="3" t="s">
        <v>21</v>
      </c>
      <c r="B1484" s="3" t="s">
        <v>449</v>
      </c>
      <c r="C1484" s="3" t="s">
        <v>5722</v>
      </c>
      <c r="D1484" s="3">
        <v>8.0255410000000005</v>
      </c>
      <c r="E1484" s="3">
        <v>6.8591685</v>
      </c>
      <c r="F1484" s="3">
        <v>7.8795595</v>
      </c>
      <c r="G1484" s="3">
        <f t="shared" si="92"/>
        <v>7.588089666666666</v>
      </c>
      <c r="H1484" s="3">
        <v>7.0122989999999996</v>
      </c>
      <c r="I1484" s="3">
        <v>7.3582295999999996</v>
      </c>
      <c r="J1484" s="3">
        <v>7.1140160000000003</v>
      </c>
      <c r="K1484" s="3">
        <f t="shared" si="93"/>
        <v>7.1615148666666668</v>
      </c>
      <c r="L1484" s="3">
        <f t="shared" si="94"/>
        <v>-0.42657479999999914</v>
      </c>
      <c r="M1484" s="3">
        <f t="shared" si="95"/>
        <v>0.3255372229211323</v>
      </c>
    </row>
    <row r="1485" spans="1:13">
      <c r="A1485" s="3" t="s">
        <v>15</v>
      </c>
      <c r="B1485" s="3" t="s">
        <v>5555</v>
      </c>
      <c r="C1485" s="3" t="s">
        <v>5722</v>
      </c>
      <c r="D1485" s="3">
        <v>7.6099806000000001</v>
      </c>
      <c r="E1485" s="3">
        <v>7.5832294999999998</v>
      </c>
      <c r="F1485" s="3">
        <v>7.1658273000000001</v>
      </c>
      <c r="G1485" s="3">
        <f t="shared" si="92"/>
        <v>7.4530124666666664</v>
      </c>
      <c r="H1485" s="3">
        <v>7.8053803000000004</v>
      </c>
      <c r="I1485" s="3">
        <v>8.2645859999999995</v>
      </c>
      <c r="J1485" s="3">
        <v>8.8426030000000004</v>
      </c>
      <c r="K1485" s="3">
        <f t="shared" si="93"/>
        <v>8.3041897666666671</v>
      </c>
      <c r="L1485" s="3">
        <f t="shared" si="94"/>
        <v>0.85117730000000069</v>
      </c>
      <c r="M1485" s="3">
        <f t="shared" si="95"/>
        <v>6.27707963424676E-2</v>
      </c>
    </row>
    <row r="1486" spans="1:13">
      <c r="A1486" s="3" t="s">
        <v>15</v>
      </c>
      <c r="B1486" s="3" t="s">
        <v>3684</v>
      </c>
      <c r="C1486" s="3" t="s">
        <v>5722</v>
      </c>
      <c r="D1486" s="3">
        <v>8.2891910000000006</v>
      </c>
      <c r="E1486" s="3">
        <v>8.3732240000000004</v>
      </c>
      <c r="F1486" s="3">
        <v>8.028022</v>
      </c>
      <c r="G1486" s="3">
        <f t="shared" si="92"/>
        <v>8.230145666666667</v>
      </c>
      <c r="H1486" s="3">
        <v>8.9623550000000005</v>
      </c>
      <c r="I1486" s="3">
        <v>9.2301769999999994</v>
      </c>
      <c r="J1486" s="3">
        <v>9.5695929999999993</v>
      </c>
      <c r="K1486" s="3">
        <f t="shared" si="93"/>
        <v>9.2540416666666658</v>
      </c>
      <c r="L1486" s="3">
        <f t="shared" si="94"/>
        <v>1.0238959999999988</v>
      </c>
      <c r="M1486" s="3">
        <f t="shared" si="95"/>
        <v>7.4078253859328541E-3</v>
      </c>
    </row>
    <row r="1487" spans="1:13">
      <c r="A1487" s="3" t="s">
        <v>15</v>
      </c>
      <c r="B1487" s="3" t="s">
        <v>4205</v>
      </c>
      <c r="C1487" s="3" t="s">
        <v>5722</v>
      </c>
      <c r="D1487" s="3">
        <v>7.7735662000000003</v>
      </c>
      <c r="E1487" s="3">
        <v>8.0017779999999998</v>
      </c>
      <c r="F1487" s="3">
        <v>8.1101460000000003</v>
      </c>
      <c r="G1487" s="3">
        <f t="shared" si="92"/>
        <v>7.9618300666666668</v>
      </c>
      <c r="H1487" s="3">
        <v>8.57315</v>
      </c>
      <c r="I1487" s="3">
        <v>8.7500924999999992</v>
      </c>
      <c r="J1487" s="3">
        <v>9.7855209999999992</v>
      </c>
      <c r="K1487" s="3">
        <f t="shared" si="93"/>
        <v>9.0362545000000001</v>
      </c>
      <c r="L1487" s="3">
        <f t="shared" si="94"/>
        <v>1.0744244333333333</v>
      </c>
      <c r="M1487" s="3">
        <f t="shared" si="95"/>
        <v>5.1446840065126669E-2</v>
      </c>
    </row>
    <row r="1488" spans="1:13">
      <c r="A1488" s="3" t="s">
        <v>1850</v>
      </c>
      <c r="B1488" s="3" t="s">
        <v>5395</v>
      </c>
      <c r="C1488" s="3" t="s">
        <v>5722</v>
      </c>
      <c r="D1488" s="3">
        <v>6.9384965999999997</v>
      </c>
      <c r="E1488" s="3">
        <v>7.0839395999999999</v>
      </c>
      <c r="F1488" s="3">
        <v>7.0251937</v>
      </c>
      <c r="G1488" s="3">
        <f t="shared" si="92"/>
        <v>7.0158766333333338</v>
      </c>
      <c r="H1488" s="3">
        <v>7.2276910000000001</v>
      </c>
      <c r="I1488" s="3">
        <v>7.3264209999999999</v>
      </c>
      <c r="J1488" s="3">
        <v>8.2781059999999993</v>
      </c>
      <c r="K1488" s="3">
        <f t="shared" si="93"/>
        <v>7.6107393333333322</v>
      </c>
      <c r="L1488" s="3">
        <f t="shared" si="94"/>
        <v>0.59486269999999841</v>
      </c>
      <c r="M1488" s="3">
        <f t="shared" si="95"/>
        <v>0.15280887197309254</v>
      </c>
    </row>
    <row r="1489" spans="1:13">
      <c r="A1489" s="3" t="s">
        <v>15</v>
      </c>
      <c r="B1489" s="3" t="s">
        <v>1966</v>
      </c>
      <c r="C1489" s="3" t="s">
        <v>5722</v>
      </c>
      <c r="D1489" s="3">
        <v>8.5232030000000005</v>
      </c>
      <c r="E1489" s="3">
        <v>8.4609159999999992</v>
      </c>
      <c r="F1489" s="3">
        <v>7.4182176999999996</v>
      </c>
      <c r="G1489" s="3">
        <f t="shared" si="92"/>
        <v>8.1341122333333331</v>
      </c>
      <c r="H1489" s="3">
        <v>7.8003330000000002</v>
      </c>
      <c r="I1489" s="3">
        <v>8.4584309999999991</v>
      </c>
      <c r="J1489" s="3">
        <v>7.8916965000000001</v>
      </c>
      <c r="K1489" s="3">
        <f t="shared" si="93"/>
        <v>8.0501535000000004</v>
      </c>
      <c r="L1489" s="3">
        <f t="shared" si="94"/>
        <v>-8.3958733333332702E-2</v>
      </c>
      <c r="M1489" s="3">
        <f t="shared" si="95"/>
        <v>0.84893944356659556</v>
      </c>
    </row>
    <row r="1490" spans="1:13">
      <c r="A1490" s="3" t="s">
        <v>4075</v>
      </c>
      <c r="B1490" s="3" t="s">
        <v>4074</v>
      </c>
      <c r="C1490" s="3" t="s">
        <v>5722</v>
      </c>
      <c r="D1490" s="3">
        <v>10.644219</v>
      </c>
      <c r="E1490" s="3">
        <v>10.647017999999999</v>
      </c>
      <c r="F1490" s="3">
        <v>10.313321999999999</v>
      </c>
      <c r="G1490" s="3">
        <f t="shared" si="92"/>
        <v>10.534853</v>
      </c>
      <c r="H1490" s="3">
        <v>9.9424449999999993</v>
      </c>
      <c r="I1490" s="3">
        <v>10.516761000000001</v>
      </c>
      <c r="J1490" s="3">
        <v>8.2853209999999997</v>
      </c>
      <c r="K1490" s="3">
        <f t="shared" si="93"/>
        <v>9.5815090000000005</v>
      </c>
      <c r="L1490" s="3">
        <f t="shared" si="94"/>
        <v>-0.95334399999999953</v>
      </c>
      <c r="M1490" s="3">
        <f t="shared" si="95"/>
        <v>0.23245633830099766</v>
      </c>
    </row>
    <row r="1491" spans="1:13">
      <c r="A1491" s="3" t="s">
        <v>43</v>
      </c>
      <c r="B1491" s="3" t="s">
        <v>455</v>
      </c>
      <c r="C1491" s="3" t="s">
        <v>5722</v>
      </c>
      <c r="D1491" s="3">
        <v>13.236143</v>
      </c>
      <c r="E1491" s="3">
        <v>12.629159</v>
      </c>
      <c r="F1491" s="3">
        <v>13.101906</v>
      </c>
      <c r="G1491" s="3">
        <f t="shared" si="92"/>
        <v>12.989069333333333</v>
      </c>
      <c r="H1491" s="3">
        <v>11.269348000000001</v>
      </c>
      <c r="I1491" s="3">
        <v>11.707309</v>
      </c>
      <c r="J1491" s="3">
        <v>11.606287</v>
      </c>
      <c r="K1491" s="3">
        <f t="shared" si="93"/>
        <v>11.527648000000001</v>
      </c>
      <c r="L1491" s="3">
        <f t="shared" si="94"/>
        <v>-1.4614213333333321</v>
      </c>
      <c r="M1491" s="3">
        <f t="shared" si="95"/>
        <v>2.9824052307566257E-3</v>
      </c>
    </row>
    <row r="1492" spans="1:13">
      <c r="A1492" s="3" t="s">
        <v>519</v>
      </c>
      <c r="B1492" s="3" t="s">
        <v>518</v>
      </c>
      <c r="C1492" s="3" t="s">
        <v>5722</v>
      </c>
      <c r="D1492" s="3">
        <v>11.876972</v>
      </c>
      <c r="E1492" s="3">
        <v>11.618861000000001</v>
      </c>
      <c r="F1492" s="3">
        <v>11.639986</v>
      </c>
      <c r="G1492" s="3">
        <f t="shared" si="92"/>
        <v>11.711939666666666</v>
      </c>
      <c r="H1492" s="3">
        <v>11.404104</v>
      </c>
      <c r="I1492" s="3">
        <v>11.515007000000001</v>
      </c>
      <c r="J1492" s="3">
        <v>9.8195219999999992</v>
      </c>
      <c r="K1492" s="3">
        <f t="shared" si="93"/>
        <v>10.912877666666667</v>
      </c>
      <c r="L1492" s="3">
        <f t="shared" si="94"/>
        <v>-0.79906199999999927</v>
      </c>
      <c r="M1492" s="3">
        <f t="shared" si="95"/>
        <v>0.22255117061310334</v>
      </c>
    </row>
    <row r="1493" spans="1:13">
      <c r="A1493" s="3" t="s">
        <v>5456</v>
      </c>
      <c r="B1493" s="3" t="s">
        <v>5455</v>
      </c>
      <c r="C1493" s="3" t="s">
        <v>5722</v>
      </c>
      <c r="D1493" s="3">
        <v>12.455394999999999</v>
      </c>
      <c r="E1493" s="3">
        <v>12.94922</v>
      </c>
      <c r="F1493" s="3">
        <v>12.689757999999999</v>
      </c>
      <c r="G1493" s="3">
        <f t="shared" si="92"/>
        <v>12.698124333333332</v>
      </c>
      <c r="H1493" s="3">
        <v>12.734976</v>
      </c>
      <c r="I1493" s="3">
        <v>11.523688</v>
      </c>
      <c r="J1493" s="3">
        <v>10.117293999999999</v>
      </c>
      <c r="K1493" s="3">
        <f t="shared" si="93"/>
        <v>11.458652666666666</v>
      </c>
      <c r="L1493" s="3">
        <f t="shared" si="94"/>
        <v>-1.2394716666666667</v>
      </c>
      <c r="M1493" s="3">
        <f t="shared" si="95"/>
        <v>0.18260800062221091</v>
      </c>
    </row>
    <row r="1494" spans="1:13">
      <c r="A1494" s="3" t="s">
        <v>4444</v>
      </c>
      <c r="B1494" s="3" t="s">
        <v>4443</v>
      </c>
      <c r="C1494" s="3" t="s">
        <v>5722</v>
      </c>
      <c r="D1494" s="3">
        <v>11.562633</v>
      </c>
      <c r="E1494" s="3">
        <v>11.818883</v>
      </c>
      <c r="F1494" s="3">
        <v>11.524309000000001</v>
      </c>
      <c r="G1494" s="3">
        <f t="shared" si="92"/>
        <v>11.635275</v>
      </c>
      <c r="H1494" s="3">
        <v>10.891453</v>
      </c>
      <c r="I1494" s="3">
        <v>10.205517</v>
      </c>
      <c r="J1494" s="3">
        <v>8.5634510000000006</v>
      </c>
      <c r="K1494" s="3">
        <f t="shared" si="93"/>
        <v>9.8868069999999992</v>
      </c>
      <c r="L1494" s="3">
        <f t="shared" si="94"/>
        <v>-1.7484680000000008</v>
      </c>
      <c r="M1494" s="3">
        <f t="shared" si="95"/>
        <v>6.6116518845752731E-2</v>
      </c>
    </row>
    <row r="1495" spans="1:13">
      <c r="A1495" s="3" t="s">
        <v>3437</v>
      </c>
      <c r="B1495" s="3" t="s">
        <v>3436</v>
      </c>
      <c r="C1495" s="3" t="s">
        <v>5722</v>
      </c>
      <c r="D1495" s="3">
        <v>10.716457999999999</v>
      </c>
      <c r="E1495" s="3">
        <v>10.117989</v>
      </c>
      <c r="F1495" s="3">
        <v>10.454629000000001</v>
      </c>
      <c r="G1495" s="3">
        <f t="shared" si="92"/>
        <v>10.429691999999999</v>
      </c>
      <c r="H1495" s="3">
        <v>10.065258999999999</v>
      </c>
      <c r="I1495" s="3">
        <v>10.293395</v>
      </c>
      <c r="J1495" s="3">
        <v>8.8091640000000009</v>
      </c>
      <c r="K1495" s="3">
        <f t="shared" si="93"/>
        <v>9.7226060000000007</v>
      </c>
      <c r="L1495" s="3">
        <f t="shared" si="94"/>
        <v>-0.70708599999999855</v>
      </c>
      <c r="M1495" s="3">
        <f t="shared" si="95"/>
        <v>0.22471962825834321</v>
      </c>
    </row>
    <row r="1496" spans="1:13">
      <c r="A1496" s="3" t="s">
        <v>47</v>
      </c>
      <c r="B1496" s="3" t="s">
        <v>5452</v>
      </c>
      <c r="C1496" s="3" t="s">
        <v>5722</v>
      </c>
      <c r="D1496" s="3">
        <v>11.600974000000001</v>
      </c>
      <c r="E1496" s="3">
        <v>11.611922</v>
      </c>
      <c r="F1496" s="3">
        <v>11.677849</v>
      </c>
      <c r="G1496" s="3">
        <f t="shared" si="92"/>
        <v>11.630248333333334</v>
      </c>
      <c r="H1496" s="3">
        <v>11.720335</v>
      </c>
      <c r="I1496" s="3">
        <v>11.530426</v>
      </c>
      <c r="J1496" s="3">
        <v>10.664377999999999</v>
      </c>
      <c r="K1496" s="3">
        <f t="shared" si="93"/>
        <v>11.305046333333332</v>
      </c>
      <c r="L1496" s="3">
        <f t="shared" si="94"/>
        <v>-0.32520200000000266</v>
      </c>
      <c r="M1496" s="3">
        <f t="shared" si="95"/>
        <v>0.37479127547617641</v>
      </c>
    </row>
    <row r="1497" spans="1:13">
      <c r="A1497" s="3" t="s">
        <v>1991</v>
      </c>
      <c r="B1497" s="3" t="s">
        <v>1990</v>
      </c>
      <c r="C1497" s="3" t="s">
        <v>5722</v>
      </c>
      <c r="D1497" s="3">
        <v>12.506411</v>
      </c>
      <c r="E1497" s="3">
        <v>12.694341</v>
      </c>
      <c r="F1497" s="3">
        <v>12.49456</v>
      </c>
      <c r="G1497" s="3">
        <f t="shared" si="92"/>
        <v>12.565104</v>
      </c>
      <c r="H1497" s="3">
        <v>12.924935</v>
      </c>
      <c r="I1497" s="3">
        <v>12.806272</v>
      </c>
      <c r="J1497" s="3">
        <v>12.096425999999999</v>
      </c>
      <c r="K1497" s="3">
        <f t="shared" si="93"/>
        <v>12.609211</v>
      </c>
      <c r="L1497" s="3">
        <f t="shared" si="94"/>
        <v>4.410700000000034E-2</v>
      </c>
      <c r="M1497" s="3">
        <f t="shared" si="95"/>
        <v>0.87663961446537209</v>
      </c>
    </row>
    <row r="1498" spans="1:13">
      <c r="A1498" s="3" t="s">
        <v>3837</v>
      </c>
      <c r="B1498" s="3" t="s">
        <v>3836</v>
      </c>
      <c r="C1498" s="3" t="s">
        <v>5722</v>
      </c>
      <c r="D1498" s="3">
        <v>12.064576000000001</v>
      </c>
      <c r="E1498" s="3">
        <v>11.857836000000001</v>
      </c>
      <c r="F1498" s="3">
        <v>12.007676999999999</v>
      </c>
      <c r="G1498" s="3">
        <f t="shared" si="92"/>
        <v>11.976696333333335</v>
      </c>
      <c r="H1498" s="3">
        <v>11.910819999999999</v>
      </c>
      <c r="I1498" s="3">
        <v>11.747576</v>
      </c>
      <c r="J1498" s="3">
        <v>10.535805</v>
      </c>
      <c r="K1498" s="3">
        <f t="shared" si="93"/>
        <v>11.398066999999999</v>
      </c>
      <c r="L1498" s="3">
        <f t="shared" si="94"/>
        <v>-0.57862933333333544</v>
      </c>
      <c r="M1498" s="3">
        <f t="shared" si="95"/>
        <v>0.25703639075357865</v>
      </c>
    </row>
    <row r="1499" spans="1:13">
      <c r="A1499" s="3" t="s">
        <v>5616</v>
      </c>
      <c r="B1499" s="3" t="s">
        <v>5615</v>
      </c>
      <c r="C1499" s="3" t="s">
        <v>5722</v>
      </c>
      <c r="D1499" s="3">
        <v>9.7770360000000007</v>
      </c>
      <c r="E1499" s="3">
        <v>9.8025070000000003</v>
      </c>
      <c r="F1499" s="3">
        <v>9.6863969999999995</v>
      </c>
      <c r="G1499" s="3">
        <f t="shared" si="92"/>
        <v>9.7553133333333335</v>
      </c>
      <c r="H1499" s="3">
        <v>8.8181790000000007</v>
      </c>
      <c r="I1499" s="3">
        <v>8.7450589999999995</v>
      </c>
      <c r="J1499" s="3">
        <v>7.9346595000000004</v>
      </c>
      <c r="K1499" s="3">
        <f t="shared" si="93"/>
        <v>8.4992991666666668</v>
      </c>
      <c r="L1499" s="3">
        <f t="shared" si="94"/>
        <v>-1.2560141666666667</v>
      </c>
      <c r="M1499" s="3">
        <f t="shared" si="95"/>
        <v>1.166793562642425E-2</v>
      </c>
    </row>
    <row r="1500" spans="1:13">
      <c r="A1500" s="3" t="s">
        <v>2336</v>
      </c>
      <c r="B1500" s="3" t="s">
        <v>2335</v>
      </c>
      <c r="C1500" s="3" t="s">
        <v>5722</v>
      </c>
      <c r="D1500" s="3">
        <v>8.6867300000000007</v>
      </c>
      <c r="E1500" s="3">
        <v>10.2230425</v>
      </c>
      <c r="F1500" s="3">
        <v>9.4809099999999997</v>
      </c>
      <c r="G1500" s="3">
        <f t="shared" si="92"/>
        <v>9.4635608333333341</v>
      </c>
      <c r="H1500" s="3">
        <v>9.3839839999999999</v>
      </c>
      <c r="I1500" s="3">
        <v>8.2440560000000005</v>
      </c>
      <c r="J1500" s="3">
        <v>9.417783</v>
      </c>
      <c r="K1500" s="3">
        <f t="shared" si="93"/>
        <v>9.0152743333333323</v>
      </c>
      <c r="L1500" s="3">
        <f t="shared" si="94"/>
        <v>-0.44828650000000181</v>
      </c>
      <c r="M1500" s="3">
        <f t="shared" si="95"/>
        <v>0.48819214724469484</v>
      </c>
    </row>
    <row r="1501" spans="1:13">
      <c r="A1501" s="3" t="s">
        <v>5083</v>
      </c>
      <c r="B1501" s="3" t="s">
        <v>5082</v>
      </c>
      <c r="C1501" s="3" t="s">
        <v>5722</v>
      </c>
      <c r="D1501" s="3">
        <v>6.8885493000000002</v>
      </c>
      <c r="E1501" s="3">
        <v>7.0920643999999999</v>
      </c>
      <c r="F1501" s="3">
        <v>6.8819369999999997</v>
      </c>
      <c r="G1501" s="3">
        <f t="shared" si="92"/>
        <v>6.9541835666666669</v>
      </c>
      <c r="H1501" s="3">
        <v>7.0023679999999997</v>
      </c>
      <c r="I1501" s="3">
        <v>6.9421179999999998</v>
      </c>
      <c r="J1501" s="3">
        <v>6.9801770000000003</v>
      </c>
      <c r="K1501" s="3">
        <f t="shared" si="93"/>
        <v>6.9748876666666666</v>
      </c>
      <c r="L1501" s="3">
        <f t="shared" si="94"/>
        <v>2.070409999999967E-2</v>
      </c>
      <c r="M1501" s="3">
        <f t="shared" si="95"/>
        <v>0.78559578640098948</v>
      </c>
    </row>
    <row r="1502" spans="1:13">
      <c r="A1502" s="3" t="s">
        <v>3877</v>
      </c>
      <c r="B1502" s="3" t="s">
        <v>3876</v>
      </c>
      <c r="C1502" s="3" t="s">
        <v>5722</v>
      </c>
      <c r="D1502" s="3">
        <v>7.9172510000000003</v>
      </c>
      <c r="E1502" s="3">
        <v>8.2936429999999994</v>
      </c>
      <c r="F1502" s="3">
        <v>8.7684470000000001</v>
      </c>
      <c r="G1502" s="3">
        <f t="shared" si="92"/>
        <v>8.3264469999999999</v>
      </c>
      <c r="H1502" s="3">
        <v>8.9798010000000001</v>
      </c>
      <c r="I1502" s="3">
        <v>8.8620079999999994</v>
      </c>
      <c r="J1502" s="3">
        <v>10.046666999999999</v>
      </c>
      <c r="K1502" s="3">
        <f t="shared" si="93"/>
        <v>9.2961586666666651</v>
      </c>
      <c r="L1502" s="3">
        <f t="shared" si="94"/>
        <v>0.9697116666666652</v>
      </c>
      <c r="M1502" s="3">
        <f t="shared" si="95"/>
        <v>9.7512055462498276E-2</v>
      </c>
    </row>
    <row r="1503" spans="1:13">
      <c r="A1503" s="3" t="s">
        <v>21</v>
      </c>
      <c r="B1503" s="3" t="s">
        <v>2612</v>
      </c>
      <c r="C1503" s="3" t="s">
        <v>5722</v>
      </c>
      <c r="D1503" s="3">
        <v>6.6441064000000001</v>
      </c>
      <c r="E1503" s="3">
        <v>6.5256543000000002</v>
      </c>
      <c r="F1503" s="3">
        <v>6.6746340000000002</v>
      </c>
      <c r="G1503" s="3">
        <f t="shared" si="92"/>
        <v>6.6147982333333344</v>
      </c>
      <c r="H1503" s="3">
        <v>9.2544830000000005</v>
      </c>
      <c r="I1503" s="3">
        <v>9.1810465000000008</v>
      </c>
      <c r="J1503" s="3">
        <v>10.417463</v>
      </c>
      <c r="K1503" s="3">
        <f t="shared" si="93"/>
        <v>9.6176641666666658</v>
      </c>
      <c r="L1503" s="3">
        <f t="shared" si="94"/>
        <v>3.0028659333333314</v>
      </c>
      <c r="M1503" s="3">
        <f t="shared" si="95"/>
        <v>1.7334949998863093E-3</v>
      </c>
    </row>
    <row r="1504" spans="1:13">
      <c r="A1504" s="3" t="s">
        <v>5199</v>
      </c>
      <c r="B1504" s="3" t="s">
        <v>5198</v>
      </c>
      <c r="C1504" s="3" t="s">
        <v>5722</v>
      </c>
      <c r="D1504" s="3">
        <v>6.0776070000000004</v>
      </c>
      <c r="E1504" s="3">
        <v>6.6093570000000001</v>
      </c>
      <c r="F1504" s="3">
        <v>6.4751643999999997</v>
      </c>
      <c r="G1504" s="3">
        <f t="shared" si="92"/>
        <v>6.3873761333333334</v>
      </c>
      <c r="H1504" s="3">
        <v>6.7257699999999998</v>
      </c>
      <c r="I1504" s="3">
        <v>6.6484722999999999</v>
      </c>
      <c r="J1504" s="3">
        <v>7.6810656000000002</v>
      </c>
      <c r="K1504" s="3">
        <f t="shared" si="93"/>
        <v>7.018435966666666</v>
      </c>
      <c r="L1504" s="3">
        <f t="shared" si="94"/>
        <v>0.6310598333333326</v>
      </c>
      <c r="M1504" s="3">
        <f t="shared" si="95"/>
        <v>0.16192221893767092</v>
      </c>
    </row>
    <row r="1505" spans="1:13">
      <c r="A1505" s="3" t="s">
        <v>15</v>
      </c>
      <c r="B1505" s="3" t="s">
        <v>4314</v>
      </c>
      <c r="C1505" s="3" t="s">
        <v>5722</v>
      </c>
      <c r="D1505" s="3">
        <v>7.4719423999999997</v>
      </c>
      <c r="E1505" s="3">
        <v>7.6012196999999997</v>
      </c>
      <c r="F1505" s="3">
        <v>7.3893228000000004</v>
      </c>
      <c r="G1505" s="3">
        <f t="shared" si="92"/>
        <v>7.4874949666666666</v>
      </c>
      <c r="H1505" s="3">
        <v>7.5749120000000003</v>
      </c>
      <c r="I1505" s="3">
        <v>7.8211206999999998</v>
      </c>
      <c r="J1505" s="3">
        <v>8.1524870000000007</v>
      </c>
      <c r="K1505" s="3">
        <f t="shared" si="93"/>
        <v>7.8495065666666664</v>
      </c>
      <c r="L1505" s="3">
        <f t="shared" si="94"/>
        <v>0.36201159999999977</v>
      </c>
      <c r="M1505" s="3">
        <f t="shared" si="95"/>
        <v>0.11221726728651095</v>
      </c>
    </row>
    <row r="1506" spans="1:13">
      <c r="A1506" s="3" t="s">
        <v>2450</v>
      </c>
      <c r="B1506" s="3" t="s">
        <v>2449</v>
      </c>
      <c r="C1506" s="3" t="s">
        <v>5722</v>
      </c>
      <c r="D1506" s="3">
        <v>8.7332180000000008</v>
      </c>
      <c r="E1506" s="3">
        <v>8.7719039999999993</v>
      </c>
      <c r="F1506" s="3">
        <v>8.4015620000000002</v>
      </c>
      <c r="G1506" s="3">
        <f t="shared" si="92"/>
        <v>8.6355613333333334</v>
      </c>
      <c r="H1506" s="3">
        <v>8.8557129999999997</v>
      </c>
      <c r="I1506" s="3">
        <v>9.0969149999999992</v>
      </c>
      <c r="J1506" s="3">
        <v>9.6755870000000002</v>
      </c>
      <c r="K1506" s="3">
        <f t="shared" si="93"/>
        <v>9.2094049999999985</v>
      </c>
      <c r="L1506" s="3">
        <f t="shared" si="94"/>
        <v>0.57384366666666509</v>
      </c>
      <c r="M1506" s="3">
        <f t="shared" si="95"/>
        <v>0.10088797281548559</v>
      </c>
    </row>
    <row r="1507" spans="1:13">
      <c r="A1507" s="3" t="s">
        <v>19</v>
      </c>
      <c r="B1507" s="3" t="s">
        <v>5349</v>
      </c>
      <c r="C1507" s="3" t="s">
        <v>5722</v>
      </c>
      <c r="D1507" s="3">
        <v>6.0208880000000002</v>
      </c>
      <c r="E1507" s="3">
        <v>5.9791135999999998</v>
      </c>
      <c r="F1507" s="3">
        <v>6.0761723999999999</v>
      </c>
      <c r="G1507" s="3">
        <f t="shared" si="92"/>
        <v>6.0253913333333342</v>
      </c>
      <c r="H1507" s="3">
        <v>6.1625139999999998</v>
      </c>
      <c r="I1507" s="3">
        <v>6.2751193000000001</v>
      </c>
      <c r="J1507" s="3">
        <v>6.6630459999999996</v>
      </c>
      <c r="K1507" s="3">
        <f t="shared" si="93"/>
        <v>6.3668930999999995</v>
      </c>
      <c r="L1507" s="3">
        <f t="shared" si="94"/>
        <v>0.34150176666666532</v>
      </c>
      <c r="M1507" s="3">
        <f t="shared" si="95"/>
        <v>9.113128254883375E-2</v>
      </c>
    </row>
    <row r="1508" spans="1:13">
      <c r="A1508" s="3" t="s">
        <v>1037</v>
      </c>
      <c r="B1508" s="3" t="s">
        <v>1036</v>
      </c>
      <c r="C1508" s="3" t="s">
        <v>5722</v>
      </c>
      <c r="D1508" s="3">
        <v>10.4917145</v>
      </c>
      <c r="E1508" s="3">
        <v>10.844868999999999</v>
      </c>
      <c r="F1508" s="3">
        <v>10.718052</v>
      </c>
      <c r="G1508" s="3">
        <f t="shared" si="92"/>
        <v>10.684878500000002</v>
      </c>
      <c r="H1508" s="3">
        <v>11.219593</v>
      </c>
      <c r="I1508" s="3">
        <v>11.009268</v>
      </c>
      <c r="J1508" s="3">
        <v>11.900859000000001</v>
      </c>
      <c r="K1508" s="3">
        <f t="shared" si="93"/>
        <v>11.376573333333335</v>
      </c>
      <c r="L1508" s="3">
        <f t="shared" si="94"/>
        <v>0.69169483333333304</v>
      </c>
      <c r="M1508" s="3">
        <f t="shared" si="95"/>
        <v>7.4368842133328977E-2</v>
      </c>
    </row>
    <row r="1509" spans="1:13">
      <c r="A1509" s="3" t="s">
        <v>2243</v>
      </c>
      <c r="B1509" s="3" t="s">
        <v>2242</v>
      </c>
      <c r="C1509" s="3" t="s">
        <v>5722</v>
      </c>
      <c r="D1509" s="3">
        <v>9.1365259999999999</v>
      </c>
      <c r="E1509" s="3">
        <v>9.6845879999999998</v>
      </c>
      <c r="F1509" s="3">
        <v>9.4867810000000006</v>
      </c>
      <c r="G1509" s="3">
        <f t="shared" si="92"/>
        <v>9.4359650000000013</v>
      </c>
      <c r="H1509" s="3">
        <v>9.9147569999999998</v>
      </c>
      <c r="I1509" s="3">
        <v>9.3616050000000008</v>
      </c>
      <c r="J1509" s="3">
        <v>10.696745</v>
      </c>
      <c r="K1509" s="3">
        <f t="shared" si="93"/>
        <v>9.9910356666666669</v>
      </c>
      <c r="L1509" s="3">
        <f t="shared" si="94"/>
        <v>0.5550706666666656</v>
      </c>
      <c r="M1509" s="3">
        <f t="shared" si="95"/>
        <v>0.25600468306797636</v>
      </c>
    </row>
    <row r="1510" spans="1:13">
      <c r="A1510" s="3" t="s">
        <v>320</v>
      </c>
      <c r="B1510" s="3" t="s">
        <v>847</v>
      </c>
      <c r="C1510" s="3" t="s">
        <v>5722</v>
      </c>
      <c r="D1510" s="3">
        <v>10.873385000000001</v>
      </c>
      <c r="E1510" s="3">
        <v>10.946279000000001</v>
      </c>
      <c r="F1510" s="3">
        <v>10.831201</v>
      </c>
      <c r="G1510" s="3">
        <f t="shared" si="92"/>
        <v>10.883621666666668</v>
      </c>
      <c r="H1510" s="3">
        <v>11.561679</v>
      </c>
      <c r="I1510" s="3">
        <v>11.409250999999999</v>
      </c>
      <c r="J1510" s="3">
        <v>12.142248</v>
      </c>
      <c r="K1510" s="3">
        <f t="shared" si="93"/>
        <v>11.704392666666665</v>
      </c>
      <c r="L1510" s="3">
        <f t="shared" si="94"/>
        <v>0.82077099999999703</v>
      </c>
      <c r="M1510" s="3">
        <f t="shared" si="95"/>
        <v>2.2069769206334522E-2</v>
      </c>
    </row>
    <row r="1511" spans="1:13">
      <c r="A1511" s="3" t="s">
        <v>2297</v>
      </c>
      <c r="B1511" s="3" t="s">
        <v>2296</v>
      </c>
      <c r="C1511" s="3" t="s">
        <v>5722</v>
      </c>
      <c r="D1511" s="3">
        <v>14.486762000000001</v>
      </c>
      <c r="E1511" s="3">
        <v>14.698017</v>
      </c>
      <c r="F1511" s="3">
        <v>14.730695000000001</v>
      </c>
      <c r="G1511" s="3">
        <f t="shared" si="92"/>
        <v>14.638491333333334</v>
      </c>
      <c r="H1511" s="3">
        <v>15.001578</v>
      </c>
      <c r="I1511" s="3">
        <v>15.058787000000001</v>
      </c>
      <c r="J1511" s="3">
        <v>15.475857</v>
      </c>
      <c r="K1511" s="3">
        <f t="shared" si="93"/>
        <v>15.178740666666668</v>
      </c>
      <c r="L1511" s="3">
        <f t="shared" si="94"/>
        <v>0.54024933333333358</v>
      </c>
      <c r="M1511" s="3">
        <f t="shared" si="95"/>
        <v>3.2345093957020774E-2</v>
      </c>
    </row>
    <row r="1512" spans="1:13">
      <c r="A1512" s="3" t="s">
        <v>401</v>
      </c>
      <c r="B1512" s="3" t="s">
        <v>3730</v>
      </c>
      <c r="C1512" s="3" t="s">
        <v>5722</v>
      </c>
      <c r="D1512" s="3">
        <v>11.865301000000001</v>
      </c>
      <c r="E1512" s="3">
        <v>11.638339</v>
      </c>
      <c r="F1512" s="3">
        <v>11.776691</v>
      </c>
      <c r="G1512" s="3">
        <f t="shared" si="92"/>
        <v>11.760110333333335</v>
      </c>
      <c r="H1512" s="3">
        <v>11.968303000000001</v>
      </c>
      <c r="I1512" s="3">
        <v>12.056835</v>
      </c>
      <c r="J1512" s="3">
        <v>13.106875</v>
      </c>
      <c r="K1512" s="3">
        <f t="shared" si="93"/>
        <v>12.377337666666667</v>
      </c>
      <c r="L1512" s="3">
        <f t="shared" si="94"/>
        <v>0.61722733333333224</v>
      </c>
      <c r="M1512" s="3">
        <f t="shared" si="95"/>
        <v>0.17203074281096264</v>
      </c>
    </row>
    <row r="1513" spans="1:13">
      <c r="A1513" s="3" t="s">
        <v>2018</v>
      </c>
      <c r="B1513" s="3" t="s">
        <v>3799</v>
      </c>
      <c r="C1513" s="3" t="s">
        <v>5722</v>
      </c>
      <c r="D1513" s="3">
        <v>6.2455707</v>
      </c>
      <c r="E1513" s="3">
        <v>6.6336823000000003</v>
      </c>
      <c r="F1513" s="3">
        <v>6.691605</v>
      </c>
      <c r="G1513" s="3">
        <f t="shared" si="92"/>
        <v>6.5236193333333334</v>
      </c>
      <c r="H1513" s="3">
        <v>6.5469413000000003</v>
      </c>
      <c r="I1513" s="3">
        <v>6.5679727000000003</v>
      </c>
      <c r="J1513" s="3">
        <v>7.7515239999999999</v>
      </c>
      <c r="K1513" s="3">
        <f t="shared" si="93"/>
        <v>6.9554793333333338</v>
      </c>
      <c r="L1513" s="3">
        <f t="shared" si="94"/>
        <v>0.43186000000000035</v>
      </c>
      <c r="M1513" s="3">
        <f t="shared" si="95"/>
        <v>0.36396492465960756</v>
      </c>
    </row>
    <row r="1514" spans="1:13">
      <c r="A1514" s="3" t="s">
        <v>2365</v>
      </c>
      <c r="B1514" s="3" t="s">
        <v>2364</v>
      </c>
      <c r="C1514" s="3" t="s">
        <v>5722</v>
      </c>
      <c r="D1514" s="3">
        <v>6.4257309999999999</v>
      </c>
      <c r="E1514" s="3">
        <v>6.4703074000000003</v>
      </c>
      <c r="F1514" s="3">
        <v>6.4704193999999999</v>
      </c>
      <c r="G1514" s="3">
        <f t="shared" si="92"/>
        <v>6.4554859333333328</v>
      </c>
      <c r="H1514" s="3">
        <v>6.6673207000000003</v>
      </c>
      <c r="I1514" s="3">
        <v>6.9081469999999996</v>
      </c>
      <c r="J1514" s="3">
        <v>7.9087240000000003</v>
      </c>
      <c r="K1514" s="3">
        <f t="shared" si="93"/>
        <v>7.1613972333333331</v>
      </c>
      <c r="L1514" s="3">
        <f t="shared" si="94"/>
        <v>0.70591130000000035</v>
      </c>
      <c r="M1514" s="3">
        <f t="shared" si="95"/>
        <v>0.13705420312753588</v>
      </c>
    </row>
    <row r="1515" spans="1:13">
      <c r="A1515" s="3" t="s">
        <v>5121</v>
      </c>
      <c r="B1515" s="3" t="s">
        <v>5120</v>
      </c>
      <c r="C1515" s="3" t="s">
        <v>5722</v>
      </c>
      <c r="D1515" s="3">
        <v>9.8468889999999991</v>
      </c>
      <c r="E1515" s="3">
        <v>9.7877019999999995</v>
      </c>
      <c r="F1515" s="3">
        <v>9.5929929999999999</v>
      </c>
      <c r="G1515" s="3">
        <f t="shared" si="92"/>
        <v>9.7425280000000001</v>
      </c>
      <c r="H1515" s="3">
        <v>10.427797</v>
      </c>
      <c r="I1515" s="3">
        <v>10.825673999999999</v>
      </c>
      <c r="J1515" s="3">
        <v>11.610916</v>
      </c>
      <c r="K1515" s="3">
        <f t="shared" si="93"/>
        <v>10.954795666666664</v>
      </c>
      <c r="L1515" s="3">
        <f t="shared" si="94"/>
        <v>1.2122676666666639</v>
      </c>
      <c r="M1515" s="3">
        <f t="shared" si="95"/>
        <v>2.713302760495015E-2</v>
      </c>
    </row>
    <row r="1516" spans="1:13">
      <c r="A1516" s="3" t="s">
        <v>3815</v>
      </c>
      <c r="B1516" s="3" t="s">
        <v>3814</v>
      </c>
      <c r="C1516" s="3" t="s">
        <v>5722</v>
      </c>
      <c r="D1516" s="3">
        <v>9.7595779999999994</v>
      </c>
      <c r="E1516" s="3">
        <v>9.7681470000000008</v>
      </c>
      <c r="F1516" s="3">
        <v>9.6620790000000003</v>
      </c>
      <c r="G1516" s="3">
        <f t="shared" si="92"/>
        <v>9.7299346666666668</v>
      </c>
      <c r="H1516" s="3">
        <v>10.493333</v>
      </c>
      <c r="I1516" s="3">
        <v>11.088965999999999</v>
      </c>
      <c r="J1516" s="3">
        <v>11.733753999999999</v>
      </c>
      <c r="K1516" s="3">
        <f t="shared" si="93"/>
        <v>11.105350999999999</v>
      </c>
      <c r="L1516" s="3">
        <f t="shared" si="94"/>
        <v>1.375416333333332</v>
      </c>
      <c r="M1516" s="3">
        <f t="shared" si="95"/>
        <v>1.87317919073819E-2</v>
      </c>
    </row>
    <row r="1517" spans="1:13">
      <c r="A1517" s="3" t="s">
        <v>2369</v>
      </c>
      <c r="B1517" s="3" t="s">
        <v>2368</v>
      </c>
      <c r="C1517" s="3" t="s">
        <v>5722</v>
      </c>
      <c r="D1517" s="3">
        <v>8.4543859999999995</v>
      </c>
      <c r="E1517" s="3">
        <v>9.2888210000000004</v>
      </c>
      <c r="F1517" s="3">
        <v>8.9083009999999998</v>
      </c>
      <c r="G1517" s="3">
        <f t="shared" si="92"/>
        <v>8.8838360000000005</v>
      </c>
      <c r="H1517" s="3">
        <v>8.8961500000000004</v>
      </c>
      <c r="I1517" s="3">
        <v>8.2912289999999995</v>
      </c>
      <c r="J1517" s="3">
        <v>9.3584840000000007</v>
      </c>
      <c r="K1517" s="3">
        <f t="shared" si="93"/>
        <v>8.8486209999999996</v>
      </c>
      <c r="L1517" s="3">
        <f t="shared" si="94"/>
        <v>-3.5215000000000884E-2</v>
      </c>
      <c r="M1517" s="3">
        <f t="shared" si="95"/>
        <v>0.93273593966241175</v>
      </c>
    </row>
    <row r="1518" spans="1:13">
      <c r="A1518" s="3" t="s">
        <v>104</v>
      </c>
      <c r="B1518" s="3" t="s">
        <v>5138</v>
      </c>
      <c r="C1518" s="3" t="s">
        <v>5722</v>
      </c>
      <c r="D1518" s="3">
        <v>7.3822675000000002</v>
      </c>
      <c r="E1518" s="3">
        <v>7.6754693999999999</v>
      </c>
      <c r="F1518" s="3">
        <v>7.6683206999999998</v>
      </c>
      <c r="G1518" s="3">
        <f t="shared" si="92"/>
        <v>7.5753525333333336</v>
      </c>
      <c r="H1518" s="3">
        <v>7.6039576999999996</v>
      </c>
      <c r="I1518" s="3">
        <v>7.7172685000000003</v>
      </c>
      <c r="J1518" s="3">
        <v>8.6025729999999996</v>
      </c>
      <c r="K1518" s="3">
        <f t="shared" si="93"/>
        <v>7.9745997333333323</v>
      </c>
      <c r="L1518" s="3">
        <f t="shared" si="94"/>
        <v>0.39924719999999869</v>
      </c>
      <c r="M1518" s="3">
        <f t="shared" si="95"/>
        <v>0.29310560186066731</v>
      </c>
    </row>
    <row r="1519" spans="1:13">
      <c r="A1519" s="3" t="s">
        <v>15</v>
      </c>
      <c r="B1519" s="3" t="s">
        <v>892</v>
      </c>
      <c r="C1519" s="3" t="s">
        <v>5722</v>
      </c>
      <c r="D1519" s="3">
        <v>7.9945659999999998</v>
      </c>
      <c r="E1519" s="3">
        <v>7.8719380000000001</v>
      </c>
      <c r="F1519" s="3">
        <v>7.4559325999999997</v>
      </c>
      <c r="G1519" s="3">
        <f t="shared" si="92"/>
        <v>7.7741455333333329</v>
      </c>
      <c r="H1519" s="3">
        <v>8.0030789999999996</v>
      </c>
      <c r="I1519" s="3">
        <v>8.3897060000000003</v>
      </c>
      <c r="J1519" s="3">
        <v>8.1345369999999999</v>
      </c>
      <c r="K1519" s="3">
        <f t="shared" si="93"/>
        <v>8.1757739999999988</v>
      </c>
      <c r="L1519" s="3">
        <f t="shared" si="94"/>
        <v>0.40162846666666585</v>
      </c>
      <c r="M1519" s="3">
        <f t="shared" si="95"/>
        <v>0.1132269736524437</v>
      </c>
    </row>
    <row r="1520" spans="1:13">
      <c r="A1520" s="3" t="s">
        <v>1538</v>
      </c>
      <c r="B1520" s="3" t="s">
        <v>3706</v>
      </c>
      <c r="C1520" s="3" t="s">
        <v>5722</v>
      </c>
      <c r="D1520" s="3">
        <v>6.1681495000000002</v>
      </c>
      <c r="E1520" s="3">
        <v>6.9576510000000003</v>
      </c>
      <c r="F1520" s="3">
        <v>6.9714470000000004</v>
      </c>
      <c r="G1520" s="3">
        <f t="shared" si="92"/>
        <v>6.6990825000000003</v>
      </c>
      <c r="H1520" s="3">
        <v>6.9042624999999997</v>
      </c>
      <c r="I1520" s="3">
        <v>6.8876869999999997</v>
      </c>
      <c r="J1520" s="3">
        <v>7.9737900000000002</v>
      </c>
      <c r="K1520" s="3">
        <f t="shared" si="93"/>
        <v>7.2552464999999993</v>
      </c>
      <c r="L1520" s="3">
        <f t="shared" si="94"/>
        <v>0.55616399999999899</v>
      </c>
      <c r="M1520" s="3">
        <f t="shared" si="95"/>
        <v>0.28111999720612385</v>
      </c>
    </row>
    <row r="1521" spans="1:13">
      <c r="A1521" s="3" t="s">
        <v>54</v>
      </c>
      <c r="B1521" s="3" t="s">
        <v>813</v>
      </c>
      <c r="C1521" s="3" t="s">
        <v>5722</v>
      </c>
      <c r="D1521" s="3">
        <v>8.1973789999999997</v>
      </c>
      <c r="E1521" s="3">
        <v>8.6968139999999998</v>
      </c>
      <c r="F1521" s="3">
        <v>8.5515500000000007</v>
      </c>
      <c r="G1521" s="3">
        <f t="shared" si="92"/>
        <v>8.481914333333334</v>
      </c>
      <c r="H1521" s="3">
        <v>9.0946459999999991</v>
      </c>
      <c r="I1521" s="3">
        <v>9.3754150000000003</v>
      </c>
      <c r="J1521" s="3">
        <v>9.725797</v>
      </c>
      <c r="K1521" s="3">
        <f t="shared" si="93"/>
        <v>9.3986193333333343</v>
      </c>
      <c r="L1521" s="3">
        <f t="shared" si="94"/>
        <v>0.91670500000000033</v>
      </c>
      <c r="M1521" s="3">
        <f t="shared" si="95"/>
        <v>1.7583079795456178E-2</v>
      </c>
    </row>
    <row r="1522" spans="1:13">
      <c r="A1522" s="3" t="s">
        <v>1134</v>
      </c>
      <c r="B1522" s="3" t="s">
        <v>2259</v>
      </c>
      <c r="C1522" s="3" t="s">
        <v>5722</v>
      </c>
      <c r="D1522" s="3">
        <v>6.3504467</v>
      </c>
      <c r="E1522" s="3">
        <v>7.1735772999999998</v>
      </c>
      <c r="F1522" s="3">
        <v>7.2492437000000001</v>
      </c>
      <c r="G1522" s="3">
        <f t="shared" si="92"/>
        <v>6.9244225666666672</v>
      </c>
      <c r="H1522" s="3">
        <v>7.296735</v>
      </c>
      <c r="I1522" s="3">
        <v>7.022443</v>
      </c>
      <c r="J1522" s="3">
        <v>8.2600355000000008</v>
      </c>
      <c r="K1522" s="3">
        <f t="shared" si="93"/>
        <v>7.5264045000000008</v>
      </c>
      <c r="L1522" s="3">
        <f t="shared" si="94"/>
        <v>0.60198193333333361</v>
      </c>
      <c r="M1522" s="3">
        <f t="shared" si="95"/>
        <v>0.27201157705806439</v>
      </c>
    </row>
    <row r="1523" spans="1:13">
      <c r="A1523" s="3" t="s">
        <v>3698</v>
      </c>
      <c r="B1523" s="3" t="s">
        <v>3697</v>
      </c>
      <c r="C1523" s="3" t="s">
        <v>5722</v>
      </c>
      <c r="D1523" s="3">
        <v>5.5925510000000003</v>
      </c>
      <c r="E1523" s="3">
        <v>5.9245089999999996</v>
      </c>
      <c r="F1523" s="3">
        <v>6.0521007000000004</v>
      </c>
      <c r="G1523" s="3">
        <f t="shared" si="92"/>
        <v>5.8563869000000004</v>
      </c>
      <c r="H1523" s="3">
        <v>6.0513820000000003</v>
      </c>
      <c r="I1523" s="3">
        <v>5.8527469999999999</v>
      </c>
      <c r="J1523" s="3">
        <v>6.8391666000000004</v>
      </c>
      <c r="K1523" s="3">
        <f t="shared" si="93"/>
        <v>6.2477652000000008</v>
      </c>
      <c r="L1523" s="3">
        <f t="shared" si="94"/>
        <v>0.3913783000000004</v>
      </c>
      <c r="M1523" s="3">
        <f t="shared" si="95"/>
        <v>0.30238276187334168</v>
      </c>
    </row>
    <row r="1524" spans="1:13">
      <c r="A1524" s="3" t="s">
        <v>3690</v>
      </c>
      <c r="B1524" s="3" t="s">
        <v>3689</v>
      </c>
      <c r="C1524" s="3" t="s">
        <v>5722</v>
      </c>
      <c r="D1524" s="3">
        <v>7.8554440000000003</v>
      </c>
      <c r="E1524" s="3">
        <v>8.6051710000000003</v>
      </c>
      <c r="F1524" s="3">
        <v>8.0994220000000006</v>
      </c>
      <c r="G1524" s="3">
        <f t="shared" si="92"/>
        <v>8.1866789999999998</v>
      </c>
      <c r="H1524" s="3">
        <v>8.2465689999999991</v>
      </c>
      <c r="I1524" s="3">
        <v>7.99153</v>
      </c>
      <c r="J1524" s="3">
        <v>8.6188029999999998</v>
      </c>
      <c r="K1524" s="3">
        <f t="shared" si="93"/>
        <v>8.2856339999999999</v>
      </c>
      <c r="L1524" s="3">
        <f t="shared" si="94"/>
        <v>9.8955000000000126E-2</v>
      </c>
      <c r="M1524" s="3">
        <f t="shared" si="95"/>
        <v>0.74695286971306873</v>
      </c>
    </row>
    <row r="1525" spans="1:13">
      <c r="A1525" s="3" t="s">
        <v>2255</v>
      </c>
      <c r="B1525" s="3" t="s">
        <v>2254</v>
      </c>
      <c r="C1525" s="3" t="s">
        <v>5722</v>
      </c>
      <c r="D1525" s="3">
        <v>6.2619885999999996</v>
      </c>
      <c r="E1525" s="3">
        <v>6.6740602999999998</v>
      </c>
      <c r="F1525" s="3">
        <v>6.5574244999999998</v>
      </c>
      <c r="G1525" s="3">
        <f t="shared" si="92"/>
        <v>6.4978244666666667</v>
      </c>
      <c r="H1525" s="3">
        <v>6.7564960000000003</v>
      </c>
      <c r="I1525" s="3">
        <v>6.3528395</v>
      </c>
      <c r="J1525" s="3">
        <v>7.0194086999999996</v>
      </c>
      <c r="K1525" s="3">
        <f t="shared" si="93"/>
        <v>6.7095814000000003</v>
      </c>
      <c r="L1525" s="3">
        <f t="shared" si="94"/>
        <v>0.21175693333333356</v>
      </c>
      <c r="M1525" s="3">
        <f t="shared" si="95"/>
        <v>0.40816285258622614</v>
      </c>
    </row>
    <row r="1526" spans="1:13">
      <c r="A1526" s="3" t="s">
        <v>21</v>
      </c>
      <c r="B1526" s="3" t="s">
        <v>803</v>
      </c>
      <c r="C1526" s="3" t="s">
        <v>5722</v>
      </c>
      <c r="D1526" s="3">
        <v>10.362919</v>
      </c>
      <c r="E1526" s="3">
        <v>10.649566999999999</v>
      </c>
      <c r="F1526" s="3">
        <v>11.063743000000001</v>
      </c>
      <c r="G1526" s="3">
        <f t="shared" si="92"/>
        <v>10.692076333333333</v>
      </c>
      <c r="H1526" s="3">
        <v>11.654249999999999</v>
      </c>
      <c r="I1526" s="3">
        <v>11.351818</v>
      </c>
      <c r="J1526" s="3">
        <v>12.593111</v>
      </c>
      <c r="K1526" s="3">
        <f t="shared" si="93"/>
        <v>11.866393</v>
      </c>
      <c r="L1526" s="3">
        <f t="shared" si="94"/>
        <v>1.1743166666666678</v>
      </c>
      <c r="M1526" s="3">
        <f t="shared" si="95"/>
        <v>5.0850580899349448E-2</v>
      </c>
    </row>
    <row r="1527" spans="1:13">
      <c r="A1527" s="3" t="s">
        <v>3705</v>
      </c>
      <c r="B1527" s="3" t="s">
        <v>3704</v>
      </c>
      <c r="C1527" s="3" t="s">
        <v>5722</v>
      </c>
      <c r="D1527" s="3">
        <v>6.0561680000000004</v>
      </c>
      <c r="E1527" s="3">
        <v>7.4443599999999996</v>
      </c>
      <c r="F1527" s="3">
        <v>6.5574956000000002</v>
      </c>
      <c r="G1527" s="3">
        <f t="shared" si="92"/>
        <v>6.6860078666666665</v>
      </c>
      <c r="H1527" s="3">
        <v>6.3608545999999997</v>
      </c>
      <c r="I1527" s="3">
        <v>6.1488160000000001</v>
      </c>
      <c r="J1527" s="3">
        <v>7.2729179999999998</v>
      </c>
      <c r="K1527" s="3">
        <f t="shared" si="93"/>
        <v>6.5941961999999998</v>
      </c>
      <c r="L1527" s="3">
        <f t="shared" si="94"/>
        <v>-9.1811666666666625E-2</v>
      </c>
      <c r="M1527" s="3">
        <f t="shared" si="95"/>
        <v>0.8714992056055928</v>
      </c>
    </row>
    <row r="1528" spans="1:13">
      <c r="A1528" s="3" t="s">
        <v>2271</v>
      </c>
      <c r="B1528" s="3" t="s">
        <v>2270</v>
      </c>
      <c r="C1528" s="3" t="s">
        <v>5722</v>
      </c>
      <c r="D1528" s="3">
        <v>7.9783764000000001</v>
      </c>
      <c r="E1528" s="3">
        <v>8.9156580000000005</v>
      </c>
      <c r="F1528" s="3">
        <v>7.9834529999999999</v>
      </c>
      <c r="G1528" s="3">
        <f t="shared" si="92"/>
        <v>8.2924958000000011</v>
      </c>
      <c r="H1528" s="3">
        <v>8.2852160000000001</v>
      </c>
      <c r="I1528" s="3">
        <v>8.1670960000000008</v>
      </c>
      <c r="J1528" s="3">
        <v>7.6276298000000002</v>
      </c>
      <c r="K1528" s="3">
        <f t="shared" si="93"/>
        <v>8.0266472666666662</v>
      </c>
      <c r="L1528" s="3">
        <f t="shared" si="94"/>
        <v>-0.26584853333333491</v>
      </c>
      <c r="M1528" s="3">
        <f t="shared" si="95"/>
        <v>0.51384076726162542</v>
      </c>
    </row>
    <row r="1529" spans="1:13">
      <c r="A1529" s="3" t="s">
        <v>5035</v>
      </c>
      <c r="B1529" s="3" t="s">
        <v>5034</v>
      </c>
      <c r="C1529" s="3" t="s">
        <v>5722</v>
      </c>
      <c r="D1529" s="3">
        <v>8.8272739999999992</v>
      </c>
      <c r="E1529" s="3">
        <v>9.1202880000000004</v>
      </c>
      <c r="F1529" s="3">
        <v>9.1416039999999992</v>
      </c>
      <c r="G1529" s="3">
        <f t="shared" si="92"/>
        <v>9.0297219999999996</v>
      </c>
      <c r="H1529" s="3">
        <v>8.5060500000000001</v>
      </c>
      <c r="I1529" s="3">
        <v>9.0110655000000008</v>
      </c>
      <c r="J1529" s="3">
        <v>8.2582299999999993</v>
      </c>
      <c r="K1529" s="3">
        <f t="shared" si="93"/>
        <v>8.591781833333334</v>
      </c>
      <c r="L1529" s="3">
        <f t="shared" si="94"/>
        <v>-0.43794016666666558</v>
      </c>
      <c r="M1529" s="3">
        <f t="shared" si="95"/>
        <v>0.1466438987826621</v>
      </c>
    </row>
    <row r="1530" spans="1:13">
      <c r="A1530" s="3" t="s">
        <v>91</v>
      </c>
      <c r="B1530" s="3" t="s">
        <v>2370</v>
      </c>
      <c r="C1530" s="3" t="s">
        <v>5722</v>
      </c>
      <c r="D1530" s="3">
        <v>8.8599890000000006</v>
      </c>
      <c r="E1530" s="3">
        <v>9.3360649999999996</v>
      </c>
      <c r="F1530" s="3">
        <v>8.8751300000000004</v>
      </c>
      <c r="G1530" s="3">
        <f t="shared" si="92"/>
        <v>9.0237280000000002</v>
      </c>
      <c r="H1530" s="3">
        <v>8.0493509999999997</v>
      </c>
      <c r="I1530" s="3">
        <v>8.3289795000000009</v>
      </c>
      <c r="J1530" s="3">
        <v>9.3117699999999992</v>
      </c>
      <c r="K1530" s="3">
        <f t="shared" si="93"/>
        <v>8.5633668333333333</v>
      </c>
      <c r="L1530" s="3">
        <f t="shared" si="94"/>
        <v>-0.46036116666666693</v>
      </c>
      <c r="M1530" s="3">
        <f t="shared" si="95"/>
        <v>0.32791764524132649</v>
      </c>
    </row>
    <row r="1531" spans="1:13">
      <c r="A1531" s="3" t="s">
        <v>21</v>
      </c>
      <c r="B1531" s="3" t="s">
        <v>3813</v>
      </c>
      <c r="C1531" s="3" t="s">
        <v>5722</v>
      </c>
      <c r="D1531" s="3">
        <v>8.6657150000000005</v>
      </c>
      <c r="E1531" s="3">
        <v>7.9988393999999996</v>
      </c>
      <c r="F1531" s="3">
        <v>9.5307770000000005</v>
      </c>
      <c r="G1531" s="3">
        <f t="shared" si="92"/>
        <v>8.7317771333333329</v>
      </c>
      <c r="H1531" s="3">
        <v>8.0709920000000004</v>
      </c>
      <c r="I1531" s="3">
        <v>8.3431929999999994</v>
      </c>
      <c r="J1531" s="3">
        <v>6.8507705000000003</v>
      </c>
      <c r="K1531" s="3">
        <f t="shared" si="93"/>
        <v>7.7549851666666667</v>
      </c>
      <c r="L1531" s="3">
        <f t="shared" si="94"/>
        <v>-0.97679196666666623</v>
      </c>
      <c r="M1531" s="3">
        <f t="shared" si="95"/>
        <v>0.20060193307526022</v>
      </c>
    </row>
    <row r="1532" spans="1:13">
      <c r="A1532" s="3" t="s">
        <v>910</v>
      </c>
      <c r="B1532" s="3" t="s">
        <v>909</v>
      </c>
      <c r="C1532" s="3" t="s">
        <v>5722</v>
      </c>
      <c r="D1532" s="3">
        <v>10.560381</v>
      </c>
      <c r="E1532" s="3">
        <v>10.876657</v>
      </c>
      <c r="F1532" s="3">
        <v>10.656407</v>
      </c>
      <c r="G1532" s="3">
        <f t="shared" si="92"/>
        <v>10.697815</v>
      </c>
      <c r="H1532" s="3">
        <v>11.007135999999999</v>
      </c>
      <c r="I1532" s="3">
        <v>11.443311</v>
      </c>
      <c r="J1532" s="3">
        <v>11.242224</v>
      </c>
      <c r="K1532" s="3">
        <f t="shared" si="93"/>
        <v>11.230890333333333</v>
      </c>
      <c r="L1532" s="3">
        <f t="shared" si="94"/>
        <v>0.53307533333333268</v>
      </c>
      <c r="M1532" s="3">
        <f t="shared" si="95"/>
        <v>2.7396561555483534E-2</v>
      </c>
    </row>
    <row r="1533" spans="1:13">
      <c r="A1533" s="3" t="s">
        <v>21</v>
      </c>
      <c r="B1533" s="3" t="s">
        <v>2371</v>
      </c>
      <c r="C1533" s="3" t="s">
        <v>5722</v>
      </c>
      <c r="D1533" s="3">
        <v>9.4189570000000007</v>
      </c>
      <c r="E1533" s="3">
        <v>9.0780019999999997</v>
      </c>
      <c r="F1533" s="3">
        <v>9.0994170000000008</v>
      </c>
      <c r="G1533" s="3">
        <f t="shared" si="92"/>
        <v>9.1987919999999992</v>
      </c>
      <c r="H1533" s="3">
        <v>10.210353</v>
      </c>
      <c r="I1533" s="3">
        <v>10.962794000000001</v>
      </c>
      <c r="J1533" s="3">
        <v>10.945026</v>
      </c>
      <c r="K1533" s="3">
        <f t="shared" si="93"/>
        <v>10.706057666666666</v>
      </c>
      <c r="L1533" s="3">
        <f t="shared" si="94"/>
        <v>1.5072656666666671</v>
      </c>
      <c r="M1533" s="3">
        <f t="shared" si="95"/>
        <v>5.1388662362131495E-3</v>
      </c>
    </row>
    <row r="1534" spans="1:13">
      <c r="A1534" s="3" t="s">
        <v>15</v>
      </c>
      <c r="B1534" s="3" t="s">
        <v>3798</v>
      </c>
      <c r="C1534" s="3" t="s">
        <v>5722</v>
      </c>
      <c r="D1534" s="3">
        <v>7.4465146000000004</v>
      </c>
      <c r="E1534" s="3">
        <v>8.4223960000000009</v>
      </c>
      <c r="F1534" s="3">
        <v>8.1017475000000001</v>
      </c>
      <c r="G1534" s="3">
        <f t="shared" si="92"/>
        <v>7.9902193666666674</v>
      </c>
      <c r="H1534" s="3">
        <v>8.0802300000000002</v>
      </c>
      <c r="I1534" s="3">
        <v>7.5847340000000001</v>
      </c>
      <c r="J1534" s="3">
        <v>8.245965</v>
      </c>
      <c r="K1534" s="3">
        <f t="shared" si="93"/>
        <v>7.970309666666668</v>
      </c>
      <c r="L1534" s="3">
        <f t="shared" si="94"/>
        <v>-1.9909699999999475E-2</v>
      </c>
      <c r="M1534" s="3">
        <f t="shared" si="95"/>
        <v>0.95726530991547487</v>
      </c>
    </row>
    <row r="1535" spans="1:13">
      <c r="A1535" s="3" t="s">
        <v>3728</v>
      </c>
      <c r="B1535" s="3" t="s">
        <v>3727</v>
      </c>
      <c r="C1535" s="3" t="s">
        <v>5722</v>
      </c>
      <c r="D1535" s="3">
        <v>5.9739956999999997</v>
      </c>
      <c r="E1535" s="3">
        <v>6.6993010000000002</v>
      </c>
      <c r="F1535" s="3">
        <v>6.8116263999999997</v>
      </c>
      <c r="G1535" s="3">
        <f t="shared" si="92"/>
        <v>6.4949743666666668</v>
      </c>
      <c r="H1535" s="3">
        <v>6.3461213000000001</v>
      </c>
      <c r="I1535" s="3">
        <v>6.0454410000000003</v>
      </c>
      <c r="J1535" s="3">
        <v>7.5358586000000001</v>
      </c>
      <c r="K1535" s="3">
        <f t="shared" si="93"/>
        <v>6.6424736333333341</v>
      </c>
      <c r="L1535" s="3">
        <f t="shared" si="94"/>
        <v>0.14749926666666724</v>
      </c>
      <c r="M1535" s="3">
        <f t="shared" si="95"/>
        <v>0.79280856901253682</v>
      </c>
    </row>
    <row r="1536" spans="1:13">
      <c r="A1536" s="3" t="s">
        <v>21</v>
      </c>
      <c r="B1536" s="3" t="s">
        <v>2295</v>
      </c>
      <c r="C1536" s="3" t="s">
        <v>5722</v>
      </c>
      <c r="D1536" s="3">
        <v>9.355753</v>
      </c>
      <c r="E1536" s="3">
        <v>9.7699584999999995</v>
      </c>
      <c r="F1536" s="3">
        <v>9.6513969999999993</v>
      </c>
      <c r="G1536" s="3">
        <f t="shared" si="92"/>
        <v>9.5923695000000002</v>
      </c>
      <c r="H1536" s="3">
        <v>9.1880760000000006</v>
      </c>
      <c r="I1536" s="3">
        <v>8.9815670000000001</v>
      </c>
      <c r="J1536" s="3">
        <v>9.144266</v>
      </c>
      <c r="K1536" s="3">
        <f t="shared" si="93"/>
        <v>9.1046363333333336</v>
      </c>
      <c r="L1536" s="3">
        <f t="shared" si="94"/>
        <v>-0.48773316666666666</v>
      </c>
      <c r="M1536" s="3">
        <f t="shared" si="95"/>
        <v>2.427961695673064E-2</v>
      </c>
    </row>
    <row r="1537" spans="1:13">
      <c r="A1537" s="3" t="s">
        <v>15</v>
      </c>
      <c r="B1537" s="3" t="s">
        <v>835</v>
      </c>
      <c r="C1537" s="3" t="s">
        <v>5722</v>
      </c>
      <c r="D1537" s="3">
        <v>8.437538</v>
      </c>
      <c r="E1537" s="3">
        <v>9.1531059999999993</v>
      </c>
      <c r="F1537" s="3">
        <v>8.7810410000000001</v>
      </c>
      <c r="G1537" s="3">
        <f t="shared" si="92"/>
        <v>8.7905616666666671</v>
      </c>
      <c r="H1537" s="3">
        <v>9.1879010000000001</v>
      </c>
      <c r="I1537" s="3">
        <v>9.3150469999999999</v>
      </c>
      <c r="J1537" s="3">
        <v>10.056767000000001</v>
      </c>
      <c r="K1537" s="3">
        <f t="shared" si="93"/>
        <v>9.5199049999999996</v>
      </c>
      <c r="L1537" s="3">
        <f t="shared" si="94"/>
        <v>0.72934333333333257</v>
      </c>
      <c r="M1537" s="3">
        <f t="shared" si="95"/>
        <v>9.9026509856811079E-2</v>
      </c>
    </row>
    <row r="1538" spans="1:13">
      <c r="A1538" s="3" t="s">
        <v>3746</v>
      </c>
      <c r="B1538" s="3" t="s">
        <v>3745</v>
      </c>
      <c r="C1538" s="3" t="s">
        <v>5722</v>
      </c>
      <c r="D1538" s="3">
        <v>8.2217029999999998</v>
      </c>
      <c r="E1538" s="3">
        <v>8.5653570000000006</v>
      </c>
      <c r="F1538" s="3">
        <v>8.0517470000000007</v>
      </c>
      <c r="G1538" s="3">
        <f t="shared" ref="G1538:G1601" si="96">AVERAGE(D1538:F1538)</f>
        <v>8.2796023333333348</v>
      </c>
      <c r="H1538" s="3">
        <v>8.69069</v>
      </c>
      <c r="I1538" s="3">
        <v>9.0659275000000008</v>
      </c>
      <c r="J1538" s="3">
        <v>9.4919720000000005</v>
      </c>
      <c r="K1538" s="3">
        <f t="shared" ref="K1538:K1601" si="97">AVERAGE(H1538:J1538)</f>
        <v>9.0828631666666677</v>
      </c>
      <c r="L1538" s="3">
        <f t="shared" ref="L1538:L1601" si="98">K1538-G1538</f>
        <v>0.80326083333333287</v>
      </c>
      <c r="M1538" s="3">
        <f t="shared" ref="M1538:M1601" si="99">_xlfn.T.TEST(D1538:F1538,H1538:J1538,2,2)</f>
        <v>4.3846854264222843E-2</v>
      </c>
    </row>
    <row r="1539" spans="1:13">
      <c r="A1539" s="3" t="s">
        <v>21</v>
      </c>
      <c r="B1539" s="3" t="s">
        <v>2306</v>
      </c>
      <c r="C1539" s="3" t="s">
        <v>5722</v>
      </c>
      <c r="D1539" s="3">
        <v>7.9904637000000003</v>
      </c>
      <c r="E1539" s="3">
        <v>8.0805659999999992</v>
      </c>
      <c r="F1539" s="3">
        <v>8.2649010000000001</v>
      </c>
      <c r="G1539" s="3">
        <f t="shared" si="96"/>
        <v>8.1119769000000002</v>
      </c>
      <c r="H1539" s="3">
        <v>8.0236820000000009</v>
      </c>
      <c r="I1539" s="3">
        <v>8.1893360000000008</v>
      </c>
      <c r="J1539" s="3">
        <v>8.7161080000000002</v>
      </c>
      <c r="K1539" s="3">
        <f t="shared" si="97"/>
        <v>8.3097086666666673</v>
      </c>
      <c r="L1539" s="3">
        <f t="shared" si="98"/>
        <v>0.19773176666666714</v>
      </c>
      <c r="M1539" s="3">
        <f t="shared" si="99"/>
        <v>0.42691732777271302</v>
      </c>
    </row>
    <row r="1540" spans="1:13">
      <c r="A1540" s="3" t="s">
        <v>5204</v>
      </c>
      <c r="B1540" s="3" t="s">
        <v>5203</v>
      </c>
      <c r="C1540" s="3" t="s">
        <v>5722</v>
      </c>
      <c r="D1540" s="3">
        <v>11.624245</v>
      </c>
      <c r="E1540" s="3">
        <v>11.83836</v>
      </c>
      <c r="F1540" s="3">
        <v>11.854336999999999</v>
      </c>
      <c r="G1540" s="3">
        <f t="shared" si="96"/>
        <v>11.772314</v>
      </c>
      <c r="H1540" s="3">
        <v>11.834436999999999</v>
      </c>
      <c r="I1540" s="3">
        <v>11.405103</v>
      </c>
      <c r="J1540" s="3">
        <v>11.763643999999999</v>
      </c>
      <c r="K1540" s="3">
        <f t="shared" si="97"/>
        <v>11.667727999999999</v>
      </c>
      <c r="L1540" s="3">
        <f t="shared" si="98"/>
        <v>-0.10458600000000118</v>
      </c>
      <c r="M1540" s="3">
        <f t="shared" si="99"/>
        <v>0.52973345049933906</v>
      </c>
    </row>
    <row r="1541" spans="1:13">
      <c r="A1541" s="3" t="s">
        <v>2621</v>
      </c>
      <c r="B1541" s="3" t="s">
        <v>2620</v>
      </c>
      <c r="C1541" s="3" t="s">
        <v>5722</v>
      </c>
      <c r="D1541" s="3">
        <v>9.8860690000000009</v>
      </c>
      <c r="E1541" s="3">
        <v>10.192361</v>
      </c>
      <c r="F1541" s="3">
        <v>10.148913</v>
      </c>
      <c r="G1541" s="3">
        <f t="shared" si="96"/>
        <v>10.075781000000001</v>
      </c>
      <c r="H1541" s="3">
        <v>9.9294379999999993</v>
      </c>
      <c r="I1541" s="3">
        <v>9.5490949999999994</v>
      </c>
      <c r="J1541" s="3">
        <v>9.9113159999999993</v>
      </c>
      <c r="K1541" s="3">
        <f t="shared" si="97"/>
        <v>9.7966163333333327</v>
      </c>
      <c r="L1541" s="3">
        <f t="shared" si="98"/>
        <v>-0.27916466666666828</v>
      </c>
      <c r="M1541" s="3">
        <f t="shared" si="99"/>
        <v>0.14906592802854504</v>
      </c>
    </row>
    <row r="1542" spans="1:13">
      <c r="A1542" s="3" t="s">
        <v>3884</v>
      </c>
      <c r="B1542" s="3" t="s">
        <v>3883</v>
      </c>
      <c r="C1542" s="3" t="s">
        <v>5722</v>
      </c>
      <c r="D1542" s="3">
        <v>12.254524999999999</v>
      </c>
      <c r="E1542" s="3">
        <v>12.259065</v>
      </c>
      <c r="F1542" s="3">
        <v>12.349468999999999</v>
      </c>
      <c r="G1542" s="3">
        <f t="shared" si="96"/>
        <v>12.287686333333333</v>
      </c>
      <c r="H1542" s="3">
        <v>12.345902000000001</v>
      </c>
      <c r="I1542" s="3">
        <v>12.541259999999999</v>
      </c>
      <c r="J1542" s="3">
        <v>11.778639999999999</v>
      </c>
      <c r="K1542" s="3">
        <f t="shared" si="97"/>
        <v>12.221933999999999</v>
      </c>
      <c r="L1542" s="3">
        <f t="shared" si="98"/>
        <v>-6.5752333333334079E-2</v>
      </c>
      <c r="M1542" s="3">
        <f t="shared" si="99"/>
        <v>0.78986162132655047</v>
      </c>
    </row>
    <row r="1543" spans="1:13">
      <c r="A1543" s="3" t="s">
        <v>751</v>
      </c>
      <c r="B1543" s="3" t="s">
        <v>750</v>
      </c>
      <c r="C1543" s="3" t="s">
        <v>5722</v>
      </c>
      <c r="D1543" s="3">
        <v>11.452565</v>
      </c>
      <c r="E1543" s="3">
        <v>11.098881</v>
      </c>
      <c r="F1543" s="3">
        <v>11.076335</v>
      </c>
      <c r="G1543" s="3">
        <f t="shared" si="96"/>
        <v>11.209260333333333</v>
      </c>
      <c r="H1543" s="3">
        <v>11.256613</v>
      </c>
      <c r="I1543" s="3">
        <v>11.716969499999999</v>
      </c>
      <c r="J1543" s="3">
        <v>12.054064</v>
      </c>
      <c r="K1543" s="3">
        <f t="shared" si="97"/>
        <v>11.675882166666668</v>
      </c>
      <c r="L1543" s="3">
        <f t="shared" si="98"/>
        <v>0.46662183333333473</v>
      </c>
      <c r="M1543" s="3">
        <f t="shared" si="99"/>
        <v>0.14863597100930015</v>
      </c>
    </row>
    <row r="1544" spans="1:13">
      <c r="A1544" s="3" t="s">
        <v>2446</v>
      </c>
      <c r="B1544" s="3" t="s">
        <v>2445</v>
      </c>
      <c r="C1544" s="3" t="s">
        <v>5722</v>
      </c>
      <c r="D1544" s="3">
        <v>9.0989275000000003</v>
      </c>
      <c r="E1544" s="3">
        <v>9.1565270000000005</v>
      </c>
      <c r="F1544" s="3">
        <v>8.9394159999999996</v>
      </c>
      <c r="G1544" s="3">
        <f t="shared" si="96"/>
        <v>9.0649568333333335</v>
      </c>
      <c r="H1544" s="3">
        <v>9.7908270000000002</v>
      </c>
      <c r="I1544" s="3">
        <v>9.9397450000000003</v>
      </c>
      <c r="J1544" s="3">
        <v>9.9757090000000002</v>
      </c>
      <c r="K1544" s="3">
        <f t="shared" si="97"/>
        <v>9.9020936666666675</v>
      </c>
      <c r="L1544" s="3">
        <f t="shared" si="98"/>
        <v>0.837136833333334</v>
      </c>
      <c r="M1544" s="3">
        <f t="shared" si="99"/>
        <v>6.2756904518806436E-4</v>
      </c>
    </row>
    <row r="1545" spans="1:13">
      <c r="A1545" s="3" t="s">
        <v>4025</v>
      </c>
      <c r="B1545" s="3" t="s">
        <v>4024</v>
      </c>
      <c r="C1545" s="3" t="s">
        <v>5722</v>
      </c>
      <c r="D1545" s="3">
        <v>7.2619575999999997</v>
      </c>
      <c r="E1545" s="3">
        <v>7.2816359999999998</v>
      </c>
      <c r="F1545" s="3">
        <v>6.7458986999999997</v>
      </c>
      <c r="G1545" s="3">
        <f t="shared" si="96"/>
        <v>7.096497433333333</v>
      </c>
      <c r="H1545" s="3">
        <v>7.5903200000000002</v>
      </c>
      <c r="I1545" s="3">
        <v>7.6016029999999999</v>
      </c>
      <c r="J1545" s="3">
        <v>7.0598463999999996</v>
      </c>
      <c r="K1545" s="3">
        <f t="shared" si="97"/>
        <v>7.4172564666666672</v>
      </c>
      <c r="L1545" s="3">
        <f t="shared" si="98"/>
        <v>0.32075903333333411</v>
      </c>
      <c r="M1545" s="3">
        <f t="shared" si="99"/>
        <v>0.26945099072485484</v>
      </c>
    </row>
    <row r="1546" spans="1:13">
      <c r="A1546" s="3" t="s">
        <v>568</v>
      </c>
      <c r="B1546" s="3" t="s">
        <v>3763</v>
      </c>
      <c r="C1546" s="3" t="s">
        <v>5722</v>
      </c>
      <c r="D1546" s="3">
        <v>7.6652849999999999</v>
      </c>
      <c r="E1546" s="3">
        <v>7.9816092999999997</v>
      </c>
      <c r="F1546" s="3">
        <v>7.9297659999999999</v>
      </c>
      <c r="G1546" s="3">
        <f t="shared" si="96"/>
        <v>7.8588867666666671</v>
      </c>
      <c r="H1546" s="3">
        <v>7.5431569999999999</v>
      </c>
      <c r="I1546" s="3">
        <v>7.7848550000000003</v>
      </c>
      <c r="J1546" s="3">
        <v>7.9586883000000004</v>
      </c>
      <c r="K1546" s="3">
        <f t="shared" si="97"/>
        <v>7.7622334333333329</v>
      </c>
      <c r="L1546" s="3">
        <f t="shared" si="98"/>
        <v>-9.6653333333334146E-2</v>
      </c>
      <c r="M1546" s="3">
        <f t="shared" si="99"/>
        <v>0.56736973157770787</v>
      </c>
    </row>
    <row r="1547" spans="1:13">
      <c r="A1547" s="3" t="s">
        <v>15</v>
      </c>
      <c r="B1547" s="3" t="s">
        <v>2338</v>
      </c>
      <c r="C1547" s="3" t="s">
        <v>5722</v>
      </c>
      <c r="D1547" s="3">
        <v>12.075507</v>
      </c>
      <c r="E1547" s="3">
        <v>12.241455999999999</v>
      </c>
      <c r="F1547" s="3">
        <v>12.258792</v>
      </c>
      <c r="G1547" s="3">
        <f t="shared" si="96"/>
        <v>12.191918333333334</v>
      </c>
      <c r="H1547" s="3">
        <v>12.771909000000001</v>
      </c>
      <c r="I1547" s="3">
        <v>13.246233999999999</v>
      </c>
      <c r="J1547" s="3">
        <v>13.356183</v>
      </c>
      <c r="K1547" s="3">
        <f t="shared" si="97"/>
        <v>13.124775333333334</v>
      </c>
      <c r="L1547" s="3">
        <f t="shared" si="98"/>
        <v>0.93285700000000027</v>
      </c>
      <c r="M1547" s="3">
        <f t="shared" si="99"/>
        <v>7.7740719926575963E-3</v>
      </c>
    </row>
    <row r="1548" spans="1:13">
      <c r="A1548" s="3" t="s">
        <v>767</v>
      </c>
      <c r="B1548" s="3" t="s">
        <v>891</v>
      </c>
      <c r="C1548" s="3" t="s">
        <v>5722</v>
      </c>
      <c r="D1548" s="3">
        <v>8.5079729999999998</v>
      </c>
      <c r="E1548" s="3">
        <v>9.4177440000000008</v>
      </c>
      <c r="F1548" s="3">
        <v>9.1825690000000009</v>
      </c>
      <c r="G1548" s="3">
        <f t="shared" si="96"/>
        <v>9.0360953333333338</v>
      </c>
      <c r="H1548" s="3">
        <v>8.8226560000000003</v>
      </c>
      <c r="I1548" s="3">
        <v>8.4116160000000004</v>
      </c>
      <c r="J1548" s="3">
        <v>9.2292579999999997</v>
      </c>
      <c r="K1548" s="3">
        <f t="shared" si="97"/>
        <v>8.8211766666666662</v>
      </c>
      <c r="L1548" s="3">
        <f t="shared" si="98"/>
        <v>-0.21491866666666759</v>
      </c>
      <c r="M1548" s="3">
        <f t="shared" si="99"/>
        <v>0.58328480771276914</v>
      </c>
    </row>
    <row r="1549" spans="1:13">
      <c r="A1549" s="3" t="s">
        <v>3637</v>
      </c>
      <c r="B1549" s="3" t="s">
        <v>3779</v>
      </c>
      <c r="C1549" s="3" t="s">
        <v>5722</v>
      </c>
      <c r="D1549" s="3">
        <v>6.0417800000000002</v>
      </c>
      <c r="E1549" s="3">
        <v>6.6479799999999996</v>
      </c>
      <c r="F1549" s="3">
        <v>6.3116073999999998</v>
      </c>
      <c r="G1549" s="3">
        <f t="shared" si="96"/>
        <v>6.3337891333333332</v>
      </c>
      <c r="H1549" s="3">
        <v>6.3346239999999998</v>
      </c>
      <c r="I1549" s="3">
        <v>6.1510267000000001</v>
      </c>
      <c r="J1549" s="3">
        <v>6.9935203000000001</v>
      </c>
      <c r="K1549" s="3">
        <f t="shared" si="97"/>
        <v>6.4930570000000003</v>
      </c>
      <c r="L1549" s="3">
        <f t="shared" si="98"/>
        <v>0.15926786666666715</v>
      </c>
      <c r="M1549" s="3">
        <f t="shared" si="99"/>
        <v>0.634614138526987</v>
      </c>
    </row>
    <row r="1550" spans="1:13">
      <c r="A1550" s="3" t="s">
        <v>15</v>
      </c>
      <c r="B1550" s="3" t="s">
        <v>993</v>
      </c>
      <c r="C1550" s="3" t="s">
        <v>5722</v>
      </c>
      <c r="D1550" s="3">
        <v>7.6479176999999998</v>
      </c>
      <c r="E1550" s="3">
        <v>8.6418309999999998</v>
      </c>
      <c r="F1550" s="3">
        <v>8.2458980000000004</v>
      </c>
      <c r="G1550" s="3">
        <f t="shared" si="96"/>
        <v>8.1785489000000009</v>
      </c>
      <c r="H1550" s="3">
        <v>8.3719959999999993</v>
      </c>
      <c r="I1550" s="3">
        <v>8.0014730000000007</v>
      </c>
      <c r="J1550" s="3">
        <v>8.3919610000000002</v>
      </c>
      <c r="K1550" s="3">
        <f t="shared" si="97"/>
        <v>8.2551433333333346</v>
      </c>
      <c r="L1550" s="3">
        <f t="shared" si="98"/>
        <v>7.6594433333333711E-2</v>
      </c>
      <c r="M1550" s="3">
        <f t="shared" si="99"/>
        <v>0.8201547626266612</v>
      </c>
    </row>
    <row r="1551" spans="1:13">
      <c r="A1551" s="3" t="s">
        <v>5328</v>
      </c>
      <c r="B1551" s="3" t="s">
        <v>5327</v>
      </c>
      <c r="C1551" s="3" t="s">
        <v>5722</v>
      </c>
      <c r="D1551" s="3">
        <v>7.6101179999999999</v>
      </c>
      <c r="E1551" s="3">
        <v>8.2730259999999998</v>
      </c>
      <c r="F1551" s="3">
        <v>7.9764112999999996</v>
      </c>
      <c r="G1551" s="3">
        <f t="shared" si="96"/>
        <v>7.9531850999999998</v>
      </c>
      <c r="H1551" s="3">
        <v>8.0140539999999998</v>
      </c>
      <c r="I1551" s="3">
        <v>7.8642859999999999</v>
      </c>
      <c r="J1551" s="3">
        <v>8.0556850000000004</v>
      </c>
      <c r="K1551" s="3">
        <f t="shared" si="97"/>
        <v>7.9780083333333325</v>
      </c>
      <c r="L1551" s="3">
        <f t="shared" si="98"/>
        <v>2.4823233333332695E-2</v>
      </c>
      <c r="M1551" s="3">
        <f t="shared" si="99"/>
        <v>0.90736339813513189</v>
      </c>
    </row>
    <row r="1552" spans="1:13">
      <c r="A1552" s="3" t="s">
        <v>15</v>
      </c>
      <c r="B1552" s="3" t="s">
        <v>2419</v>
      </c>
      <c r="C1552" s="3" t="s">
        <v>5722</v>
      </c>
      <c r="D1552" s="3">
        <v>7.5772279999999999</v>
      </c>
      <c r="E1552" s="3">
        <v>8.0920249999999996</v>
      </c>
      <c r="F1552" s="3">
        <v>8.6158494999999995</v>
      </c>
      <c r="G1552" s="3">
        <f t="shared" si="96"/>
        <v>8.0950341666666663</v>
      </c>
      <c r="H1552" s="3">
        <v>7.8676060000000003</v>
      </c>
      <c r="I1552" s="3">
        <v>8.056991</v>
      </c>
      <c r="J1552" s="3">
        <v>8.791836</v>
      </c>
      <c r="K1552" s="3">
        <f t="shared" si="97"/>
        <v>8.2388110000000001</v>
      </c>
      <c r="L1552" s="3">
        <f t="shared" si="98"/>
        <v>0.1437768333333338</v>
      </c>
      <c r="M1552" s="3">
        <f t="shared" si="99"/>
        <v>0.74441920387603666</v>
      </c>
    </row>
    <row r="1553" spans="1:13">
      <c r="A1553" s="3" t="s">
        <v>15</v>
      </c>
      <c r="B1553" s="3" t="s">
        <v>4302</v>
      </c>
      <c r="C1553" s="3" t="s">
        <v>5722</v>
      </c>
      <c r="D1553" s="3">
        <v>8.2033539999999991</v>
      </c>
      <c r="E1553" s="3">
        <v>8.6264830000000003</v>
      </c>
      <c r="F1553" s="3">
        <v>8.9895429999999994</v>
      </c>
      <c r="G1553" s="3">
        <f t="shared" si="96"/>
        <v>8.6064599999999984</v>
      </c>
      <c r="H1553" s="3">
        <v>8.6775169999999999</v>
      </c>
      <c r="I1553" s="3">
        <v>8.7349999999999994</v>
      </c>
      <c r="J1553" s="3">
        <v>9.1518549999999994</v>
      </c>
      <c r="K1553" s="3">
        <f t="shared" si="97"/>
        <v>8.8547906666666663</v>
      </c>
      <c r="L1553" s="3">
        <f t="shared" si="98"/>
        <v>0.24833066666666781</v>
      </c>
      <c r="M1553" s="3">
        <f t="shared" si="99"/>
        <v>0.41279119493276734</v>
      </c>
    </row>
    <row r="1554" spans="1:13">
      <c r="A1554" s="3" t="s">
        <v>5173</v>
      </c>
      <c r="B1554" s="3" t="s">
        <v>5172</v>
      </c>
      <c r="C1554" s="3" t="s">
        <v>5722</v>
      </c>
      <c r="D1554" s="3">
        <v>5.9517936999999996</v>
      </c>
      <c r="E1554" s="3">
        <v>6.3667360000000004</v>
      </c>
      <c r="F1554" s="3">
        <v>6.3665589999999996</v>
      </c>
      <c r="G1554" s="3">
        <f t="shared" si="96"/>
        <v>6.2283628999999996</v>
      </c>
      <c r="H1554" s="3">
        <v>6.4719230000000003</v>
      </c>
      <c r="I1554" s="3">
        <v>6.5786189999999998</v>
      </c>
      <c r="J1554" s="3">
        <v>7.2990969999999997</v>
      </c>
      <c r="K1554" s="3">
        <f t="shared" si="97"/>
        <v>6.7832129999999999</v>
      </c>
      <c r="L1554" s="3">
        <f t="shared" si="98"/>
        <v>0.55485010000000035</v>
      </c>
      <c r="M1554" s="3">
        <f t="shared" si="99"/>
        <v>0.13245245863909877</v>
      </c>
    </row>
    <row r="1555" spans="1:13">
      <c r="A1555" s="3" t="s">
        <v>1067</v>
      </c>
      <c r="B1555" s="3" t="s">
        <v>2584</v>
      </c>
      <c r="C1555" s="3" t="s">
        <v>5722</v>
      </c>
      <c r="D1555" s="3">
        <v>9.582789</v>
      </c>
      <c r="E1555" s="3">
        <v>9.5467849999999999</v>
      </c>
      <c r="F1555" s="3">
        <v>10.059127999999999</v>
      </c>
      <c r="G1555" s="3">
        <f t="shared" si="96"/>
        <v>9.7295673333333337</v>
      </c>
      <c r="H1555" s="3">
        <v>9.5584810000000004</v>
      </c>
      <c r="I1555" s="3">
        <v>9.9146750000000008</v>
      </c>
      <c r="J1555" s="3">
        <v>10.168746000000001</v>
      </c>
      <c r="K1555" s="3">
        <f t="shared" si="97"/>
        <v>9.8806340000000006</v>
      </c>
      <c r="L1555" s="3">
        <f t="shared" si="98"/>
        <v>0.1510666666666669</v>
      </c>
      <c r="M1555" s="3">
        <f t="shared" si="99"/>
        <v>0.56637449853529898</v>
      </c>
    </row>
    <row r="1556" spans="1:13">
      <c r="A1556" s="3" t="s">
        <v>3854</v>
      </c>
      <c r="B1556" s="3" t="s">
        <v>3853</v>
      </c>
      <c r="C1556" s="3" t="s">
        <v>5722</v>
      </c>
      <c r="D1556" s="3">
        <v>6.886971</v>
      </c>
      <c r="E1556" s="3">
        <v>6.6475697</v>
      </c>
      <c r="F1556" s="3">
        <v>7.1586049999999997</v>
      </c>
      <c r="G1556" s="3">
        <f t="shared" si="96"/>
        <v>6.8977152333333338</v>
      </c>
      <c r="H1556" s="3">
        <v>6.5457687</v>
      </c>
      <c r="I1556" s="3">
        <v>6.9135002999999999</v>
      </c>
      <c r="J1556" s="3">
        <v>6.5732454999999996</v>
      </c>
      <c r="K1556" s="3">
        <f t="shared" si="97"/>
        <v>6.6775048333333329</v>
      </c>
      <c r="L1556" s="3">
        <f t="shared" si="98"/>
        <v>-0.22021040000000092</v>
      </c>
      <c r="M1556" s="3">
        <f t="shared" si="99"/>
        <v>0.30904694020485191</v>
      </c>
    </row>
    <row r="1557" spans="1:13">
      <c r="A1557" s="3" t="s">
        <v>4999</v>
      </c>
      <c r="B1557" s="3" t="s">
        <v>4998</v>
      </c>
      <c r="C1557" s="3" t="s">
        <v>5722</v>
      </c>
      <c r="D1557" s="3">
        <v>5.9374037</v>
      </c>
      <c r="E1557" s="3">
        <v>6.3806000000000003</v>
      </c>
      <c r="F1557" s="3">
        <v>6.6360916999999997</v>
      </c>
      <c r="G1557" s="3">
        <f t="shared" si="96"/>
        <v>6.3180318</v>
      </c>
      <c r="H1557" s="3">
        <v>6.3323812000000004</v>
      </c>
      <c r="I1557" s="3">
        <v>6.3006859999999998</v>
      </c>
      <c r="J1557" s="3">
        <v>6.848865</v>
      </c>
      <c r="K1557" s="3">
        <f t="shared" si="97"/>
        <v>6.4939773999999995</v>
      </c>
      <c r="L1557" s="3">
        <f t="shared" si="98"/>
        <v>0.17594559999999948</v>
      </c>
      <c r="M1557" s="3">
        <f t="shared" si="99"/>
        <v>0.55102749027526987</v>
      </c>
    </row>
    <row r="1558" spans="1:13">
      <c r="A1558" s="3" t="s">
        <v>557</v>
      </c>
      <c r="B1558" s="3" t="s">
        <v>2486</v>
      </c>
      <c r="C1558" s="3" t="s">
        <v>5722</v>
      </c>
      <c r="D1558" s="3">
        <v>7.4556230000000001</v>
      </c>
      <c r="E1558" s="3">
        <v>7.6836767000000004</v>
      </c>
      <c r="F1558" s="3">
        <v>7.2533960000000004</v>
      </c>
      <c r="G1558" s="3">
        <f t="shared" si="96"/>
        <v>7.4642319000000006</v>
      </c>
      <c r="H1558" s="3">
        <v>7.4051400000000003</v>
      </c>
      <c r="I1558" s="3">
        <v>7.9737600000000004</v>
      </c>
      <c r="J1558" s="3">
        <v>7.8104553000000001</v>
      </c>
      <c r="K1558" s="3">
        <f t="shared" si="97"/>
        <v>7.7297851000000009</v>
      </c>
      <c r="L1558" s="3">
        <f t="shared" si="98"/>
        <v>0.26555320000000027</v>
      </c>
      <c r="M1558" s="3">
        <f t="shared" si="99"/>
        <v>0.27431615397118925</v>
      </c>
    </row>
    <row r="1559" spans="1:13">
      <c r="A1559" s="3" t="s">
        <v>1163</v>
      </c>
      <c r="B1559" s="3" t="s">
        <v>1162</v>
      </c>
      <c r="C1559" s="3" t="s">
        <v>5722</v>
      </c>
      <c r="D1559" s="3">
        <v>9.6800920000000001</v>
      </c>
      <c r="E1559" s="3">
        <v>9.9037400000000009</v>
      </c>
      <c r="F1559" s="3">
        <v>9.9065030000000007</v>
      </c>
      <c r="G1559" s="3">
        <f t="shared" si="96"/>
        <v>9.8301116666666672</v>
      </c>
      <c r="H1559" s="3">
        <v>9.5000549999999997</v>
      </c>
      <c r="I1559" s="3">
        <v>9.5076289999999997</v>
      </c>
      <c r="J1559" s="3">
        <v>9.3475560000000009</v>
      </c>
      <c r="K1559" s="3">
        <f t="shared" si="97"/>
        <v>9.4517466666666667</v>
      </c>
      <c r="L1559" s="3">
        <f t="shared" si="98"/>
        <v>-0.37836500000000051</v>
      </c>
      <c r="M1559" s="3">
        <f t="shared" si="99"/>
        <v>1.4356911043580856E-2</v>
      </c>
    </row>
    <row r="1560" spans="1:13">
      <c r="A1560" s="3" t="s">
        <v>2185</v>
      </c>
      <c r="B1560" s="3" t="s">
        <v>2184</v>
      </c>
      <c r="C1560" s="3" t="s">
        <v>5722</v>
      </c>
      <c r="D1560" s="3">
        <v>11.097322999999999</v>
      </c>
      <c r="E1560" s="3">
        <v>11.245608000000001</v>
      </c>
      <c r="F1560" s="3">
        <v>11.101093000000001</v>
      </c>
      <c r="G1560" s="3">
        <f t="shared" si="96"/>
        <v>11.148007999999999</v>
      </c>
      <c r="H1560" s="3">
        <v>11.204583</v>
      </c>
      <c r="I1560" s="3">
        <v>11.068536</v>
      </c>
      <c r="J1560" s="3">
        <v>11.432748999999999</v>
      </c>
      <c r="K1560" s="3">
        <f t="shared" si="97"/>
        <v>11.235289333333334</v>
      </c>
      <c r="L1560" s="3">
        <f t="shared" si="98"/>
        <v>8.7281333333335098E-2</v>
      </c>
      <c r="M1560" s="3">
        <f t="shared" si="99"/>
        <v>0.49688300237518918</v>
      </c>
    </row>
    <row r="1561" spans="1:13">
      <c r="A1561" s="3" t="s">
        <v>15</v>
      </c>
      <c r="B1561" s="3" t="s">
        <v>961</v>
      </c>
      <c r="C1561" s="3" t="s">
        <v>5722</v>
      </c>
      <c r="D1561" s="3">
        <v>7.7354225999999997</v>
      </c>
      <c r="E1561" s="3">
        <v>7.7051014999999996</v>
      </c>
      <c r="F1561" s="3">
        <v>8.2647759999999995</v>
      </c>
      <c r="G1561" s="3">
        <f t="shared" si="96"/>
        <v>7.9017666999999996</v>
      </c>
      <c r="H1561" s="3">
        <v>8.2039399999999993</v>
      </c>
      <c r="I1561" s="3">
        <v>8.6602949999999996</v>
      </c>
      <c r="J1561" s="3">
        <v>9.0395810000000001</v>
      </c>
      <c r="K1561" s="3">
        <f t="shared" si="97"/>
        <v>8.634605333333333</v>
      </c>
      <c r="L1561" s="3">
        <f t="shared" si="98"/>
        <v>0.73283863333333343</v>
      </c>
      <c r="M1561" s="3">
        <f t="shared" si="99"/>
        <v>7.2423890352104711E-2</v>
      </c>
    </row>
    <row r="1562" spans="1:13">
      <c r="A1562" s="3" t="s">
        <v>5298</v>
      </c>
      <c r="B1562" s="3" t="s">
        <v>5297</v>
      </c>
      <c r="C1562" s="3" t="s">
        <v>5722</v>
      </c>
      <c r="D1562" s="3">
        <v>9.0736869999999996</v>
      </c>
      <c r="E1562" s="3">
        <v>9.6916065000000007</v>
      </c>
      <c r="F1562" s="3">
        <v>9.3366939999999996</v>
      </c>
      <c r="G1562" s="3">
        <f t="shared" si="96"/>
        <v>9.367329166666666</v>
      </c>
      <c r="H1562" s="3">
        <v>9.5653105000000007</v>
      </c>
      <c r="I1562" s="3">
        <v>9.7779810000000005</v>
      </c>
      <c r="J1562" s="3">
        <v>10.568349</v>
      </c>
      <c r="K1562" s="3">
        <f t="shared" si="97"/>
        <v>9.9705468333333318</v>
      </c>
      <c r="L1562" s="3">
        <f t="shared" si="98"/>
        <v>0.60321766666666576</v>
      </c>
      <c r="M1562" s="3">
        <f t="shared" si="99"/>
        <v>0.16338774642879655</v>
      </c>
    </row>
    <row r="1563" spans="1:13">
      <c r="A1563" s="3" t="s">
        <v>2390</v>
      </c>
      <c r="B1563" s="3" t="s">
        <v>2389</v>
      </c>
      <c r="C1563" s="3" t="s">
        <v>5722</v>
      </c>
      <c r="D1563" s="3">
        <v>7.3980975000000004</v>
      </c>
      <c r="E1563" s="3">
        <v>7.9007525000000003</v>
      </c>
      <c r="F1563" s="3">
        <v>7.5081797000000003</v>
      </c>
      <c r="G1563" s="3">
        <f t="shared" si="96"/>
        <v>7.6023432333333334</v>
      </c>
      <c r="H1563" s="3">
        <v>8.1453000000000007</v>
      </c>
      <c r="I1563" s="3">
        <v>8.5249109999999995</v>
      </c>
      <c r="J1563" s="3">
        <v>9.2470739999999996</v>
      </c>
      <c r="K1563" s="3">
        <f t="shared" si="97"/>
        <v>8.6390949999999993</v>
      </c>
      <c r="L1563" s="3">
        <f t="shared" si="98"/>
        <v>1.0367517666666659</v>
      </c>
      <c r="M1563" s="3">
        <f t="shared" si="99"/>
        <v>4.4059487953330478E-2</v>
      </c>
    </row>
    <row r="1564" spans="1:13">
      <c r="A1564" s="3" t="s">
        <v>4272</v>
      </c>
      <c r="B1564" s="3" t="s">
        <v>4271</v>
      </c>
      <c r="C1564" s="3" t="s">
        <v>5722</v>
      </c>
      <c r="D1564" s="3">
        <v>7.9644349999999999</v>
      </c>
      <c r="E1564" s="3">
        <v>8.8891709999999993</v>
      </c>
      <c r="F1564" s="3">
        <v>8.9342970000000008</v>
      </c>
      <c r="G1564" s="3">
        <f t="shared" si="96"/>
        <v>8.5959676666666667</v>
      </c>
      <c r="H1564" s="3">
        <v>8.6480340000000009</v>
      </c>
      <c r="I1564" s="3">
        <v>8.4747819999999994</v>
      </c>
      <c r="J1564" s="3">
        <v>9.9547659999999993</v>
      </c>
      <c r="K1564" s="3">
        <f t="shared" si="97"/>
        <v>9.0258606666666665</v>
      </c>
      <c r="L1564" s="3">
        <f t="shared" si="98"/>
        <v>0.42989299999999986</v>
      </c>
      <c r="M1564" s="3">
        <f t="shared" si="99"/>
        <v>0.4883956041674265</v>
      </c>
    </row>
    <row r="1565" spans="1:13">
      <c r="A1565" s="3" t="s">
        <v>15</v>
      </c>
      <c r="B1565" s="3" t="s">
        <v>5147</v>
      </c>
      <c r="C1565" s="3" t="s">
        <v>5722</v>
      </c>
      <c r="D1565" s="3">
        <v>7.0101456999999998</v>
      </c>
      <c r="E1565" s="3">
        <v>7.6920843000000003</v>
      </c>
      <c r="F1565" s="3">
        <v>7.1455355000000003</v>
      </c>
      <c r="G1565" s="3">
        <f t="shared" si="96"/>
        <v>7.2825885000000001</v>
      </c>
      <c r="H1565" s="3">
        <v>7.0481689999999997</v>
      </c>
      <c r="I1565" s="3">
        <v>7.0572559999999998</v>
      </c>
      <c r="J1565" s="3">
        <v>8.3280720000000006</v>
      </c>
      <c r="K1565" s="3">
        <f t="shared" si="97"/>
        <v>7.4778323333333345</v>
      </c>
      <c r="L1565" s="3">
        <f t="shared" si="98"/>
        <v>0.19524383333333439</v>
      </c>
      <c r="M1565" s="3">
        <f t="shared" si="99"/>
        <v>0.7012185602186739</v>
      </c>
    </row>
    <row r="1566" spans="1:13">
      <c r="A1566" s="3" t="s">
        <v>1827</v>
      </c>
      <c r="B1566" s="3" t="s">
        <v>2553</v>
      </c>
      <c r="C1566" s="3" t="s">
        <v>5722</v>
      </c>
      <c r="D1566" s="3">
        <v>6.4060309999999996</v>
      </c>
      <c r="E1566" s="3">
        <v>6.7850865999999996</v>
      </c>
      <c r="F1566" s="3">
        <v>6.7542505000000004</v>
      </c>
      <c r="G1566" s="3">
        <f t="shared" si="96"/>
        <v>6.6484560333333329</v>
      </c>
      <c r="H1566" s="3">
        <v>6.7657743000000004</v>
      </c>
      <c r="I1566" s="3">
        <v>6.8399057000000001</v>
      </c>
      <c r="J1566" s="3">
        <v>8.0525699999999993</v>
      </c>
      <c r="K1566" s="3">
        <f t="shared" si="97"/>
        <v>7.2194166666666666</v>
      </c>
      <c r="L1566" s="3">
        <f t="shared" si="98"/>
        <v>0.57096063333333369</v>
      </c>
      <c r="M1566" s="3">
        <f t="shared" si="99"/>
        <v>0.25909007249336558</v>
      </c>
    </row>
    <row r="1567" spans="1:13">
      <c r="A1567" s="3" t="s">
        <v>703</v>
      </c>
      <c r="B1567" s="3" t="s">
        <v>4268</v>
      </c>
      <c r="C1567" s="3" t="s">
        <v>5722</v>
      </c>
      <c r="D1567" s="3">
        <v>5.704275</v>
      </c>
      <c r="E1567" s="3">
        <v>6.0844389999999997</v>
      </c>
      <c r="F1567" s="3">
        <v>6.0437320000000003</v>
      </c>
      <c r="G1567" s="3">
        <f t="shared" si="96"/>
        <v>5.9441486666666661</v>
      </c>
      <c r="H1567" s="3">
        <v>6.0064735000000002</v>
      </c>
      <c r="I1567" s="3">
        <v>6.0911502999999998</v>
      </c>
      <c r="J1567" s="3">
        <v>6.8888683000000004</v>
      </c>
      <c r="K1567" s="3">
        <f t="shared" si="97"/>
        <v>6.3288307000000001</v>
      </c>
      <c r="L1567" s="3">
        <f t="shared" si="98"/>
        <v>0.38468203333333406</v>
      </c>
      <c r="M1567" s="3">
        <f t="shared" si="99"/>
        <v>0.27687372391331044</v>
      </c>
    </row>
    <row r="1568" spans="1:13">
      <c r="A1568" s="3" t="s">
        <v>2692</v>
      </c>
      <c r="B1568" s="3" t="s">
        <v>5157</v>
      </c>
      <c r="C1568" s="3" t="s">
        <v>5722</v>
      </c>
      <c r="D1568" s="3">
        <v>7.6658834999999996</v>
      </c>
      <c r="E1568" s="3">
        <v>7.8692279999999997</v>
      </c>
      <c r="F1568" s="3">
        <v>7.8210639999999998</v>
      </c>
      <c r="G1568" s="3">
        <f t="shared" si="96"/>
        <v>7.7853918333333327</v>
      </c>
      <c r="H1568" s="3">
        <v>7.6422267000000002</v>
      </c>
      <c r="I1568" s="3">
        <v>7.8738728</v>
      </c>
      <c r="J1568" s="3">
        <v>8.0021009999999997</v>
      </c>
      <c r="K1568" s="3">
        <f t="shared" si="97"/>
        <v>7.8394001666666666</v>
      </c>
      <c r="L1568" s="3">
        <f t="shared" si="98"/>
        <v>5.400833333333388E-2</v>
      </c>
      <c r="M1568" s="3">
        <f t="shared" si="99"/>
        <v>0.68057169519957783</v>
      </c>
    </row>
    <row r="1569" spans="1:13">
      <c r="A1569" s="3" t="s">
        <v>15</v>
      </c>
      <c r="B1569" s="3" t="s">
        <v>2565</v>
      </c>
      <c r="C1569" s="3" t="s">
        <v>5722</v>
      </c>
      <c r="D1569" s="3">
        <v>7.0489889999999997</v>
      </c>
      <c r="E1569" s="3">
        <v>7.5993867000000002</v>
      </c>
      <c r="F1569" s="3">
        <v>7.1160192000000002</v>
      </c>
      <c r="G1569" s="3">
        <f t="shared" si="96"/>
        <v>7.2547983</v>
      </c>
      <c r="H1569" s="3">
        <v>7.136101</v>
      </c>
      <c r="I1569" s="3">
        <v>7.318632</v>
      </c>
      <c r="J1569" s="3">
        <v>7.628647</v>
      </c>
      <c r="K1569" s="3">
        <f t="shared" si="97"/>
        <v>7.3611266666666673</v>
      </c>
      <c r="L1569" s="3">
        <f t="shared" si="98"/>
        <v>0.10632836666666723</v>
      </c>
      <c r="M1569" s="3">
        <f t="shared" si="99"/>
        <v>0.66146416764871874</v>
      </c>
    </row>
    <row r="1570" spans="1:13">
      <c r="A1570" s="3" t="s">
        <v>15</v>
      </c>
      <c r="B1570" s="3" t="s">
        <v>2795</v>
      </c>
      <c r="C1570" s="3" t="s">
        <v>5722</v>
      </c>
      <c r="D1570" s="3">
        <v>9.121734</v>
      </c>
      <c r="E1570" s="3">
        <v>9.2799250000000004</v>
      </c>
      <c r="F1570" s="3">
        <v>9.5021924999999996</v>
      </c>
      <c r="G1570" s="3">
        <f t="shared" si="96"/>
        <v>9.3012838333333345</v>
      </c>
      <c r="H1570" s="3">
        <v>8.8933780000000002</v>
      </c>
      <c r="I1570" s="3">
        <v>9.0081620000000004</v>
      </c>
      <c r="J1570" s="3">
        <v>8.6001659999999998</v>
      </c>
      <c r="K1570" s="3">
        <f t="shared" si="97"/>
        <v>8.8339020000000001</v>
      </c>
      <c r="L1570" s="3">
        <f t="shared" si="98"/>
        <v>-0.46738183333333438</v>
      </c>
      <c r="M1570" s="3">
        <f t="shared" si="99"/>
        <v>4.6491765667901086E-2</v>
      </c>
    </row>
    <row r="1571" spans="1:13">
      <c r="A1571" s="3" t="s">
        <v>3336</v>
      </c>
      <c r="B1571" s="3" t="s">
        <v>3335</v>
      </c>
      <c r="C1571" s="3" t="s">
        <v>5722</v>
      </c>
      <c r="D1571" s="3">
        <v>6.9555325999999997</v>
      </c>
      <c r="E1571" s="3">
        <v>7.4701385</v>
      </c>
      <c r="F1571" s="3">
        <v>7.0676017</v>
      </c>
      <c r="G1571" s="3">
        <f t="shared" si="96"/>
        <v>7.1644242666666669</v>
      </c>
      <c r="H1571" s="3">
        <v>6.5406050000000002</v>
      </c>
      <c r="I1571" s="3">
        <v>6.5430929999999998</v>
      </c>
      <c r="J1571" s="3">
        <v>7.2452550000000002</v>
      </c>
      <c r="K1571" s="3">
        <f t="shared" si="97"/>
        <v>6.7763176666666665</v>
      </c>
      <c r="L1571" s="3">
        <f t="shared" si="98"/>
        <v>-0.38810660000000041</v>
      </c>
      <c r="M1571" s="3">
        <f t="shared" si="99"/>
        <v>0.24042668277908649</v>
      </c>
    </row>
    <row r="1572" spans="1:13">
      <c r="A1572" s="3" t="s">
        <v>4777</v>
      </c>
      <c r="B1572" s="3" t="s">
        <v>4776</v>
      </c>
      <c r="C1572" s="3" t="s">
        <v>5722</v>
      </c>
      <c r="D1572" s="3">
        <v>10.473934</v>
      </c>
      <c r="E1572" s="3">
        <v>10.736530999999999</v>
      </c>
      <c r="F1572" s="3">
        <v>10.574415</v>
      </c>
      <c r="G1572" s="3">
        <f t="shared" si="96"/>
        <v>10.59496</v>
      </c>
      <c r="H1572" s="3">
        <v>9.8037960000000002</v>
      </c>
      <c r="I1572" s="3">
        <v>10.059381</v>
      </c>
      <c r="J1572" s="3">
        <v>9.9802210000000002</v>
      </c>
      <c r="K1572" s="3">
        <f t="shared" si="97"/>
        <v>9.9477993333333341</v>
      </c>
      <c r="L1572" s="3">
        <f t="shared" si="98"/>
        <v>-0.64716066666666627</v>
      </c>
      <c r="M1572" s="3">
        <f t="shared" si="99"/>
        <v>3.8365261103264644E-3</v>
      </c>
    </row>
    <row r="1573" spans="1:13">
      <c r="A1573" s="3" t="s">
        <v>2714</v>
      </c>
      <c r="B1573" s="3" t="s">
        <v>2713</v>
      </c>
      <c r="C1573" s="3" t="s">
        <v>5722</v>
      </c>
      <c r="D1573" s="3">
        <v>11.494294</v>
      </c>
      <c r="E1573" s="3">
        <v>11.911802</v>
      </c>
      <c r="F1573" s="3">
        <v>11.770865000000001</v>
      </c>
      <c r="G1573" s="3">
        <f t="shared" si="96"/>
        <v>11.725653666666666</v>
      </c>
      <c r="H1573" s="3">
        <v>10.827902999999999</v>
      </c>
      <c r="I1573" s="3">
        <v>11.091295000000001</v>
      </c>
      <c r="J1573" s="3">
        <v>10.675423</v>
      </c>
      <c r="K1573" s="3">
        <f t="shared" si="97"/>
        <v>10.864873666666668</v>
      </c>
      <c r="L1573" s="3">
        <f t="shared" si="98"/>
        <v>-0.86077999999999832</v>
      </c>
      <c r="M1573" s="3">
        <f t="shared" si="99"/>
        <v>7.5591980361152007E-3</v>
      </c>
    </row>
    <row r="1574" spans="1:13">
      <c r="A1574" s="3" t="s">
        <v>1447</v>
      </c>
      <c r="B1574" s="3" t="s">
        <v>4784</v>
      </c>
      <c r="C1574" s="3" t="s">
        <v>5722</v>
      </c>
      <c r="D1574" s="3">
        <v>7.0058740000000004</v>
      </c>
      <c r="E1574" s="3">
        <v>7.4924873999999999</v>
      </c>
      <c r="F1574" s="3">
        <v>7.4997524999999996</v>
      </c>
      <c r="G1574" s="3">
        <f t="shared" si="96"/>
        <v>7.332704633333333</v>
      </c>
      <c r="H1574" s="3">
        <v>7.5028600000000001</v>
      </c>
      <c r="I1574" s="3">
        <v>7.7874283999999996</v>
      </c>
      <c r="J1574" s="3">
        <v>8.2085819999999998</v>
      </c>
      <c r="K1574" s="3">
        <f t="shared" si="97"/>
        <v>7.8329568000000007</v>
      </c>
      <c r="L1574" s="3">
        <f t="shared" si="98"/>
        <v>0.50025216666666772</v>
      </c>
      <c r="M1574" s="3">
        <f t="shared" si="99"/>
        <v>0.12902020784749491</v>
      </c>
    </row>
    <row r="1575" spans="1:13">
      <c r="A1575" s="3" t="s">
        <v>3425</v>
      </c>
      <c r="B1575" s="3" t="s">
        <v>3424</v>
      </c>
      <c r="C1575" s="3" t="s">
        <v>5722</v>
      </c>
      <c r="D1575" s="3">
        <v>9.8620429999999999</v>
      </c>
      <c r="E1575" s="3">
        <v>10.564522999999999</v>
      </c>
      <c r="F1575" s="3">
        <v>10.473084</v>
      </c>
      <c r="G1575" s="3">
        <f t="shared" si="96"/>
        <v>10.299883333333334</v>
      </c>
      <c r="H1575" s="3">
        <v>9.7145440000000001</v>
      </c>
      <c r="I1575" s="3">
        <v>9.347073</v>
      </c>
      <c r="J1575" s="3">
        <v>8.8386890000000005</v>
      </c>
      <c r="K1575" s="3">
        <f t="shared" si="97"/>
        <v>9.3001020000000008</v>
      </c>
      <c r="L1575" s="3">
        <f t="shared" si="98"/>
        <v>-0.99978133333333297</v>
      </c>
      <c r="M1575" s="3">
        <f t="shared" si="99"/>
        <v>4.1028708960023301E-2</v>
      </c>
    </row>
    <row r="1576" spans="1:13">
      <c r="A1576" s="3" t="s">
        <v>15</v>
      </c>
      <c r="B1576" s="3" t="s">
        <v>2722</v>
      </c>
      <c r="C1576" s="3" t="s">
        <v>5722</v>
      </c>
      <c r="D1576" s="3">
        <v>7.1226510000000003</v>
      </c>
      <c r="E1576" s="3">
        <v>7.2669144000000001</v>
      </c>
      <c r="F1576" s="3">
        <v>7.6033334999999997</v>
      </c>
      <c r="G1576" s="3">
        <f t="shared" si="96"/>
        <v>7.3309663</v>
      </c>
      <c r="H1576" s="3">
        <v>7.5011650000000003</v>
      </c>
      <c r="I1576" s="3">
        <v>7.4393880000000001</v>
      </c>
      <c r="J1576" s="3">
        <v>8.1928940000000008</v>
      </c>
      <c r="K1576" s="3">
        <f t="shared" si="97"/>
        <v>7.7111490000000016</v>
      </c>
      <c r="L1576" s="3">
        <f t="shared" si="98"/>
        <v>0.38018270000000154</v>
      </c>
      <c r="M1576" s="3">
        <f t="shared" si="99"/>
        <v>0.24662229616349318</v>
      </c>
    </row>
    <row r="1577" spans="1:13">
      <c r="A1577" s="3" t="s">
        <v>15</v>
      </c>
      <c r="B1577" s="3" t="s">
        <v>520</v>
      </c>
      <c r="C1577" s="3" t="s">
        <v>5722</v>
      </c>
      <c r="D1577" s="3">
        <v>5.4843270000000004</v>
      </c>
      <c r="E1577" s="3">
        <v>5.7915897000000003</v>
      </c>
      <c r="F1577" s="3">
        <v>5.4414163000000002</v>
      </c>
      <c r="G1577" s="3">
        <f t="shared" si="96"/>
        <v>5.5724443333333333</v>
      </c>
      <c r="H1577" s="3">
        <v>5.4642353000000004</v>
      </c>
      <c r="I1577" s="3">
        <v>5.5428033000000001</v>
      </c>
      <c r="J1577" s="3">
        <v>5.6888027000000001</v>
      </c>
      <c r="K1577" s="3">
        <f t="shared" si="97"/>
        <v>5.5652804333333341</v>
      </c>
      <c r="L1577" s="3">
        <f t="shared" si="98"/>
        <v>-7.1638999999992237E-3</v>
      </c>
      <c r="M1577" s="3">
        <f t="shared" si="99"/>
        <v>0.9581843185008152</v>
      </c>
    </row>
    <row r="1578" spans="1:13">
      <c r="A1578" s="3" t="s">
        <v>497</v>
      </c>
      <c r="B1578" s="3" t="s">
        <v>4126</v>
      </c>
      <c r="C1578" s="3" t="s">
        <v>5722</v>
      </c>
      <c r="D1578" s="3">
        <v>7.5767939999999996</v>
      </c>
      <c r="E1578" s="3">
        <v>7.6584643999999997</v>
      </c>
      <c r="F1578" s="3">
        <v>7.9985356000000003</v>
      </c>
      <c r="G1578" s="3">
        <f t="shared" si="96"/>
        <v>7.7445979999999999</v>
      </c>
      <c r="H1578" s="3">
        <v>8.00943</v>
      </c>
      <c r="I1578" s="3">
        <v>8.2502689999999994</v>
      </c>
      <c r="J1578" s="3">
        <v>9.1095249999999997</v>
      </c>
      <c r="K1578" s="3">
        <f t="shared" si="97"/>
        <v>8.4564079999999979</v>
      </c>
      <c r="L1578" s="3">
        <f t="shared" si="98"/>
        <v>0.71180999999999806</v>
      </c>
      <c r="M1578" s="3">
        <f t="shared" si="99"/>
        <v>0.11766608320202704</v>
      </c>
    </row>
    <row r="1579" spans="1:13">
      <c r="A1579" s="3" t="s">
        <v>15</v>
      </c>
      <c r="B1579" s="3" t="s">
        <v>2756</v>
      </c>
      <c r="C1579" s="3" t="s">
        <v>5722</v>
      </c>
      <c r="D1579" s="3">
        <v>7.1270914000000003</v>
      </c>
      <c r="E1579" s="3">
        <v>7.0043544999999998</v>
      </c>
      <c r="F1579" s="3">
        <v>7.3459177000000002</v>
      </c>
      <c r="G1579" s="3">
        <f t="shared" si="96"/>
        <v>7.1591212000000004</v>
      </c>
      <c r="H1579" s="3">
        <v>7.7908179999999998</v>
      </c>
      <c r="I1579" s="3">
        <v>8.1038010000000007</v>
      </c>
      <c r="J1579" s="3">
        <v>9.0570939999999993</v>
      </c>
      <c r="K1579" s="3">
        <f t="shared" si="97"/>
        <v>8.3172376666666654</v>
      </c>
      <c r="L1579" s="3">
        <f t="shared" si="98"/>
        <v>1.158116466666665</v>
      </c>
      <c r="M1579" s="3">
        <f t="shared" si="99"/>
        <v>4.2316307325083208E-2</v>
      </c>
    </row>
    <row r="1580" spans="1:13">
      <c r="A1580" s="3" t="s">
        <v>15</v>
      </c>
      <c r="B1580" s="3" t="s">
        <v>487</v>
      </c>
      <c r="C1580" s="3" t="s">
        <v>5722</v>
      </c>
      <c r="D1580" s="3">
        <v>9.1817464999999991</v>
      </c>
      <c r="E1580" s="3">
        <v>9.603173</v>
      </c>
      <c r="F1580" s="3">
        <v>9.0842270000000003</v>
      </c>
      <c r="G1580" s="3">
        <f t="shared" si="96"/>
        <v>9.2897154999999998</v>
      </c>
      <c r="H1580" s="3">
        <v>9.4443359999999998</v>
      </c>
      <c r="I1580" s="3">
        <v>9.5541959999999992</v>
      </c>
      <c r="J1580" s="3">
        <v>9.6386149999999997</v>
      </c>
      <c r="K1580" s="3">
        <f t="shared" si="97"/>
        <v>9.5457156666666663</v>
      </c>
      <c r="L1580" s="3">
        <f t="shared" si="98"/>
        <v>0.25600016666666647</v>
      </c>
      <c r="M1580" s="3">
        <f t="shared" si="99"/>
        <v>0.20413212547184303</v>
      </c>
    </row>
    <row r="1581" spans="1:13">
      <c r="A1581" s="3" t="s">
        <v>15</v>
      </c>
      <c r="B1581" s="3" t="s">
        <v>2698</v>
      </c>
      <c r="C1581" s="3" t="s">
        <v>5722</v>
      </c>
      <c r="D1581" s="3">
        <v>9.1734360000000006</v>
      </c>
      <c r="E1581" s="3">
        <v>9.2128820000000005</v>
      </c>
      <c r="F1581" s="3">
        <v>9.6648800000000001</v>
      </c>
      <c r="G1581" s="3">
        <f t="shared" si="96"/>
        <v>9.3503993333333337</v>
      </c>
      <c r="H1581" s="3">
        <v>9.0479690000000002</v>
      </c>
      <c r="I1581" s="3">
        <v>9.1959700000000009</v>
      </c>
      <c r="J1581" s="3">
        <v>10.167991000000001</v>
      </c>
      <c r="K1581" s="3">
        <f t="shared" si="97"/>
        <v>9.4706433333333333</v>
      </c>
      <c r="L1581" s="3">
        <f t="shared" si="98"/>
        <v>0.12024399999999957</v>
      </c>
      <c r="M1581" s="3">
        <f t="shared" si="99"/>
        <v>0.77042070773788529</v>
      </c>
    </row>
    <row r="1582" spans="1:13">
      <c r="A1582" s="3" t="s">
        <v>15</v>
      </c>
      <c r="B1582" s="3" t="s">
        <v>4099</v>
      </c>
      <c r="C1582" s="3" t="s">
        <v>5722</v>
      </c>
      <c r="D1582" s="3">
        <v>5.5210724000000004</v>
      </c>
      <c r="E1582" s="3">
        <v>5.7106159999999999</v>
      </c>
      <c r="F1582" s="3">
        <v>6.0351075999999999</v>
      </c>
      <c r="G1582" s="3">
        <f t="shared" si="96"/>
        <v>5.7555986666666668</v>
      </c>
      <c r="H1582" s="3">
        <v>5.6949800000000002</v>
      </c>
      <c r="I1582" s="3">
        <v>5.6903505000000001</v>
      </c>
      <c r="J1582" s="3">
        <v>6.7704690000000003</v>
      </c>
      <c r="K1582" s="3">
        <f t="shared" si="97"/>
        <v>6.0519331666666671</v>
      </c>
      <c r="L1582" s="3">
        <f t="shared" si="98"/>
        <v>0.29633450000000039</v>
      </c>
      <c r="M1582" s="3">
        <f t="shared" si="99"/>
        <v>0.48900451336255496</v>
      </c>
    </row>
    <row r="1583" spans="1:13">
      <c r="A1583" s="3" t="s">
        <v>762</v>
      </c>
      <c r="B1583" s="3" t="s">
        <v>4755</v>
      </c>
      <c r="C1583" s="3" t="s">
        <v>5722</v>
      </c>
      <c r="D1583" s="3">
        <v>7.5463800000000001</v>
      </c>
      <c r="E1583" s="3">
        <v>8.8091430000000006</v>
      </c>
      <c r="F1583" s="3">
        <v>8.0009364999999999</v>
      </c>
      <c r="G1583" s="3">
        <f t="shared" si="96"/>
        <v>8.1188198333333332</v>
      </c>
      <c r="H1583" s="3">
        <v>8.6830099999999995</v>
      </c>
      <c r="I1583" s="3">
        <v>8.4758049999999994</v>
      </c>
      <c r="J1583" s="3">
        <v>7.8249180000000003</v>
      </c>
      <c r="K1583" s="3">
        <f t="shared" si="97"/>
        <v>8.3279109999999985</v>
      </c>
      <c r="L1583" s="3">
        <f t="shared" si="98"/>
        <v>0.20909116666666527</v>
      </c>
      <c r="M1583" s="3">
        <f t="shared" si="99"/>
        <v>0.66686368258229556</v>
      </c>
    </row>
    <row r="1584" spans="1:13">
      <c r="A1584" s="3" t="s">
        <v>21</v>
      </c>
      <c r="B1584" s="3" t="s">
        <v>2688</v>
      </c>
      <c r="C1584" s="3" t="s">
        <v>5722</v>
      </c>
      <c r="D1584" s="3">
        <v>7.3020896999999998</v>
      </c>
      <c r="E1584" s="3">
        <v>8.1169150000000005</v>
      </c>
      <c r="F1584" s="3">
        <v>7.7464643000000004</v>
      </c>
      <c r="G1584" s="3">
        <f t="shared" si="96"/>
        <v>7.7218230000000005</v>
      </c>
      <c r="H1584" s="3">
        <v>7.3785879999999997</v>
      </c>
      <c r="I1584" s="3">
        <v>7.3898997</v>
      </c>
      <c r="J1584" s="3">
        <v>7.7695135999999998</v>
      </c>
      <c r="K1584" s="3">
        <f t="shared" si="97"/>
        <v>7.5126670999999989</v>
      </c>
      <c r="L1584" s="3">
        <f t="shared" si="98"/>
        <v>-0.20915590000000162</v>
      </c>
      <c r="M1584" s="3">
        <f t="shared" si="99"/>
        <v>0.47919383634166562</v>
      </c>
    </row>
    <row r="1585" spans="1:13">
      <c r="A1585" s="3" t="s">
        <v>15</v>
      </c>
      <c r="B1585" s="3" t="s">
        <v>4715</v>
      </c>
      <c r="C1585" s="3" t="s">
        <v>5722</v>
      </c>
      <c r="D1585" s="3">
        <v>8.1273700000000009</v>
      </c>
      <c r="E1585" s="3">
        <v>9.0537620000000008</v>
      </c>
      <c r="F1585" s="3">
        <v>9.2786639999999991</v>
      </c>
      <c r="G1585" s="3">
        <f t="shared" si="96"/>
        <v>8.8199319999999997</v>
      </c>
      <c r="H1585" s="3">
        <v>8.8857970000000002</v>
      </c>
      <c r="I1585" s="3">
        <v>8.6255454999999994</v>
      </c>
      <c r="J1585" s="3">
        <v>10.035477999999999</v>
      </c>
      <c r="K1585" s="3">
        <f t="shared" si="97"/>
        <v>9.1822734999999991</v>
      </c>
      <c r="L1585" s="3">
        <f t="shared" si="98"/>
        <v>0.36234149999999943</v>
      </c>
      <c r="M1585" s="3">
        <f t="shared" si="99"/>
        <v>0.55175046580535081</v>
      </c>
    </row>
    <row r="1586" spans="1:13">
      <c r="A1586" s="3" t="s">
        <v>15</v>
      </c>
      <c r="B1586" s="3" t="s">
        <v>3531</v>
      </c>
      <c r="C1586" s="3" t="s">
        <v>5722</v>
      </c>
      <c r="D1586" s="3">
        <v>6.9183849999999998</v>
      </c>
      <c r="E1586" s="3">
        <v>7.0003666999999998</v>
      </c>
      <c r="F1586" s="3">
        <v>7.4075129999999998</v>
      </c>
      <c r="G1586" s="3">
        <f t="shared" si="96"/>
        <v>7.1087549000000001</v>
      </c>
      <c r="H1586" s="3">
        <v>7.0212789999999998</v>
      </c>
      <c r="I1586" s="3">
        <v>7.1735682000000001</v>
      </c>
      <c r="J1586" s="3">
        <v>8.0932619999999993</v>
      </c>
      <c r="K1586" s="3">
        <f t="shared" si="97"/>
        <v>7.4293697333333339</v>
      </c>
      <c r="L1586" s="3">
        <f t="shared" si="98"/>
        <v>0.32061483333333385</v>
      </c>
      <c r="M1586" s="3">
        <f t="shared" si="99"/>
        <v>0.43212254394468269</v>
      </c>
    </row>
    <row r="1587" spans="1:13">
      <c r="A1587" s="3" t="s">
        <v>21</v>
      </c>
      <c r="B1587" s="3" t="s">
        <v>2953</v>
      </c>
      <c r="C1587" s="3" t="s">
        <v>5722</v>
      </c>
      <c r="D1587" s="3">
        <v>6.6157206999999998</v>
      </c>
      <c r="E1587" s="3">
        <v>6.5247244999999996</v>
      </c>
      <c r="F1587" s="3">
        <v>6.8862205000000003</v>
      </c>
      <c r="G1587" s="3">
        <f t="shared" si="96"/>
        <v>6.6755552333333332</v>
      </c>
      <c r="H1587" s="3">
        <v>6.3856789999999997</v>
      </c>
      <c r="I1587" s="3">
        <v>6.5412663999999996</v>
      </c>
      <c r="J1587" s="3">
        <v>6.9931207000000004</v>
      </c>
      <c r="K1587" s="3">
        <f t="shared" si="97"/>
        <v>6.6400220333333335</v>
      </c>
      <c r="L1587" s="3">
        <f t="shared" si="98"/>
        <v>-3.5533199999999709E-2</v>
      </c>
      <c r="M1587" s="3">
        <f t="shared" si="99"/>
        <v>0.87506164679490894</v>
      </c>
    </row>
    <row r="1588" spans="1:13">
      <c r="A1588" s="3" t="s">
        <v>21</v>
      </c>
      <c r="B1588" s="3" t="s">
        <v>626</v>
      </c>
      <c r="C1588" s="3" t="s">
        <v>5722</v>
      </c>
      <c r="D1588" s="3">
        <v>6.2843204000000004</v>
      </c>
      <c r="E1588" s="3">
        <v>6.0661434999999999</v>
      </c>
      <c r="F1588" s="3">
        <v>6.5480657000000004</v>
      </c>
      <c r="G1588" s="3">
        <f t="shared" si="96"/>
        <v>6.2995098666666678</v>
      </c>
      <c r="H1588" s="3">
        <v>6.0423289999999996</v>
      </c>
      <c r="I1588" s="3">
        <v>6.2220544999999996</v>
      </c>
      <c r="J1588" s="3">
        <v>6.8625894000000001</v>
      </c>
      <c r="K1588" s="3">
        <f t="shared" si="97"/>
        <v>6.3756576333333328</v>
      </c>
      <c r="L1588" s="3">
        <f t="shared" si="98"/>
        <v>7.6147766666665007E-2</v>
      </c>
      <c r="M1588" s="3">
        <f t="shared" si="99"/>
        <v>0.80271831789324244</v>
      </c>
    </row>
    <row r="1589" spans="1:13">
      <c r="A1589" s="3" t="s">
        <v>15</v>
      </c>
      <c r="B1589" s="3" t="s">
        <v>4716</v>
      </c>
      <c r="C1589" s="3" t="s">
        <v>5722</v>
      </c>
      <c r="D1589" s="3">
        <v>7.4758133999999998</v>
      </c>
      <c r="E1589" s="3">
        <v>7.6316265999999997</v>
      </c>
      <c r="F1589" s="3">
        <v>6.9841886000000004</v>
      </c>
      <c r="G1589" s="3">
        <f t="shared" si="96"/>
        <v>7.3638762</v>
      </c>
      <c r="H1589" s="3">
        <v>6.8582305999999997</v>
      </c>
      <c r="I1589" s="3">
        <v>7.1247259999999999</v>
      </c>
      <c r="J1589" s="3">
        <v>6.7144437000000003</v>
      </c>
      <c r="K1589" s="3">
        <f t="shared" si="97"/>
        <v>6.8991334333333327</v>
      </c>
      <c r="L1589" s="3">
        <f t="shared" si="98"/>
        <v>-0.46474276666666725</v>
      </c>
      <c r="M1589" s="3">
        <f t="shared" si="99"/>
        <v>0.11245354246417989</v>
      </c>
    </row>
    <row r="1590" spans="1:13">
      <c r="A1590" s="3" t="s">
        <v>214</v>
      </c>
      <c r="B1590" s="3" t="s">
        <v>1189</v>
      </c>
      <c r="C1590" s="3" t="s">
        <v>5722</v>
      </c>
      <c r="D1590" s="3">
        <v>7.3280314999999998</v>
      </c>
      <c r="E1590" s="3">
        <v>7.5495032999999996</v>
      </c>
      <c r="F1590" s="3">
        <v>7.8053416999999996</v>
      </c>
      <c r="G1590" s="3">
        <f t="shared" si="96"/>
        <v>7.5609588333333333</v>
      </c>
      <c r="H1590" s="3">
        <v>7.0206879999999998</v>
      </c>
      <c r="I1590" s="3">
        <v>7.2348756999999999</v>
      </c>
      <c r="J1590" s="3">
        <v>7.965522</v>
      </c>
      <c r="K1590" s="3">
        <f t="shared" si="97"/>
        <v>7.4070285666666669</v>
      </c>
      <c r="L1590" s="3">
        <f t="shared" si="98"/>
        <v>-0.15393026666666643</v>
      </c>
      <c r="M1590" s="3">
        <f t="shared" si="99"/>
        <v>0.65317889839269072</v>
      </c>
    </row>
    <row r="1591" spans="1:13">
      <c r="A1591" s="3" t="s">
        <v>461</v>
      </c>
      <c r="B1591" s="3" t="s">
        <v>460</v>
      </c>
      <c r="C1591" s="3" t="s">
        <v>5722</v>
      </c>
      <c r="D1591" s="3">
        <v>6.140422</v>
      </c>
      <c r="E1591" s="3">
        <v>6.0800632999999999</v>
      </c>
      <c r="F1591" s="3">
        <v>6.3142176000000001</v>
      </c>
      <c r="G1591" s="3">
        <f t="shared" si="96"/>
        <v>6.1782342999999997</v>
      </c>
      <c r="H1591" s="3">
        <v>5.8719234</v>
      </c>
      <c r="I1591" s="3">
        <v>6.1991199999999997</v>
      </c>
      <c r="J1591" s="3">
        <v>6.6626363</v>
      </c>
      <c r="K1591" s="3">
        <f t="shared" si="97"/>
        <v>6.2445598999999996</v>
      </c>
      <c r="L1591" s="3">
        <f t="shared" si="98"/>
        <v>6.6325599999999874E-2</v>
      </c>
      <c r="M1591" s="3">
        <f t="shared" si="99"/>
        <v>0.79587092813739002</v>
      </c>
    </row>
    <row r="1592" spans="1:13">
      <c r="A1592" s="3" t="s">
        <v>15</v>
      </c>
      <c r="B1592" s="3" t="s">
        <v>1947</v>
      </c>
      <c r="C1592" s="3" t="s">
        <v>5722</v>
      </c>
      <c r="D1592" s="3">
        <v>5.4742810000000004</v>
      </c>
      <c r="E1592" s="3">
        <v>5.6155252000000004</v>
      </c>
      <c r="F1592" s="3">
        <v>5.9602490000000001</v>
      </c>
      <c r="G1592" s="3">
        <f t="shared" si="96"/>
        <v>5.6833517333333345</v>
      </c>
      <c r="H1592" s="3">
        <v>5.7467822999999996</v>
      </c>
      <c r="I1592" s="3">
        <v>5.6526193999999998</v>
      </c>
      <c r="J1592" s="3">
        <v>6.3082219999999998</v>
      </c>
      <c r="K1592" s="3">
        <f t="shared" si="97"/>
        <v>5.9025412333333334</v>
      </c>
      <c r="L1592" s="3">
        <f t="shared" si="98"/>
        <v>0.21918949999999882</v>
      </c>
      <c r="M1592" s="3">
        <f t="shared" si="99"/>
        <v>0.43084116256661881</v>
      </c>
    </row>
    <row r="1593" spans="1:13">
      <c r="A1593" s="3" t="s">
        <v>15</v>
      </c>
      <c r="B1593" s="3" t="s">
        <v>4072</v>
      </c>
      <c r="C1593" s="3" t="s">
        <v>5722</v>
      </c>
      <c r="D1593" s="3">
        <v>5.8033066</v>
      </c>
      <c r="E1593" s="3">
        <v>5.93574</v>
      </c>
      <c r="F1593" s="3">
        <v>5.7789954999999997</v>
      </c>
      <c r="G1593" s="3">
        <f t="shared" si="96"/>
        <v>5.839347366666666</v>
      </c>
      <c r="H1593" s="3">
        <v>5.712974</v>
      </c>
      <c r="I1593" s="3">
        <v>5.8602952999999998</v>
      </c>
      <c r="J1593" s="3">
        <v>6.298629</v>
      </c>
      <c r="K1593" s="3">
        <f t="shared" si="97"/>
        <v>5.9572994333333327</v>
      </c>
      <c r="L1593" s="3">
        <f t="shared" si="98"/>
        <v>0.11795206666666669</v>
      </c>
      <c r="M1593" s="3">
        <f t="shared" si="99"/>
        <v>0.5532950948496923</v>
      </c>
    </row>
    <row r="1594" spans="1:13">
      <c r="A1594" s="3" t="s">
        <v>15</v>
      </c>
      <c r="B1594" s="3" t="s">
        <v>4818</v>
      </c>
      <c r="C1594" s="3" t="s">
        <v>5722</v>
      </c>
      <c r="D1594" s="3">
        <v>6.2366495000000004</v>
      </c>
      <c r="E1594" s="3">
        <v>6.5272290000000002</v>
      </c>
      <c r="F1594" s="3">
        <v>6.9138440000000001</v>
      </c>
      <c r="G1594" s="3">
        <f t="shared" si="96"/>
        <v>6.5592408333333339</v>
      </c>
      <c r="H1594" s="3">
        <v>6.5900793000000002</v>
      </c>
      <c r="I1594" s="3">
        <v>6.5607476</v>
      </c>
      <c r="J1594" s="3">
        <v>7.4432510000000001</v>
      </c>
      <c r="K1594" s="3">
        <f t="shared" si="97"/>
        <v>6.864692633333334</v>
      </c>
      <c r="L1594" s="3">
        <f t="shared" si="98"/>
        <v>0.30545180000000016</v>
      </c>
      <c r="M1594" s="3">
        <f t="shared" si="99"/>
        <v>0.43160038335298501</v>
      </c>
    </row>
    <row r="1595" spans="1:13">
      <c r="A1595" s="3" t="s">
        <v>21</v>
      </c>
      <c r="B1595" s="3" t="s">
        <v>2757</v>
      </c>
      <c r="C1595" s="3" t="s">
        <v>5722</v>
      </c>
      <c r="D1595" s="3">
        <v>6.7086480000000002</v>
      </c>
      <c r="E1595" s="3">
        <v>7.2388196000000002</v>
      </c>
      <c r="F1595" s="3">
        <v>7.4910563999999997</v>
      </c>
      <c r="G1595" s="3">
        <f t="shared" si="96"/>
        <v>7.146174666666667</v>
      </c>
      <c r="H1595" s="3">
        <v>7.5098032999999997</v>
      </c>
      <c r="I1595" s="3">
        <v>7.4874749999999999</v>
      </c>
      <c r="J1595" s="3">
        <v>8.2397620000000007</v>
      </c>
      <c r="K1595" s="3">
        <f t="shared" si="97"/>
        <v>7.7456801000000004</v>
      </c>
      <c r="L1595" s="3">
        <f t="shared" si="98"/>
        <v>0.59950543333333339</v>
      </c>
      <c r="M1595" s="3">
        <f t="shared" si="99"/>
        <v>0.15077133299010059</v>
      </c>
    </row>
    <row r="1596" spans="1:13">
      <c r="A1596" s="3" t="s">
        <v>4077</v>
      </c>
      <c r="B1596" s="3" t="s">
        <v>4076</v>
      </c>
      <c r="C1596" s="3" t="s">
        <v>5722</v>
      </c>
      <c r="D1596" s="3">
        <v>8.6636070000000007</v>
      </c>
      <c r="E1596" s="3">
        <v>9.4043519999999994</v>
      </c>
      <c r="F1596" s="3">
        <v>9.3569630000000004</v>
      </c>
      <c r="G1596" s="3">
        <f t="shared" si="96"/>
        <v>9.1416406666666674</v>
      </c>
      <c r="H1596" s="3">
        <v>9.0899260000000002</v>
      </c>
      <c r="I1596" s="3">
        <v>9.0822920000000007</v>
      </c>
      <c r="J1596" s="3">
        <v>9.266724</v>
      </c>
      <c r="K1596" s="3">
        <f t="shared" si="97"/>
        <v>9.1463140000000003</v>
      </c>
      <c r="L1596" s="3">
        <f t="shared" si="98"/>
        <v>4.673333333332863E-3</v>
      </c>
      <c r="M1596" s="3">
        <f t="shared" si="99"/>
        <v>0.98580340777097775</v>
      </c>
    </row>
    <row r="1597" spans="1:13">
      <c r="A1597" s="3" t="s">
        <v>21</v>
      </c>
      <c r="B1597" s="3" t="s">
        <v>3380</v>
      </c>
      <c r="C1597" s="3" t="s">
        <v>5722</v>
      </c>
      <c r="D1597" s="3">
        <v>6.137645</v>
      </c>
      <c r="E1597" s="3">
        <v>6.4031840000000004</v>
      </c>
      <c r="F1597" s="3">
        <v>6.8474784</v>
      </c>
      <c r="G1597" s="3">
        <f t="shared" si="96"/>
        <v>6.4627691333333344</v>
      </c>
      <c r="H1597" s="3">
        <v>8.0991780000000002</v>
      </c>
      <c r="I1597" s="3">
        <v>7.9535127000000001</v>
      </c>
      <c r="J1597" s="3">
        <v>8.3571270000000002</v>
      </c>
      <c r="K1597" s="3">
        <f t="shared" si="97"/>
        <v>8.1366058999999993</v>
      </c>
      <c r="L1597" s="3">
        <f t="shared" si="98"/>
        <v>1.6738367666666649</v>
      </c>
      <c r="M1597" s="3">
        <f t="shared" si="99"/>
        <v>2.1651656472736879E-3</v>
      </c>
    </row>
    <row r="1598" spans="1:13">
      <c r="A1598" s="3" t="s">
        <v>1714</v>
      </c>
      <c r="B1598" s="3" t="s">
        <v>1713</v>
      </c>
      <c r="C1598" s="3" t="s">
        <v>5722</v>
      </c>
      <c r="D1598" s="3">
        <v>5.4997850000000001</v>
      </c>
      <c r="E1598" s="3">
        <v>5.7657366000000003</v>
      </c>
      <c r="F1598" s="3">
        <v>5.7916080000000001</v>
      </c>
      <c r="G1598" s="3">
        <f t="shared" si="96"/>
        <v>5.6857098666666666</v>
      </c>
      <c r="H1598" s="3">
        <v>5.7125196000000003</v>
      </c>
      <c r="I1598" s="3">
        <v>5.7631807000000004</v>
      </c>
      <c r="J1598" s="3">
        <v>6.7787920000000002</v>
      </c>
      <c r="K1598" s="3">
        <f t="shared" si="97"/>
        <v>6.0848307666666663</v>
      </c>
      <c r="L1598" s="3">
        <f t="shared" si="98"/>
        <v>0.39912089999999978</v>
      </c>
      <c r="M1598" s="3">
        <f t="shared" si="99"/>
        <v>0.32925972235636297</v>
      </c>
    </row>
    <row r="1599" spans="1:13">
      <c r="A1599" s="3" t="s">
        <v>21</v>
      </c>
      <c r="B1599" s="3" t="s">
        <v>1478</v>
      </c>
      <c r="C1599" s="3" t="s">
        <v>5722</v>
      </c>
      <c r="D1599" s="3">
        <v>5.4188239999999999</v>
      </c>
      <c r="E1599" s="3">
        <v>5.6157184000000004</v>
      </c>
      <c r="F1599" s="3">
        <v>5.8349576000000001</v>
      </c>
      <c r="G1599" s="3">
        <f t="shared" si="96"/>
        <v>5.6231666666666662</v>
      </c>
      <c r="H1599" s="3">
        <v>5.813974</v>
      </c>
      <c r="I1599" s="3">
        <v>5.7503567000000002</v>
      </c>
      <c r="J1599" s="3">
        <v>6.6312413000000001</v>
      </c>
      <c r="K1599" s="3">
        <f t="shared" si="97"/>
        <v>6.0651906666666662</v>
      </c>
      <c r="L1599" s="3">
        <f t="shared" si="98"/>
        <v>0.44202399999999997</v>
      </c>
      <c r="M1599" s="3">
        <f t="shared" si="99"/>
        <v>0.22461549155886859</v>
      </c>
    </row>
    <row r="1600" spans="1:13">
      <c r="A1600" s="3" t="s">
        <v>15</v>
      </c>
      <c r="B1600" s="3" t="s">
        <v>3088</v>
      </c>
      <c r="C1600" s="3" t="s">
        <v>5722</v>
      </c>
      <c r="D1600" s="3">
        <v>8.4465579999999996</v>
      </c>
      <c r="E1600" s="3">
        <v>8.8596079999999997</v>
      </c>
      <c r="F1600" s="3">
        <v>9.5570970000000006</v>
      </c>
      <c r="G1600" s="3">
        <f t="shared" si="96"/>
        <v>8.9544209999999982</v>
      </c>
      <c r="H1600" s="3">
        <v>9.0840329999999998</v>
      </c>
      <c r="I1600" s="3">
        <v>8.8023670000000003</v>
      </c>
      <c r="J1600" s="3">
        <v>10.051551999999999</v>
      </c>
      <c r="K1600" s="3">
        <f t="shared" si="97"/>
        <v>9.3126506666666682</v>
      </c>
      <c r="L1600" s="3">
        <f t="shared" si="98"/>
        <v>0.35822966666667</v>
      </c>
      <c r="M1600" s="3">
        <f t="shared" si="99"/>
        <v>0.5118173727102413</v>
      </c>
    </row>
    <row r="1601" spans="1:13">
      <c r="A1601" s="3" t="s">
        <v>2180</v>
      </c>
      <c r="B1601" s="3" t="s">
        <v>2179</v>
      </c>
      <c r="C1601" s="3" t="s">
        <v>5722</v>
      </c>
      <c r="D1601" s="3">
        <v>10.452722</v>
      </c>
      <c r="E1601" s="3">
        <v>10.739121000000001</v>
      </c>
      <c r="F1601" s="3">
        <v>10.634833</v>
      </c>
      <c r="G1601" s="3">
        <f t="shared" si="96"/>
        <v>10.608891999999999</v>
      </c>
      <c r="H1601" s="3">
        <v>10.412779</v>
      </c>
      <c r="I1601" s="3">
        <v>9.7690525000000008</v>
      </c>
      <c r="J1601" s="3">
        <v>9.7404270000000004</v>
      </c>
      <c r="K1601" s="3">
        <f t="shared" si="97"/>
        <v>9.9740861666666678</v>
      </c>
      <c r="L1601" s="3">
        <f t="shared" si="98"/>
        <v>-0.63480583333333129</v>
      </c>
      <c r="M1601" s="3">
        <f t="shared" si="99"/>
        <v>5.3966355537838469E-2</v>
      </c>
    </row>
    <row r="1602" spans="1:13">
      <c r="A1602" s="3" t="s">
        <v>163</v>
      </c>
      <c r="B1602" s="3" t="s">
        <v>162</v>
      </c>
      <c r="C1602" s="3" t="s">
        <v>5722</v>
      </c>
      <c r="D1602" s="3">
        <v>6.9659247000000004</v>
      </c>
      <c r="E1602" s="3">
        <v>7.3349137000000004</v>
      </c>
      <c r="F1602" s="3">
        <v>7.1870589999999996</v>
      </c>
      <c r="G1602" s="3">
        <f t="shared" ref="G1602:G1665" si="100">AVERAGE(D1602:F1602)</f>
        <v>7.1626324666666674</v>
      </c>
      <c r="H1602" s="3">
        <v>7.1931443000000002</v>
      </c>
      <c r="I1602" s="3">
        <v>7.1500683</v>
      </c>
      <c r="J1602" s="3">
        <v>8.2518510000000003</v>
      </c>
      <c r="K1602" s="3">
        <f t="shared" ref="K1602:K1665" si="101">AVERAGE(H1602:J1602)</f>
        <v>7.531687866666668</v>
      </c>
      <c r="L1602" s="3">
        <f t="shared" ref="L1602:L1665" si="102">K1602-G1602</f>
        <v>0.36905540000000059</v>
      </c>
      <c r="M1602" s="3">
        <f t="shared" ref="M1602:M1665" si="103">_xlfn.T.TEST(D1602:F1602,H1602:J1602,2,2)</f>
        <v>0.38180153287143048</v>
      </c>
    </row>
    <row r="1603" spans="1:13">
      <c r="A1603" s="3" t="s">
        <v>1876</v>
      </c>
      <c r="B1603" s="3" t="s">
        <v>1875</v>
      </c>
      <c r="C1603" s="3" t="s">
        <v>5722</v>
      </c>
      <c r="D1603" s="3">
        <v>8.6162740000000007</v>
      </c>
      <c r="E1603" s="3">
        <v>9.0284600000000008</v>
      </c>
      <c r="F1603" s="3">
        <v>8.8859860000000008</v>
      </c>
      <c r="G1603" s="3">
        <f t="shared" si="100"/>
        <v>8.8435733333333335</v>
      </c>
      <c r="H1603" s="3">
        <v>8.3959949999999992</v>
      </c>
      <c r="I1603" s="3">
        <v>9.1305790000000009</v>
      </c>
      <c r="J1603" s="3">
        <v>9.3601120000000009</v>
      </c>
      <c r="K1603" s="3">
        <f t="shared" si="101"/>
        <v>8.9622286666666664</v>
      </c>
      <c r="L1603" s="3">
        <f t="shared" si="102"/>
        <v>0.11865533333333289</v>
      </c>
      <c r="M1603" s="3">
        <f t="shared" si="103"/>
        <v>0.72544540368931498</v>
      </c>
    </row>
    <row r="1604" spans="1:13">
      <c r="A1604" s="3" t="s">
        <v>3143</v>
      </c>
      <c r="B1604" s="3" t="s">
        <v>3142</v>
      </c>
      <c r="C1604" s="3" t="s">
        <v>5722</v>
      </c>
      <c r="D1604" s="3">
        <v>5.8930610000000003</v>
      </c>
      <c r="E1604" s="3">
        <v>6.1528893</v>
      </c>
      <c r="F1604" s="3">
        <v>6.6982974999999998</v>
      </c>
      <c r="G1604" s="3">
        <f t="shared" si="100"/>
        <v>6.2480826</v>
      </c>
      <c r="H1604" s="3">
        <v>6.2316770000000004</v>
      </c>
      <c r="I1604" s="3">
        <v>6.1264677000000001</v>
      </c>
      <c r="J1604" s="3">
        <v>7.5884952999999999</v>
      </c>
      <c r="K1604" s="3">
        <f t="shared" si="101"/>
        <v>6.648880000000001</v>
      </c>
      <c r="L1604" s="3">
        <f t="shared" si="102"/>
        <v>0.40079740000000097</v>
      </c>
      <c r="M1604" s="3">
        <f t="shared" si="103"/>
        <v>0.48945744571317484</v>
      </c>
    </row>
    <row r="1605" spans="1:13">
      <c r="A1605" s="3" t="s">
        <v>15</v>
      </c>
      <c r="B1605" s="3" t="s">
        <v>5632</v>
      </c>
      <c r="C1605" s="3" t="s">
        <v>5722</v>
      </c>
      <c r="D1605" s="3">
        <v>6.9430512999999996</v>
      </c>
      <c r="E1605" s="3">
        <v>7.1645789999999998</v>
      </c>
      <c r="F1605" s="3">
        <v>7.5716314000000002</v>
      </c>
      <c r="G1605" s="3">
        <f t="shared" si="100"/>
        <v>7.2264205666666674</v>
      </c>
      <c r="H1605" s="3">
        <v>7.1222104999999996</v>
      </c>
      <c r="I1605" s="3">
        <v>7.290286</v>
      </c>
      <c r="J1605" s="3">
        <v>7.8672310000000003</v>
      </c>
      <c r="K1605" s="3">
        <f t="shared" si="101"/>
        <v>7.4265758333333336</v>
      </c>
      <c r="L1605" s="3">
        <f t="shared" si="102"/>
        <v>0.20015526666666617</v>
      </c>
      <c r="M1605" s="3">
        <f t="shared" si="103"/>
        <v>0.52960531703409708</v>
      </c>
    </row>
    <row r="1606" spans="1:13">
      <c r="A1606" s="3" t="s">
        <v>21</v>
      </c>
      <c r="B1606" s="3" t="s">
        <v>183</v>
      </c>
      <c r="C1606" s="3" t="s">
        <v>5722</v>
      </c>
      <c r="D1606" s="3">
        <v>5.9081353999999999</v>
      </c>
      <c r="E1606" s="3">
        <v>6.2405486000000003</v>
      </c>
      <c r="F1606" s="3">
        <v>6.5132536999999999</v>
      </c>
      <c r="G1606" s="3">
        <f t="shared" si="100"/>
        <v>6.2206459000000001</v>
      </c>
      <c r="H1606" s="3">
        <v>5.8714848000000002</v>
      </c>
      <c r="I1606" s="3">
        <v>5.7332409999999996</v>
      </c>
      <c r="J1606" s="3">
        <v>6.6770310000000004</v>
      </c>
      <c r="K1606" s="3">
        <f t="shared" si="101"/>
        <v>6.0939189333333337</v>
      </c>
      <c r="L1606" s="3">
        <f t="shared" si="102"/>
        <v>-0.12672696666666639</v>
      </c>
      <c r="M1606" s="3">
        <f t="shared" si="103"/>
        <v>0.73003212031450393</v>
      </c>
    </row>
    <row r="1607" spans="1:13">
      <c r="A1607" s="3" t="s">
        <v>1884</v>
      </c>
      <c r="B1607" s="3" t="s">
        <v>1883</v>
      </c>
      <c r="C1607" s="3" t="s">
        <v>5722</v>
      </c>
      <c r="D1607" s="3">
        <v>10.883198</v>
      </c>
      <c r="E1607" s="3">
        <v>11.522429000000001</v>
      </c>
      <c r="F1607" s="3">
        <v>10.974538000000001</v>
      </c>
      <c r="G1607" s="3">
        <f t="shared" si="100"/>
        <v>11.126721666666668</v>
      </c>
      <c r="H1607" s="3">
        <v>10.800471</v>
      </c>
      <c r="I1607" s="3">
        <v>10.868798</v>
      </c>
      <c r="J1607" s="3">
        <v>11.462299</v>
      </c>
      <c r="K1607" s="3">
        <f t="shared" si="101"/>
        <v>11.043856</v>
      </c>
      <c r="L1607" s="3">
        <f t="shared" si="102"/>
        <v>-8.2865666666668503E-2</v>
      </c>
      <c r="M1607" s="3">
        <f t="shared" si="103"/>
        <v>0.78914484291373899</v>
      </c>
    </row>
    <row r="1608" spans="1:13">
      <c r="A1608" s="3" t="s">
        <v>21</v>
      </c>
      <c r="B1608" s="3" t="s">
        <v>3125</v>
      </c>
      <c r="C1608" s="3" t="s">
        <v>5722</v>
      </c>
      <c r="D1608" s="3">
        <v>5.8334950000000001</v>
      </c>
      <c r="E1608" s="3">
        <v>5.6840824999999997</v>
      </c>
      <c r="F1608" s="3">
        <v>6.5340660000000002</v>
      </c>
      <c r="G1608" s="3">
        <f t="shared" si="100"/>
        <v>6.0172145000000006</v>
      </c>
      <c r="H1608" s="3">
        <v>6.2445607000000001</v>
      </c>
      <c r="I1608" s="3">
        <v>6.3126816999999997</v>
      </c>
      <c r="J1608" s="3">
        <v>7.0892324000000002</v>
      </c>
      <c r="K1608" s="3">
        <f t="shared" si="101"/>
        <v>6.548824933333333</v>
      </c>
      <c r="L1608" s="3">
        <f t="shared" si="102"/>
        <v>0.53161043333333247</v>
      </c>
      <c r="M1608" s="3">
        <f t="shared" si="103"/>
        <v>0.23120049718591429</v>
      </c>
    </row>
    <row r="1609" spans="1:13">
      <c r="A1609" s="3" t="s">
        <v>15</v>
      </c>
      <c r="B1609" s="3" t="s">
        <v>2171</v>
      </c>
      <c r="C1609" s="3" t="s">
        <v>5722</v>
      </c>
      <c r="D1609" s="3">
        <v>5.2785880000000001</v>
      </c>
      <c r="E1609" s="3">
        <v>5.5517935999999999</v>
      </c>
      <c r="F1609" s="3">
        <v>5.8835087000000001</v>
      </c>
      <c r="G1609" s="3">
        <f t="shared" si="100"/>
        <v>5.5712967666666664</v>
      </c>
      <c r="H1609" s="3">
        <v>5.6065319999999996</v>
      </c>
      <c r="I1609" s="3">
        <v>5.5700070000000004</v>
      </c>
      <c r="J1609" s="3">
        <v>6.7699889999999998</v>
      </c>
      <c r="K1609" s="3">
        <f t="shared" si="101"/>
        <v>5.9821759999999999</v>
      </c>
      <c r="L1609" s="3">
        <f t="shared" si="102"/>
        <v>0.41087923333333354</v>
      </c>
      <c r="M1609" s="3">
        <f t="shared" si="103"/>
        <v>0.39453139930553499</v>
      </c>
    </row>
    <row r="1610" spans="1:13">
      <c r="A1610" s="3" t="s">
        <v>21</v>
      </c>
      <c r="B1610" s="3" t="s">
        <v>3172</v>
      </c>
      <c r="C1610" s="3" t="s">
        <v>5722</v>
      </c>
      <c r="D1610" s="3">
        <v>6.0160346000000002</v>
      </c>
      <c r="E1610" s="3">
        <v>6.2010709999999998</v>
      </c>
      <c r="F1610" s="3">
        <v>7.2163589999999997</v>
      </c>
      <c r="G1610" s="3">
        <f t="shared" si="100"/>
        <v>6.4778215333333335</v>
      </c>
      <c r="H1610" s="3">
        <v>6.6156579999999998</v>
      </c>
      <c r="I1610" s="3">
        <v>6.7878474999999998</v>
      </c>
      <c r="J1610" s="3">
        <v>7.8109080000000004</v>
      </c>
      <c r="K1610" s="3">
        <f t="shared" si="101"/>
        <v>7.0714711666666661</v>
      </c>
      <c r="L1610" s="3">
        <f t="shared" si="102"/>
        <v>0.59364963333333254</v>
      </c>
      <c r="M1610" s="3">
        <f t="shared" si="103"/>
        <v>0.32346570178288797</v>
      </c>
    </row>
    <row r="1611" spans="1:13">
      <c r="A1611" s="3" t="s">
        <v>21</v>
      </c>
      <c r="B1611" s="3" t="s">
        <v>2213</v>
      </c>
      <c r="C1611" s="3" t="s">
        <v>5722</v>
      </c>
      <c r="D1611" s="3">
        <v>6.2042536999999998</v>
      </c>
      <c r="E1611" s="3">
        <v>6.1855630000000001</v>
      </c>
      <c r="F1611" s="3">
        <v>6.7757944999999999</v>
      </c>
      <c r="G1611" s="3">
        <f t="shared" si="100"/>
        <v>6.3885370666666672</v>
      </c>
      <c r="H1611" s="3">
        <v>6.0970019999999998</v>
      </c>
      <c r="I1611" s="3">
        <v>6.1675430000000002</v>
      </c>
      <c r="J1611" s="3">
        <v>6.3197483999999999</v>
      </c>
      <c r="K1611" s="3">
        <f t="shared" si="101"/>
        <v>6.1947644666666664</v>
      </c>
      <c r="L1611" s="3">
        <f t="shared" si="102"/>
        <v>-0.19377260000000085</v>
      </c>
      <c r="M1611" s="3">
        <f t="shared" si="103"/>
        <v>0.39712332476977724</v>
      </c>
    </row>
    <row r="1612" spans="1:13">
      <c r="A1612" s="3" t="s">
        <v>21</v>
      </c>
      <c r="B1612" s="3" t="s">
        <v>202</v>
      </c>
      <c r="C1612" s="3" t="s">
        <v>5722</v>
      </c>
      <c r="D1612" s="3">
        <v>6.2314489999999996</v>
      </c>
      <c r="E1612" s="3">
        <v>6.1485529999999997</v>
      </c>
      <c r="F1612" s="3">
        <v>6.6448083000000002</v>
      </c>
      <c r="G1612" s="3">
        <f t="shared" si="100"/>
        <v>6.3416034333333329</v>
      </c>
      <c r="H1612" s="3">
        <v>6.0146046000000002</v>
      </c>
      <c r="I1612" s="3">
        <v>6.1080126999999997</v>
      </c>
      <c r="J1612" s="3">
        <v>6.5075273999999999</v>
      </c>
      <c r="K1612" s="3">
        <f t="shared" si="101"/>
        <v>6.2100482333333327</v>
      </c>
      <c r="L1612" s="3">
        <f t="shared" si="102"/>
        <v>-0.13155520000000021</v>
      </c>
      <c r="M1612" s="3">
        <f t="shared" si="103"/>
        <v>0.57440325388763491</v>
      </c>
    </row>
    <row r="1613" spans="1:13">
      <c r="A1613" s="3" t="s">
        <v>15</v>
      </c>
      <c r="B1613" s="3" t="s">
        <v>1901</v>
      </c>
      <c r="C1613" s="3" t="s">
        <v>5722</v>
      </c>
      <c r="D1613" s="3">
        <v>8.3841839999999994</v>
      </c>
      <c r="E1613" s="3">
        <v>8.2393009999999993</v>
      </c>
      <c r="F1613" s="3">
        <v>9.3608030000000007</v>
      </c>
      <c r="G1613" s="3">
        <f t="shared" si="100"/>
        <v>8.6614293333333325</v>
      </c>
      <c r="H1613" s="3">
        <v>8.1669990000000006</v>
      </c>
      <c r="I1613" s="3">
        <v>8.490361</v>
      </c>
      <c r="J1613" s="3">
        <v>7.7075005000000001</v>
      </c>
      <c r="K1613" s="3">
        <f t="shared" si="101"/>
        <v>8.1216201666666663</v>
      </c>
      <c r="L1613" s="3">
        <f t="shared" si="102"/>
        <v>-0.53980916666666623</v>
      </c>
      <c r="M1613" s="3">
        <f t="shared" si="103"/>
        <v>0.26716856539263684</v>
      </c>
    </row>
    <row r="1614" spans="1:13">
      <c r="A1614" s="3" t="s">
        <v>3048</v>
      </c>
      <c r="B1614" s="3" t="s">
        <v>3047</v>
      </c>
      <c r="C1614" s="3" t="s">
        <v>5722</v>
      </c>
      <c r="D1614" s="3">
        <v>7.0047192999999996</v>
      </c>
      <c r="E1614" s="3">
        <v>6.7651979999999998</v>
      </c>
      <c r="F1614" s="3">
        <v>7.7360816000000003</v>
      </c>
      <c r="G1614" s="3">
        <f t="shared" si="100"/>
        <v>7.1686663000000008</v>
      </c>
      <c r="H1614" s="3">
        <v>6.7889657000000003</v>
      </c>
      <c r="I1614" s="3">
        <v>6.9387879999999997</v>
      </c>
      <c r="J1614" s="3">
        <v>6.5103540000000004</v>
      </c>
      <c r="K1614" s="3">
        <f t="shared" si="101"/>
        <v>6.7460358999999999</v>
      </c>
      <c r="L1614" s="3">
        <f t="shared" si="102"/>
        <v>-0.42263040000000096</v>
      </c>
      <c r="M1614" s="3">
        <f t="shared" si="103"/>
        <v>0.25438979661844863</v>
      </c>
    </row>
    <row r="1615" spans="1:13">
      <c r="A1615" s="3" t="s">
        <v>2111</v>
      </c>
      <c r="B1615" s="3" t="s">
        <v>4410</v>
      </c>
      <c r="C1615" s="3" t="s">
        <v>5722</v>
      </c>
      <c r="D1615" s="3">
        <v>7.1088829999999996</v>
      </c>
      <c r="E1615" s="3">
        <v>6.8201020000000003</v>
      </c>
      <c r="F1615" s="3">
        <v>7.8537673999999997</v>
      </c>
      <c r="G1615" s="3">
        <f t="shared" si="100"/>
        <v>7.2609174666666663</v>
      </c>
      <c r="H1615" s="3">
        <v>6.6643777000000002</v>
      </c>
      <c r="I1615" s="3">
        <v>7.0976160000000004</v>
      </c>
      <c r="J1615" s="3">
        <v>6.8184642999999996</v>
      </c>
      <c r="K1615" s="3">
        <f t="shared" si="101"/>
        <v>6.860152666666667</v>
      </c>
      <c r="L1615" s="3">
        <f t="shared" si="102"/>
        <v>-0.40076479999999925</v>
      </c>
      <c r="M1615" s="3">
        <f t="shared" si="103"/>
        <v>0.29514513287769883</v>
      </c>
    </row>
    <row r="1616" spans="1:13">
      <c r="A1616" s="3" t="s">
        <v>89</v>
      </c>
      <c r="B1616" s="3" t="s">
        <v>88</v>
      </c>
      <c r="C1616" s="3" t="s">
        <v>5722</v>
      </c>
      <c r="D1616" s="3">
        <v>8.6873199999999997</v>
      </c>
      <c r="E1616" s="3">
        <v>8.3199860000000001</v>
      </c>
      <c r="F1616" s="3">
        <v>9.4301650000000006</v>
      </c>
      <c r="G1616" s="3">
        <f t="shared" si="100"/>
        <v>8.8124903333333346</v>
      </c>
      <c r="H1616" s="3">
        <v>9.2892480000000006</v>
      </c>
      <c r="I1616" s="3">
        <v>9.3081359999999993</v>
      </c>
      <c r="J1616" s="3">
        <v>8.5616129999999995</v>
      </c>
      <c r="K1616" s="3">
        <f t="shared" si="101"/>
        <v>9.0529989999999998</v>
      </c>
      <c r="L1616" s="3">
        <f t="shared" si="102"/>
        <v>0.24050866666666515</v>
      </c>
      <c r="M1616" s="3">
        <f t="shared" si="103"/>
        <v>0.58782168944137514</v>
      </c>
    </row>
    <row r="1617" spans="1:13">
      <c r="A1617" s="3" t="s">
        <v>1611</v>
      </c>
      <c r="B1617" s="3" t="s">
        <v>1610</v>
      </c>
      <c r="C1617" s="3" t="s">
        <v>5722</v>
      </c>
      <c r="D1617" s="3">
        <v>7.3148765999999998</v>
      </c>
      <c r="E1617" s="3">
        <v>7.6501937</v>
      </c>
      <c r="F1617" s="3">
        <v>7.9459160000000004</v>
      </c>
      <c r="G1617" s="3">
        <f t="shared" si="100"/>
        <v>7.6369954333333334</v>
      </c>
      <c r="H1617" s="3">
        <v>6.994262</v>
      </c>
      <c r="I1617" s="3">
        <v>7.004562</v>
      </c>
      <c r="J1617" s="3">
        <v>7.3197374000000002</v>
      </c>
      <c r="K1617" s="3">
        <f t="shared" si="101"/>
        <v>7.1061871333333331</v>
      </c>
      <c r="L1617" s="3">
        <f t="shared" si="102"/>
        <v>-0.53080830000000034</v>
      </c>
      <c r="M1617" s="3">
        <f t="shared" si="103"/>
        <v>6.5888944118662598E-2</v>
      </c>
    </row>
    <row r="1618" spans="1:13">
      <c r="A1618" s="3" t="s">
        <v>3093</v>
      </c>
      <c r="B1618" s="3" t="s">
        <v>3092</v>
      </c>
      <c r="C1618" s="3" t="s">
        <v>5722</v>
      </c>
      <c r="D1618" s="3">
        <v>10.120112000000001</v>
      </c>
      <c r="E1618" s="3">
        <v>11.639289</v>
      </c>
      <c r="F1618" s="3">
        <v>10.94595</v>
      </c>
      <c r="G1618" s="3">
        <f t="shared" si="100"/>
        <v>10.901783666666667</v>
      </c>
      <c r="H1618" s="3">
        <v>10.774519</v>
      </c>
      <c r="I1618" s="3">
        <v>9.1687659999999997</v>
      </c>
      <c r="J1618" s="3">
        <v>10.254567</v>
      </c>
      <c r="K1618" s="3">
        <f t="shared" si="101"/>
        <v>10.065950666666666</v>
      </c>
      <c r="L1618" s="3">
        <f t="shared" si="102"/>
        <v>-0.83583300000000094</v>
      </c>
      <c r="M1618" s="3">
        <f t="shared" si="103"/>
        <v>0.26500781280714003</v>
      </c>
    </row>
    <row r="1619" spans="1:13">
      <c r="A1619" s="3" t="s">
        <v>49</v>
      </c>
      <c r="B1619" s="3" t="s">
        <v>48</v>
      </c>
      <c r="C1619" s="3" t="s">
        <v>5722</v>
      </c>
      <c r="D1619" s="3">
        <v>8.8925400000000003</v>
      </c>
      <c r="E1619" s="3">
        <v>9.4707790000000003</v>
      </c>
      <c r="F1619" s="3">
        <v>8.8331160000000004</v>
      </c>
      <c r="G1619" s="3">
        <f t="shared" si="100"/>
        <v>9.0654783333333331</v>
      </c>
      <c r="H1619" s="3">
        <v>9.028651</v>
      </c>
      <c r="I1619" s="3">
        <v>8.9595994999999995</v>
      </c>
      <c r="J1619" s="3">
        <v>8.9544779999999999</v>
      </c>
      <c r="K1619" s="3">
        <f t="shared" si="101"/>
        <v>8.980909500000001</v>
      </c>
      <c r="L1619" s="3">
        <f t="shared" si="102"/>
        <v>-8.4568833333332094E-2</v>
      </c>
      <c r="M1619" s="3">
        <f t="shared" si="103"/>
        <v>0.70079850147939604</v>
      </c>
    </row>
    <row r="1620" spans="1:13">
      <c r="A1620" s="3" t="s">
        <v>4385</v>
      </c>
      <c r="B1620" s="3" t="s">
        <v>4384</v>
      </c>
      <c r="C1620" s="3" t="s">
        <v>5722</v>
      </c>
      <c r="D1620" s="3">
        <v>8.3204039999999999</v>
      </c>
      <c r="E1620" s="3">
        <v>8.8018630000000009</v>
      </c>
      <c r="F1620" s="3">
        <v>8.6752280000000006</v>
      </c>
      <c r="G1620" s="3">
        <f t="shared" si="100"/>
        <v>8.5991650000000011</v>
      </c>
      <c r="H1620" s="3">
        <v>8.5668150000000001</v>
      </c>
      <c r="I1620" s="3">
        <v>8.3163250000000009</v>
      </c>
      <c r="J1620" s="3">
        <v>8.8237699999999997</v>
      </c>
      <c r="K1620" s="3">
        <f t="shared" si="101"/>
        <v>8.5689700000000002</v>
      </c>
      <c r="L1620" s="3">
        <f t="shared" si="102"/>
        <v>-3.019500000000086E-2</v>
      </c>
      <c r="M1620" s="3">
        <f t="shared" si="103"/>
        <v>0.89028258077157085</v>
      </c>
    </row>
    <row r="1621" spans="1:13">
      <c r="A1621" s="3" t="s">
        <v>21</v>
      </c>
      <c r="B1621" s="3" t="s">
        <v>3019</v>
      </c>
      <c r="C1621" s="3" t="s">
        <v>5722</v>
      </c>
      <c r="D1621" s="3">
        <v>7.1814527999999997</v>
      </c>
      <c r="E1621" s="3">
        <v>8.2078869999999995</v>
      </c>
      <c r="F1621" s="3">
        <v>7.8137074000000002</v>
      </c>
      <c r="G1621" s="3">
        <f t="shared" si="100"/>
        <v>7.7343490666666668</v>
      </c>
      <c r="H1621" s="3">
        <v>8.7451790000000003</v>
      </c>
      <c r="I1621" s="3">
        <v>8.0680160000000001</v>
      </c>
      <c r="J1621" s="3">
        <v>8.3515910000000009</v>
      </c>
      <c r="K1621" s="3">
        <f t="shared" si="101"/>
        <v>8.3882619999999992</v>
      </c>
      <c r="L1621" s="3">
        <f t="shared" si="102"/>
        <v>0.65391293333333245</v>
      </c>
      <c r="M1621" s="3">
        <f t="shared" si="103"/>
        <v>0.14150472591289096</v>
      </c>
    </row>
    <row r="1622" spans="1:13">
      <c r="A1622" s="3" t="s">
        <v>15</v>
      </c>
      <c r="B1622" s="3" t="s">
        <v>1585</v>
      </c>
      <c r="C1622" s="3" t="s">
        <v>5722</v>
      </c>
      <c r="D1622" s="3">
        <v>7.1457734000000004</v>
      </c>
      <c r="E1622" s="3">
        <v>7.5407010000000003</v>
      </c>
      <c r="F1622" s="3">
        <v>7.2199663999999997</v>
      </c>
      <c r="G1622" s="3">
        <f t="shared" si="100"/>
        <v>7.3021469333333338</v>
      </c>
      <c r="H1622" s="3">
        <v>7.6571083</v>
      </c>
      <c r="I1622" s="3">
        <v>7.2528280000000001</v>
      </c>
      <c r="J1622" s="3">
        <v>7.35541</v>
      </c>
      <c r="K1622" s="3">
        <f t="shared" si="101"/>
        <v>7.4217821000000006</v>
      </c>
      <c r="L1622" s="3">
        <f t="shared" si="102"/>
        <v>0.11963516666666685</v>
      </c>
      <c r="M1622" s="3">
        <f t="shared" si="103"/>
        <v>0.52382705444818289</v>
      </c>
    </row>
    <row r="1623" spans="1:13">
      <c r="A1623" s="3" t="s">
        <v>436</v>
      </c>
      <c r="B1623" s="3" t="s">
        <v>435</v>
      </c>
      <c r="C1623" s="3" t="s">
        <v>5722</v>
      </c>
      <c r="D1623" s="3">
        <v>7.1438135999999997</v>
      </c>
      <c r="E1623" s="3">
        <v>7.9357959999999999</v>
      </c>
      <c r="F1623" s="3">
        <v>7.4115979999999997</v>
      </c>
      <c r="G1623" s="3">
        <f t="shared" si="100"/>
        <v>7.4970691999999994</v>
      </c>
      <c r="H1623" s="3">
        <v>7.6670484999999999</v>
      </c>
      <c r="I1623" s="3">
        <v>7.4664473999999998</v>
      </c>
      <c r="J1623" s="3">
        <v>7.8255090000000003</v>
      </c>
      <c r="K1623" s="3">
        <f t="shared" si="101"/>
        <v>7.6530016333333331</v>
      </c>
      <c r="L1623" s="3">
        <f t="shared" si="102"/>
        <v>0.15593243333333362</v>
      </c>
      <c r="M1623" s="3">
        <f t="shared" si="103"/>
        <v>0.57353177159700575</v>
      </c>
    </row>
    <row r="1624" spans="1:13">
      <c r="A1624" s="3" t="s">
        <v>15</v>
      </c>
      <c r="B1624" s="3" t="s">
        <v>1766</v>
      </c>
      <c r="C1624" s="3" t="s">
        <v>5722</v>
      </c>
      <c r="D1624" s="3">
        <v>9.4476250000000004</v>
      </c>
      <c r="E1624" s="3">
        <v>9.9902719999999992</v>
      </c>
      <c r="F1624" s="3">
        <v>9.9357290000000003</v>
      </c>
      <c r="G1624" s="3">
        <f t="shared" si="100"/>
        <v>9.7912086666666678</v>
      </c>
      <c r="H1624" s="3">
        <v>9.8204360000000008</v>
      </c>
      <c r="I1624" s="3">
        <v>9.9402760000000008</v>
      </c>
      <c r="J1624" s="3">
        <v>10.204324</v>
      </c>
      <c r="K1624" s="3">
        <f t="shared" si="101"/>
        <v>9.9883453333333332</v>
      </c>
      <c r="L1624" s="3">
        <f t="shared" si="102"/>
        <v>0.19713666666666541</v>
      </c>
      <c r="M1624" s="3">
        <f t="shared" si="103"/>
        <v>0.39369407953472435</v>
      </c>
    </row>
    <row r="1625" spans="1:13">
      <c r="A1625" s="3" t="s">
        <v>3670</v>
      </c>
      <c r="B1625" s="3" t="s">
        <v>3669</v>
      </c>
      <c r="C1625" s="3" t="s">
        <v>5722</v>
      </c>
      <c r="D1625" s="3">
        <v>6.4918370000000003</v>
      </c>
      <c r="E1625" s="3">
        <v>6.7831682999999998</v>
      </c>
      <c r="F1625" s="3">
        <v>6.7506909999999998</v>
      </c>
      <c r="G1625" s="3">
        <f t="shared" si="100"/>
        <v>6.6752320999999997</v>
      </c>
      <c r="H1625" s="3">
        <v>6.556146</v>
      </c>
      <c r="I1625" s="3">
        <v>6.4724560000000002</v>
      </c>
      <c r="J1625" s="3">
        <v>6.9747529999999998</v>
      </c>
      <c r="K1625" s="3">
        <f t="shared" si="101"/>
        <v>6.6677849999999994</v>
      </c>
      <c r="L1625" s="3">
        <f t="shared" si="102"/>
        <v>-7.4471000000002618E-3</v>
      </c>
      <c r="M1625" s="3">
        <f t="shared" si="103"/>
        <v>0.96909438895658595</v>
      </c>
    </row>
    <row r="1626" spans="1:13">
      <c r="A1626" s="3" t="s">
        <v>4550</v>
      </c>
      <c r="B1626" s="3" t="s">
        <v>4549</v>
      </c>
      <c r="C1626" s="3" t="s">
        <v>5722</v>
      </c>
      <c r="D1626" s="3">
        <v>9.8885559999999995</v>
      </c>
      <c r="E1626" s="3">
        <v>11.558334</v>
      </c>
      <c r="F1626" s="3">
        <v>11.122954</v>
      </c>
      <c r="G1626" s="3">
        <f t="shared" si="100"/>
        <v>10.856614666666667</v>
      </c>
      <c r="H1626" s="3">
        <v>9.8633059999999997</v>
      </c>
      <c r="I1626" s="3">
        <v>8.7124780000000008</v>
      </c>
      <c r="J1626" s="3">
        <v>9.0834080000000004</v>
      </c>
      <c r="K1626" s="3">
        <f t="shared" si="101"/>
        <v>9.2197306666666652</v>
      </c>
      <c r="L1626" s="3">
        <f t="shared" si="102"/>
        <v>-1.636884000000002</v>
      </c>
      <c r="M1626" s="3">
        <f t="shared" si="103"/>
        <v>5.3590377394304362E-2</v>
      </c>
    </row>
    <row r="1627" spans="1:13">
      <c r="A1627" s="3" t="s">
        <v>439</v>
      </c>
      <c r="B1627" s="3" t="s">
        <v>438</v>
      </c>
      <c r="C1627" s="3" t="s">
        <v>5722</v>
      </c>
      <c r="D1627" s="3">
        <v>7.6951723000000003</v>
      </c>
      <c r="E1627" s="3">
        <v>8.3635570000000001</v>
      </c>
      <c r="F1627" s="3">
        <v>8.3116260000000004</v>
      </c>
      <c r="G1627" s="3">
        <f t="shared" si="100"/>
        <v>8.1234517666666672</v>
      </c>
      <c r="H1627" s="3">
        <v>8.0389890000000008</v>
      </c>
      <c r="I1627" s="3">
        <v>8.0997079999999997</v>
      </c>
      <c r="J1627" s="3">
        <v>8.7024559999999997</v>
      </c>
      <c r="K1627" s="3">
        <f t="shared" si="101"/>
        <v>8.2803843333333322</v>
      </c>
      <c r="L1627" s="3">
        <f t="shared" si="102"/>
        <v>0.156932566666665</v>
      </c>
      <c r="M1627" s="3">
        <f t="shared" si="103"/>
        <v>0.63023317203654416</v>
      </c>
    </row>
    <row r="1628" spans="1:13">
      <c r="A1628" s="3" t="s">
        <v>15</v>
      </c>
      <c r="B1628" s="3" t="s">
        <v>1747</v>
      </c>
      <c r="C1628" s="3" t="s">
        <v>5722</v>
      </c>
      <c r="D1628" s="3">
        <v>9.3526690000000006</v>
      </c>
      <c r="E1628" s="3">
        <v>8.9357629999999997</v>
      </c>
      <c r="F1628" s="3">
        <v>8.9925529999999991</v>
      </c>
      <c r="G1628" s="3">
        <f t="shared" si="100"/>
        <v>9.0936616666666676</v>
      </c>
      <c r="H1628" s="3">
        <v>9.0826560000000001</v>
      </c>
      <c r="I1628" s="3">
        <v>9.2650175000000008</v>
      </c>
      <c r="J1628" s="3">
        <v>8.6771039999999999</v>
      </c>
      <c r="K1628" s="3">
        <f t="shared" si="101"/>
        <v>9.0082591666666669</v>
      </c>
      <c r="L1628" s="3">
        <f t="shared" si="102"/>
        <v>-8.5402500000000714E-2</v>
      </c>
      <c r="M1628" s="3">
        <f t="shared" si="103"/>
        <v>0.71437606086673666</v>
      </c>
    </row>
    <row r="1629" spans="1:13">
      <c r="A1629" s="3" t="s">
        <v>4373</v>
      </c>
      <c r="B1629" s="3" t="s">
        <v>4372</v>
      </c>
      <c r="C1629" s="3" t="s">
        <v>5722</v>
      </c>
      <c r="D1629" s="3">
        <v>10.32438</v>
      </c>
      <c r="E1629" s="3">
        <v>10.096603999999999</v>
      </c>
      <c r="F1629" s="3">
        <v>9.7780280000000008</v>
      </c>
      <c r="G1629" s="3">
        <f t="shared" si="100"/>
        <v>10.066337333333331</v>
      </c>
      <c r="H1629" s="3">
        <v>10.029928</v>
      </c>
      <c r="I1629" s="3">
        <v>10.169687</v>
      </c>
      <c r="J1629" s="3">
        <v>9.1280920000000005</v>
      </c>
      <c r="K1629" s="3">
        <f t="shared" si="101"/>
        <v>9.7759023333333346</v>
      </c>
      <c r="L1629" s="3">
        <f t="shared" si="102"/>
        <v>-0.29043499999999689</v>
      </c>
      <c r="M1629" s="3">
        <f t="shared" si="103"/>
        <v>0.46828442368748124</v>
      </c>
    </row>
    <row r="1630" spans="1:13">
      <c r="A1630" s="3" t="s">
        <v>11</v>
      </c>
      <c r="B1630" s="3" t="s">
        <v>10</v>
      </c>
      <c r="C1630" s="3" t="s">
        <v>5722</v>
      </c>
      <c r="D1630" s="3">
        <v>7.3572015999999998</v>
      </c>
      <c r="E1630" s="3">
        <v>7.3195834</v>
      </c>
      <c r="F1630" s="3">
        <v>8.1803650000000001</v>
      </c>
      <c r="G1630" s="3">
        <f t="shared" si="100"/>
        <v>7.6190499999999988</v>
      </c>
      <c r="H1630" s="3">
        <v>6.5697640000000002</v>
      </c>
      <c r="I1630" s="3">
        <v>7.0300855999999996</v>
      </c>
      <c r="J1630" s="3">
        <v>7.5132045999999999</v>
      </c>
      <c r="K1630" s="3">
        <f t="shared" si="101"/>
        <v>7.0376847333333332</v>
      </c>
      <c r="L1630" s="3">
        <f t="shared" si="102"/>
        <v>-0.58136526666666555</v>
      </c>
      <c r="M1630" s="3">
        <f t="shared" si="103"/>
        <v>0.21148757702283225</v>
      </c>
    </row>
    <row r="1631" spans="1:13">
      <c r="A1631" s="3" t="s">
        <v>21</v>
      </c>
      <c r="B1631" s="3" t="s">
        <v>4368</v>
      </c>
      <c r="C1631" s="3" t="s">
        <v>5722</v>
      </c>
      <c r="D1631" s="3">
        <v>9.5603510000000007</v>
      </c>
      <c r="E1631" s="3">
        <v>9.0882880000000004</v>
      </c>
      <c r="F1631" s="3">
        <v>10.414762</v>
      </c>
      <c r="G1631" s="3">
        <f t="shared" si="100"/>
        <v>9.6878003333333336</v>
      </c>
      <c r="H1631" s="3">
        <v>8.8951740000000008</v>
      </c>
      <c r="I1631" s="3">
        <v>9.6128999999999998</v>
      </c>
      <c r="J1631" s="3">
        <v>7.6570387000000002</v>
      </c>
      <c r="K1631" s="3">
        <f t="shared" si="101"/>
        <v>8.7217042333333339</v>
      </c>
      <c r="L1631" s="3">
        <f t="shared" si="102"/>
        <v>-0.96609609999999968</v>
      </c>
      <c r="M1631" s="3">
        <f t="shared" si="103"/>
        <v>0.23442574037145517</v>
      </c>
    </row>
    <row r="1632" spans="1:13">
      <c r="A1632" s="3" t="s">
        <v>1546</v>
      </c>
      <c r="B1632" s="3" t="s">
        <v>1545</v>
      </c>
      <c r="C1632" s="3" t="s">
        <v>5722</v>
      </c>
      <c r="D1632" s="3">
        <v>7.0666466000000003</v>
      </c>
      <c r="E1632" s="3">
        <v>7.1699523999999997</v>
      </c>
      <c r="F1632" s="3">
        <v>7.5591264000000002</v>
      </c>
      <c r="G1632" s="3">
        <f t="shared" si="100"/>
        <v>7.265241800000001</v>
      </c>
      <c r="H1632" s="3">
        <v>7.3643513</v>
      </c>
      <c r="I1632" s="3">
        <v>7.7049393999999998</v>
      </c>
      <c r="J1632" s="3">
        <v>8.3646100000000008</v>
      </c>
      <c r="K1632" s="3">
        <f t="shared" si="101"/>
        <v>7.8113002333333341</v>
      </c>
      <c r="L1632" s="3">
        <f t="shared" si="102"/>
        <v>0.54605843333333315</v>
      </c>
      <c r="M1632" s="3">
        <f t="shared" si="103"/>
        <v>0.17299203507776761</v>
      </c>
    </row>
    <row r="1633" spans="1:13">
      <c r="A1633" s="3" t="s">
        <v>21</v>
      </c>
      <c r="B1633" s="3" t="s">
        <v>138</v>
      </c>
      <c r="C1633" s="3" t="s">
        <v>5722</v>
      </c>
      <c r="D1633" s="3">
        <v>9.6888869999999994</v>
      </c>
      <c r="E1633" s="3">
        <v>10.11102</v>
      </c>
      <c r="F1633" s="3">
        <v>10.729362</v>
      </c>
      <c r="G1633" s="3">
        <f t="shared" si="100"/>
        <v>10.176423</v>
      </c>
      <c r="H1633" s="3">
        <v>10.767727000000001</v>
      </c>
      <c r="I1633" s="3">
        <v>10.683068</v>
      </c>
      <c r="J1633" s="3">
        <v>10.974584999999999</v>
      </c>
      <c r="K1633" s="3">
        <f t="shared" si="101"/>
        <v>10.808459999999998</v>
      </c>
      <c r="L1633" s="3">
        <f t="shared" si="102"/>
        <v>0.63203699999999863</v>
      </c>
      <c r="M1633" s="3">
        <f t="shared" si="103"/>
        <v>0.11467284873529547</v>
      </c>
    </row>
    <row r="1634" spans="1:13">
      <c r="A1634" s="3" t="s">
        <v>1542</v>
      </c>
      <c r="B1634" s="3" t="s">
        <v>1541</v>
      </c>
      <c r="C1634" s="3" t="s">
        <v>5722</v>
      </c>
      <c r="D1634" s="3">
        <v>8.1632689999999997</v>
      </c>
      <c r="E1634" s="3">
        <v>8.6805725000000002</v>
      </c>
      <c r="F1634" s="3">
        <v>8.4366179999999993</v>
      </c>
      <c r="G1634" s="3">
        <f t="shared" si="100"/>
        <v>8.4268198333333331</v>
      </c>
      <c r="H1634" s="3">
        <v>8.4894060000000007</v>
      </c>
      <c r="I1634" s="3">
        <v>8.2108480000000004</v>
      </c>
      <c r="J1634" s="3">
        <v>8.7196940000000005</v>
      </c>
      <c r="K1634" s="3">
        <f t="shared" si="101"/>
        <v>8.4733160000000005</v>
      </c>
      <c r="L1634" s="3">
        <f t="shared" si="102"/>
        <v>4.6496166666667449E-2</v>
      </c>
      <c r="M1634" s="3">
        <f t="shared" si="103"/>
        <v>0.83537138012239587</v>
      </c>
    </row>
    <row r="1635" spans="1:13">
      <c r="A1635" s="3" t="s">
        <v>688</v>
      </c>
      <c r="B1635" s="3" t="s">
        <v>2983</v>
      </c>
      <c r="C1635" s="3" t="s">
        <v>5722</v>
      </c>
      <c r="D1635" s="3">
        <v>8.0210919999999994</v>
      </c>
      <c r="E1635" s="3">
        <v>9.2917769999999997</v>
      </c>
      <c r="F1635" s="3">
        <v>9.0310579999999998</v>
      </c>
      <c r="G1635" s="3">
        <f t="shared" si="100"/>
        <v>8.7813090000000003</v>
      </c>
      <c r="H1635" s="3">
        <v>9.0617370000000008</v>
      </c>
      <c r="I1635" s="3">
        <v>8.2717030000000005</v>
      </c>
      <c r="J1635" s="3">
        <v>9.8237330000000007</v>
      </c>
      <c r="K1635" s="3">
        <f t="shared" si="101"/>
        <v>9.0523910000000019</v>
      </c>
      <c r="L1635" s="3">
        <f t="shared" si="102"/>
        <v>0.2710820000000016</v>
      </c>
      <c r="M1635" s="3">
        <f t="shared" si="103"/>
        <v>0.670977536360157</v>
      </c>
    </row>
    <row r="1636" spans="1:13">
      <c r="A1636" s="3" t="s">
        <v>4345</v>
      </c>
      <c r="B1636" s="3" t="s">
        <v>4344</v>
      </c>
      <c r="C1636" s="3" t="s">
        <v>5722</v>
      </c>
      <c r="D1636" s="3">
        <v>9.9360669999999995</v>
      </c>
      <c r="E1636" s="3">
        <v>10.134815</v>
      </c>
      <c r="F1636" s="3">
        <v>10.321189</v>
      </c>
      <c r="G1636" s="3">
        <f t="shared" si="100"/>
        <v>10.130690333333332</v>
      </c>
      <c r="H1636" s="3">
        <v>9.8578539999999997</v>
      </c>
      <c r="I1636" s="3">
        <v>9.8371879999999994</v>
      </c>
      <c r="J1636" s="3">
        <v>9.2293319999999994</v>
      </c>
      <c r="K1636" s="3">
        <f t="shared" si="101"/>
        <v>9.6414580000000001</v>
      </c>
      <c r="L1636" s="3">
        <f t="shared" si="102"/>
        <v>-0.48923233333333194</v>
      </c>
      <c r="M1636" s="3">
        <f t="shared" si="103"/>
        <v>0.10498236049134772</v>
      </c>
    </row>
    <row r="1637" spans="1:13">
      <c r="A1637" s="3" t="s">
        <v>3</v>
      </c>
      <c r="B1637" s="3" t="s">
        <v>2</v>
      </c>
      <c r="C1637" s="3" t="s">
        <v>5722</v>
      </c>
      <c r="D1637" s="3">
        <v>5.8172480000000002</v>
      </c>
      <c r="E1637" s="3">
        <v>6.0908100000000003</v>
      </c>
      <c r="F1637" s="3">
        <v>6.3244530000000001</v>
      </c>
      <c r="G1637" s="3">
        <f t="shared" si="100"/>
        <v>6.0775036666666677</v>
      </c>
      <c r="H1637" s="3">
        <v>6.1428820000000002</v>
      </c>
      <c r="I1637" s="3">
        <v>6.0392013000000002</v>
      </c>
      <c r="J1637" s="3">
        <v>6.9067220000000002</v>
      </c>
      <c r="K1637" s="3">
        <f t="shared" si="101"/>
        <v>6.3629351000000005</v>
      </c>
      <c r="L1637" s="3">
        <f t="shared" si="102"/>
        <v>0.28543143333333276</v>
      </c>
      <c r="M1637" s="3">
        <f t="shared" si="103"/>
        <v>0.40974098387811925</v>
      </c>
    </row>
    <row r="1638" spans="1:13">
      <c r="A1638" s="3" t="s">
        <v>3224</v>
      </c>
      <c r="B1638" s="3" t="s">
        <v>3223</v>
      </c>
      <c r="C1638" s="3" t="s">
        <v>5722</v>
      </c>
      <c r="D1638" s="3">
        <v>6.0804739999999997</v>
      </c>
      <c r="E1638" s="3">
        <v>6.6156810000000004</v>
      </c>
      <c r="F1638" s="3">
        <v>6.9950760000000001</v>
      </c>
      <c r="G1638" s="3">
        <f t="shared" si="100"/>
        <v>6.5637436666666673</v>
      </c>
      <c r="H1638" s="3">
        <v>6.5767875</v>
      </c>
      <c r="I1638" s="3">
        <v>6.5236397000000004</v>
      </c>
      <c r="J1638" s="3">
        <v>7.6529555</v>
      </c>
      <c r="K1638" s="3">
        <f t="shared" si="101"/>
        <v>6.9177942333333329</v>
      </c>
      <c r="L1638" s="3">
        <f t="shared" si="102"/>
        <v>0.35405056666666557</v>
      </c>
      <c r="M1638" s="3">
        <f t="shared" si="103"/>
        <v>0.47866545203439459</v>
      </c>
    </row>
    <row r="1639" spans="1:13">
      <c r="A1639" s="3" t="s">
        <v>15</v>
      </c>
      <c r="B1639" s="3" t="s">
        <v>4727</v>
      </c>
      <c r="C1639" s="3" t="s">
        <v>5722</v>
      </c>
      <c r="D1639" s="3">
        <v>5.9466890000000001</v>
      </c>
      <c r="E1639" s="3">
        <v>6.329237</v>
      </c>
      <c r="F1639" s="3">
        <v>7.122325</v>
      </c>
      <c r="G1639" s="3">
        <f t="shared" si="100"/>
        <v>6.466083666666667</v>
      </c>
      <c r="H1639" s="3">
        <v>6.6108684999999996</v>
      </c>
      <c r="I1639" s="3">
        <v>6.5805078000000004</v>
      </c>
      <c r="J1639" s="3">
        <v>8.2278939999999992</v>
      </c>
      <c r="K1639" s="3">
        <f t="shared" si="101"/>
        <v>7.1397567666666673</v>
      </c>
      <c r="L1639" s="3">
        <f t="shared" si="102"/>
        <v>0.67367310000000025</v>
      </c>
      <c r="M1639" s="3">
        <f t="shared" si="103"/>
        <v>0.35519639870183917</v>
      </c>
    </row>
    <row r="1640" spans="1:13">
      <c r="A1640" s="3" t="s">
        <v>21</v>
      </c>
      <c r="B1640" s="3" t="s">
        <v>244</v>
      </c>
      <c r="C1640" s="3" t="s">
        <v>5722</v>
      </c>
      <c r="D1640" s="3">
        <v>6.2872640000000004</v>
      </c>
      <c r="E1640" s="3">
        <v>6.4212027000000003</v>
      </c>
      <c r="F1640" s="3">
        <v>7.1550770000000004</v>
      </c>
      <c r="G1640" s="3">
        <f t="shared" si="100"/>
        <v>6.621181233333334</v>
      </c>
      <c r="H1640" s="3">
        <v>6.5354419999999998</v>
      </c>
      <c r="I1640" s="3">
        <v>6.5493927000000003</v>
      </c>
      <c r="J1640" s="3">
        <v>7.7255305999999999</v>
      </c>
      <c r="K1640" s="3">
        <f t="shared" si="101"/>
        <v>6.9367884333333336</v>
      </c>
      <c r="L1640" s="3">
        <f t="shared" si="102"/>
        <v>0.31560719999999964</v>
      </c>
      <c r="M1640" s="3">
        <f t="shared" si="103"/>
        <v>0.5450141129894075</v>
      </c>
    </row>
    <row r="1641" spans="1:13">
      <c r="A1641" s="3" t="s">
        <v>15</v>
      </c>
      <c r="B1641" s="3" t="s">
        <v>5005</v>
      </c>
      <c r="C1641" s="3" t="s">
        <v>5722</v>
      </c>
      <c r="D1641" s="3">
        <v>6.8479213999999997</v>
      </c>
      <c r="E1641" s="3">
        <v>7.1236404999999996</v>
      </c>
      <c r="F1641" s="3">
        <v>6.9256815999999999</v>
      </c>
      <c r="G1641" s="3">
        <f t="shared" si="100"/>
        <v>6.9657478333333325</v>
      </c>
      <c r="H1641" s="3">
        <v>7.0431679999999997</v>
      </c>
      <c r="I1641" s="3">
        <v>7.0505222999999999</v>
      </c>
      <c r="J1641" s="3">
        <v>7.1678815</v>
      </c>
      <c r="K1641" s="3">
        <f t="shared" si="101"/>
        <v>7.0871905999999996</v>
      </c>
      <c r="L1641" s="3">
        <f t="shared" si="102"/>
        <v>0.12144276666666709</v>
      </c>
      <c r="M1641" s="3">
        <f t="shared" si="103"/>
        <v>0.25503068846786098</v>
      </c>
    </row>
    <row r="1642" spans="1:13">
      <c r="A1642" s="3" t="s">
        <v>15</v>
      </c>
      <c r="B1642" s="3" t="s">
        <v>3209</v>
      </c>
      <c r="C1642" s="3" t="s">
        <v>5722</v>
      </c>
      <c r="D1642" s="3">
        <v>6.2235120000000004</v>
      </c>
      <c r="E1642" s="3">
        <v>6.3051443000000003</v>
      </c>
      <c r="F1642" s="3">
        <v>6.258521</v>
      </c>
      <c r="G1642" s="3">
        <f t="shared" si="100"/>
        <v>6.2623924333333347</v>
      </c>
      <c r="H1642" s="3">
        <v>6.4051422999999996</v>
      </c>
      <c r="I1642" s="3">
        <v>6.4836497</v>
      </c>
      <c r="J1642" s="3">
        <v>6.7881429999999998</v>
      </c>
      <c r="K1642" s="3">
        <f t="shared" si="101"/>
        <v>6.5589783333333331</v>
      </c>
      <c r="L1642" s="3">
        <f t="shared" si="102"/>
        <v>0.2965858999999984</v>
      </c>
      <c r="M1642" s="3">
        <f t="shared" si="103"/>
        <v>6.7575772351943911E-2</v>
      </c>
    </row>
    <row r="1643" spans="1:13">
      <c r="A1643" s="3" t="s">
        <v>1924</v>
      </c>
      <c r="B1643" s="3" t="s">
        <v>1923</v>
      </c>
      <c r="C1643" s="3" t="s">
        <v>5722</v>
      </c>
      <c r="D1643" s="3">
        <v>7.0652949999999999</v>
      </c>
      <c r="E1643" s="3">
        <v>7.2477650000000002</v>
      </c>
      <c r="F1643" s="3">
        <v>7.1182126999999999</v>
      </c>
      <c r="G1643" s="3">
        <f t="shared" si="100"/>
        <v>7.1437575666666673</v>
      </c>
      <c r="H1643" s="3">
        <v>7.4342769999999998</v>
      </c>
      <c r="I1643" s="3">
        <v>7.6193650000000002</v>
      </c>
      <c r="J1643" s="3">
        <v>7.6181817000000001</v>
      </c>
      <c r="K1643" s="3">
        <f t="shared" si="101"/>
        <v>7.557274566666667</v>
      </c>
      <c r="L1643" s="3">
        <f t="shared" si="102"/>
        <v>0.41351699999999969</v>
      </c>
      <c r="M1643" s="3">
        <f t="shared" si="103"/>
        <v>7.2595537282055455E-3</v>
      </c>
    </row>
    <row r="1644" spans="1:13">
      <c r="A1644" s="3" t="s">
        <v>38</v>
      </c>
      <c r="B1644" s="3" t="s">
        <v>37</v>
      </c>
      <c r="C1644" s="3" t="s">
        <v>5722</v>
      </c>
      <c r="D1644" s="3">
        <v>13.014708000000001</v>
      </c>
      <c r="E1644" s="3">
        <v>12.081307000000001</v>
      </c>
      <c r="F1644" s="3">
        <v>12.385638999999999</v>
      </c>
      <c r="G1644" s="3">
        <f t="shared" si="100"/>
        <v>12.493884666666666</v>
      </c>
      <c r="H1644" s="3">
        <v>12.754861</v>
      </c>
      <c r="I1644" s="3">
        <v>12.721073000000001</v>
      </c>
      <c r="J1644" s="3">
        <v>12.607555</v>
      </c>
      <c r="K1644" s="3">
        <f t="shared" si="101"/>
        <v>12.694496333333333</v>
      </c>
      <c r="L1644" s="3">
        <f t="shared" si="102"/>
        <v>0.20061166666666708</v>
      </c>
      <c r="M1644" s="3">
        <f t="shared" si="103"/>
        <v>0.51105397418859222</v>
      </c>
    </row>
    <row r="1645" spans="1:13">
      <c r="A1645" s="3" t="s">
        <v>15</v>
      </c>
      <c r="B1645" s="3" t="s">
        <v>4380</v>
      </c>
      <c r="C1645" s="3" t="s">
        <v>5722</v>
      </c>
      <c r="D1645" s="3">
        <v>8.9238479999999996</v>
      </c>
      <c r="E1645" s="3">
        <v>9.0400469999999995</v>
      </c>
      <c r="F1645" s="3">
        <v>9.9445270000000008</v>
      </c>
      <c r="G1645" s="3">
        <f t="shared" si="100"/>
        <v>9.3028073333333339</v>
      </c>
      <c r="H1645" s="3">
        <v>9.8405319999999996</v>
      </c>
      <c r="I1645" s="3">
        <v>9.9465064999999999</v>
      </c>
      <c r="J1645" s="3">
        <v>10.992176000000001</v>
      </c>
      <c r="K1645" s="3">
        <f t="shared" si="101"/>
        <v>10.259738166666667</v>
      </c>
      <c r="L1645" s="3">
        <f t="shared" si="102"/>
        <v>0.95693083333333284</v>
      </c>
      <c r="M1645" s="3">
        <f t="shared" si="103"/>
        <v>0.12198986185454573</v>
      </c>
    </row>
    <row r="1646" spans="1:13">
      <c r="A1646" s="3" t="s">
        <v>3007</v>
      </c>
      <c r="B1646" s="3" t="s">
        <v>3006</v>
      </c>
      <c r="C1646" s="3" t="s">
        <v>5722</v>
      </c>
      <c r="D1646" s="3">
        <v>6.6877380000000004</v>
      </c>
      <c r="E1646" s="3">
        <v>6.9099225999999998</v>
      </c>
      <c r="F1646" s="3">
        <v>7.1816424999999997</v>
      </c>
      <c r="G1646" s="3">
        <f t="shared" si="100"/>
        <v>6.9264343666666663</v>
      </c>
      <c r="H1646" s="3">
        <v>7.098821</v>
      </c>
      <c r="I1646" s="3">
        <v>7.1059140000000003</v>
      </c>
      <c r="J1646" s="3">
        <v>8.4025800000000004</v>
      </c>
      <c r="K1646" s="3">
        <f t="shared" si="101"/>
        <v>7.5357716666666663</v>
      </c>
      <c r="L1646" s="3">
        <f t="shared" si="102"/>
        <v>0.60933729999999997</v>
      </c>
      <c r="M1646" s="3">
        <f t="shared" si="103"/>
        <v>0.25270354141802664</v>
      </c>
    </row>
    <row r="1647" spans="1:13">
      <c r="A1647" s="3" t="s">
        <v>4379</v>
      </c>
      <c r="B1647" s="3" t="s">
        <v>4378</v>
      </c>
      <c r="C1647" s="3" t="s">
        <v>5722</v>
      </c>
      <c r="D1647" s="3">
        <v>11.581428000000001</v>
      </c>
      <c r="E1647" s="3">
        <v>11.371758</v>
      </c>
      <c r="F1647" s="3">
        <v>11.705441</v>
      </c>
      <c r="G1647" s="3">
        <f t="shared" si="100"/>
        <v>11.552875666666667</v>
      </c>
      <c r="H1647" s="3">
        <v>12.314488000000001</v>
      </c>
      <c r="I1647" s="3">
        <v>13.269456</v>
      </c>
      <c r="J1647" s="3">
        <v>12.797801</v>
      </c>
      <c r="K1647" s="3">
        <f t="shared" si="101"/>
        <v>12.793915</v>
      </c>
      <c r="L1647" s="3">
        <f t="shared" si="102"/>
        <v>1.2410393333333332</v>
      </c>
      <c r="M1647" s="3">
        <f t="shared" si="103"/>
        <v>1.321405830691528E-2</v>
      </c>
    </row>
    <row r="1648" spans="1:13">
      <c r="A1648" s="3" t="s">
        <v>1634</v>
      </c>
      <c r="B1648" s="3" t="s">
        <v>1633</v>
      </c>
      <c r="C1648" s="3" t="s">
        <v>5722</v>
      </c>
      <c r="D1648" s="3">
        <v>8.8250189999999993</v>
      </c>
      <c r="E1648" s="3">
        <v>9.5299429999999994</v>
      </c>
      <c r="F1648" s="3">
        <v>8.8290459999999999</v>
      </c>
      <c r="G1648" s="3">
        <f t="shared" si="100"/>
        <v>9.0613359999999989</v>
      </c>
      <c r="H1648" s="3">
        <v>10.142797</v>
      </c>
      <c r="I1648" s="3">
        <v>10.609157</v>
      </c>
      <c r="J1648" s="3">
        <v>10.830641</v>
      </c>
      <c r="K1648" s="3">
        <f t="shared" si="101"/>
        <v>10.527531666666667</v>
      </c>
      <c r="L1648" s="3">
        <f t="shared" si="102"/>
        <v>1.4661956666666676</v>
      </c>
      <c r="M1648" s="3">
        <f t="shared" si="103"/>
        <v>9.0885942569017431E-3</v>
      </c>
    </row>
    <row r="1649" spans="1:13">
      <c r="A1649" s="3" t="s">
        <v>3067</v>
      </c>
      <c r="B1649" s="3" t="s">
        <v>3066</v>
      </c>
      <c r="C1649" s="3" t="s">
        <v>5722</v>
      </c>
      <c r="D1649" s="3">
        <v>6.2460117000000004</v>
      </c>
      <c r="E1649" s="3">
        <v>6.4703189999999999</v>
      </c>
      <c r="F1649" s="3">
        <v>6.077229</v>
      </c>
      <c r="G1649" s="3">
        <f t="shared" si="100"/>
        <v>6.2645198999999998</v>
      </c>
      <c r="H1649" s="3">
        <v>5.9073229999999999</v>
      </c>
      <c r="I1649" s="3">
        <v>6.0230017</v>
      </c>
      <c r="J1649" s="3">
        <v>6.5525336000000003</v>
      </c>
      <c r="K1649" s="3">
        <f t="shared" si="101"/>
        <v>6.160952766666667</v>
      </c>
      <c r="L1649" s="3">
        <f t="shared" si="102"/>
        <v>-0.10356713333333278</v>
      </c>
      <c r="M1649" s="3">
        <f t="shared" si="103"/>
        <v>0.67443949971832229</v>
      </c>
    </row>
    <row r="1650" spans="1:13">
      <c r="A1650" s="3" t="s">
        <v>4435</v>
      </c>
      <c r="B1650" s="3" t="s">
        <v>4434</v>
      </c>
      <c r="C1650" s="3" t="s">
        <v>5722</v>
      </c>
      <c r="D1650" s="3">
        <v>6.1796354999999998</v>
      </c>
      <c r="E1650" s="3">
        <v>6.0730943999999996</v>
      </c>
      <c r="F1650" s="3">
        <v>6.5482902999999997</v>
      </c>
      <c r="G1650" s="3">
        <f t="shared" si="100"/>
        <v>6.2670067333333321</v>
      </c>
      <c r="H1650" s="3">
        <v>6.1533046000000002</v>
      </c>
      <c r="I1650" s="3">
        <v>6.2355700000000001</v>
      </c>
      <c r="J1650" s="3">
        <v>6.2391705999999996</v>
      </c>
      <c r="K1650" s="3">
        <f t="shared" si="101"/>
        <v>6.2093484000000005</v>
      </c>
      <c r="L1650" s="3">
        <f t="shared" si="102"/>
        <v>-5.7658333333331591E-2</v>
      </c>
      <c r="M1650" s="3">
        <f t="shared" si="103"/>
        <v>0.7142872536829783</v>
      </c>
    </row>
    <row r="1651" spans="1:13">
      <c r="A1651" s="3" t="s">
        <v>83</v>
      </c>
      <c r="B1651" s="3" t="s">
        <v>82</v>
      </c>
      <c r="C1651" s="3" t="s">
        <v>5722</v>
      </c>
      <c r="D1651" s="3">
        <v>9.6836959999999994</v>
      </c>
      <c r="E1651" s="3">
        <v>10.061242</v>
      </c>
      <c r="F1651" s="3">
        <v>10.183875</v>
      </c>
      <c r="G1651" s="3">
        <f t="shared" si="100"/>
        <v>9.9762709999999988</v>
      </c>
      <c r="H1651" s="3">
        <v>10.455270000000001</v>
      </c>
      <c r="I1651" s="3">
        <v>10.288892000000001</v>
      </c>
      <c r="J1651" s="3">
        <v>10.8409605</v>
      </c>
      <c r="K1651" s="3">
        <f t="shared" si="101"/>
        <v>10.528374166666667</v>
      </c>
      <c r="L1651" s="3">
        <f t="shared" si="102"/>
        <v>0.5521031666666687</v>
      </c>
      <c r="M1651" s="3">
        <f t="shared" si="103"/>
        <v>6.789459641616423E-2</v>
      </c>
    </row>
    <row r="1652" spans="1:13">
      <c r="A1652" s="3" t="s">
        <v>4428</v>
      </c>
      <c r="B1652" s="3" t="s">
        <v>4427</v>
      </c>
      <c r="C1652" s="3" t="s">
        <v>5722</v>
      </c>
      <c r="D1652" s="3">
        <v>8.041112</v>
      </c>
      <c r="E1652" s="3">
        <v>8.653143</v>
      </c>
      <c r="F1652" s="3">
        <v>8.1285640000000008</v>
      </c>
      <c r="G1652" s="3">
        <f t="shared" si="100"/>
        <v>8.2742729999999991</v>
      </c>
      <c r="H1652" s="3">
        <v>8.5342509999999994</v>
      </c>
      <c r="I1652" s="3">
        <v>8.5333140000000007</v>
      </c>
      <c r="J1652" s="3">
        <v>8.9161129999999993</v>
      </c>
      <c r="K1652" s="3">
        <f t="shared" si="101"/>
        <v>8.661226000000001</v>
      </c>
      <c r="L1652" s="3">
        <f t="shared" si="102"/>
        <v>0.38695300000000188</v>
      </c>
      <c r="M1652" s="3">
        <f t="shared" si="103"/>
        <v>0.16735772186748651</v>
      </c>
    </row>
    <row r="1653" spans="1:13">
      <c r="A1653" s="3" t="s">
        <v>21</v>
      </c>
      <c r="B1653" s="3" t="s">
        <v>3046</v>
      </c>
      <c r="C1653" s="3" t="s">
        <v>5722</v>
      </c>
      <c r="D1653" s="3">
        <v>8.1411499999999997</v>
      </c>
      <c r="E1653" s="3">
        <v>8.2320639999999994</v>
      </c>
      <c r="F1653" s="3">
        <v>8.1974599999999995</v>
      </c>
      <c r="G1653" s="3">
        <f t="shared" si="100"/>
        <v>8.1902246666666656</v>
      </c>
      <c r="H1653" s="3">
        <v>8.3365659999999995</v>
      </c>
      <c r="I1653" s="3">
        <v>9.6065430000000003</v>
      </c>
      <c r="J1653" s="3">
        <v>9.6928990000000006</v>
      </c>
      <c r="K1653" s="3">
        <f t="shared" si="101"/>
        <v>9.2120026666666668</v>
      </c>
      <c r="L1653" s="3">
        <f t="shared" si="102"/>
        <v>1.0217780000000012</v>
      </c>
      <c r="M1653" s="3">
        <f t="shared" si="103"/>
        <v>8.0577424861653868E-2</v>
      </c>
    </row>
    <row r="1654" spans="1:13">
      <c r="A1654" s="3" t="s">
        <v>1615</v>
      </c>
      <c r="B1654" s="3" t="s">
        <v>1614</v>
      </c>
      <c r="C1654" s="3" t="s">
        <v>5722</v>
      </c>
      <c r="D1654" s="3">
        <v>6.7016644000000003</v>
      </c>
      <c r="E1654" s="3">
        <v>7.4251237000000003</v>
      </c>
      <c r="F1654" s="3">
        <v>7.330908</v>
      </c>
      <c r="G1654" s="3">
        <f t="shared" si="100"/>
        <v>7.1525653666666669</v>
      </c>
      <c r="H1654" s="3">
        <v>7.0505532999999998</v>
      </c>
      <c r="I1654" s="3">
        <v>6.7108189999999999</v>
      </c>
      <c r="J1654" s="3">
        <v>7.2133520000000004</v>
      </c>
      <c r="K1654" s="3">
        <f t="shared" si="101"/>
        <v>6.9915747666666661</v>
      </c>
      <c r="L1654" s="3">
        <f t="shared" si="102"/>
        <v>-0.16099060000000076</v>
      </c>
      <c r="M1654" s="3">
        <f t="shared" si="103"/>
        <v>0.58454041054545758</v>
      </c>
    </row>
    <row r="1655" spans="1:13">
      <c r="A1655" s="3" t="s">
        <v>21</v>
      </c>
      <c r="B1655" s="3" t="s">
        <v>66</v>
      </c>
      <c r="C1655" s="3" t="s">
        <v>5722</v>
      </c>
      <c r="D1655" s="3">
        <v>5.6535773000000002</v>
      </c>
      <c r="E1655" s="3">
        <v>5.940016</v>
      </c>
      <c r="F1655" s="3">
        <v>6.4378549999999999</v>
      </c>
      <c r="G1655" s="3">
        <f t="shared" si="100"/>
        <v>6.0104827666666667</v>
      </c>
      <c r="H1655" s="3">
        <v>6.3699320000000004</v>
      </c>
      <c r="I1655" s="3">
        <v>6.8170989999999998</v>
      </c>
      <c r="J1655" s="3">
        <v>7.431222</v>
      </c>
      <c r="K1655" s="3">
        <f t="shared" si="101"/>
        <v>6.8727510000000009</v>
      </c>
      <c r="L1655" s="3">
        <f t="shared" si="102"/>
        <v>0.86226823333333424</v>
      </c>
      <c r="M1655" s="3">
        <f t="shared" si="103"/>
        <v>8.7845322114281366E-2</v>
      </c>
    </row>
    <row r="1656" spans="1:13">
      <c r="A1656" s="3" t="s">
        <v>21</v>
      </c>
      <c r="B1656" s="3" t="s">
        <v>4532</v>
      </c>
      <c r="C1656" s="3" t="s">
        <v>5722</v>
      </c>
      <c r="D1656" s="3">
        <v>6.8352975999999996</v>
      </c>
      <c r="E1656" s="3">
        <v>7.3611510000000004</v>
      </c>
      <c r="F1656" s="3">
        <v>7.7411437000000003</v>
      </c>
      <c r="G1656" s="3">
        <f t="shared" si="100"/>
        <v>7.3125307666666659</v>
      </c>
      <c r="H1656" s="3">
        <v>7.1542443999999996</v>
      </c>
      <c r="I1656" s="3">
        <v>8.0805030000000002</v>
      </c>
      <c r="J1656" s="3">
        <v>7.932563</v>
      </c>
      <c r="K1656" s="3">
        <f t="shared" si="101"/>
        <v>7.7224367999999997</v>
      </c>
      <c r="L1656" s="3">
        <f t="shared" si="102"/>
        <v>0.40990603333333375</v>
      </c>
      <c r="M1656" s="3">
        <f t="shared" si="103"/>
        <v>0.35170370853949501</v>
      </c>
    </row>
    <row r="1657" spans="1:13">
      <c r="A1657" s="3" t="s">
        <v>248</v>
      </c>
      <c r="B1657" s="3" t="s">
        <v>721</v>
      </c>
      <c r="C1657" s="3" t="s">
        <v>5722</v>
      </c>
      <c r="D1657" s="3">
        <v>11.017267</v>
      </c>
      <c r="E1657" s="3">
        <v>10.832473999999999</v>
      </c>
      <c r="F1657" s="3">
        <v>10.800312999999999</v>
      </c>
      <c r="G1657" s="3">
        <f t="shared" si="100"/>
        <v>10.883351333333332</v>
      </c>
      <c r="H1657" s="3">
        <v>11.008525000000001</v>
      </c>
      <c r="I1657" s="3">
        <v>11.134959</v>
      </c>
      <c r="J1657" s="3">
        <v>9.8863920000000007</v>
      </c>
      <c r="K1657" s="3">
        <f t="shared" si="101"/>
        <v>10.676625333333334</v>
      </c>
      <c r="L1657" s="3">
        <f t="shared" si="102"/>
        <v>-0.20672599999999797</v>
      </c>
      <c r="M1657" s="3">
        <f t="shared" si="103"/>
        <v>0.63460928453928922</v>
      </c>
    </row>
    <row r="1658" spans="1:13">
      <c r="A1658" s="3" t="s">
        <v>1729</v>
      </c>
      <c r="B1658" s="3" t="s">
        <v>1728</v>
      </c>
      <c r="C1658" s="3" t="s">
        <v>5722</v>
      </c>
      <c r="D1658" s="3">
        <v>10.051221</v>
      </c>
      <c r="E1658" s="3">
        <v>9.7623204999999995</v>
      </c>
      <c r="F1658" s="3">
        <v>9.4337099999999996</v>
      </c>
      <c r="G1658" s="3">
        <f t="shared" si="100"/>
        <v>9.7490838333333318</v>
      </c>
      <c r="H1658" s="3">
        <v>9.697832</v>
      </c>
      <c r="I1658" s="3">
        <v>10.368217</v>
      </c>
      <c r="J1658" s="3">
        <v>8.5082909999999998</v>
      </c>
      <c r="K1658" s="3">
        <f t="shared" si="101"/>
        <v>9.5247799999999998</v>
      </c>
      <c r="L1658" s="3">
        <f t="shared" si="102"/>
        <v>-0.22430383333333204</v>
      </c>
      <c r="M1658" s="3">
        <f t="shared" si="103"/>
        <v>0.71511559074126285</v>
      </c>
    </row>
    <row r="1659" spans="1:13">
      <c r="A1659" s="3" t="s">
        <v>3332</v>
      </c>
      <c r="B1659" s="3" t="s">
        <v>3331</v>
      </c>
      <c r="C1659" s="3" t="s">
        <v>5722</v>
      </c>
      <c r="D1659" s="3">
        <v>8.7632270000000005</v>
      </c>
      <c r="E1659" s="3">
        <v>9.197832</v>
      </c>
      <c r="F1659" s="3">
        <v>9.0132139999999996</v>
      </c>
      <c r="G1659" s="3">
        <f t="shared" si="100"/>
        <v>8.9914243333333328</v>
      </c>
      <c r="H1659" s="3">
        <v>9.3266249999999999</v>
      </c>
      <c r="I1659" s="3">
        <v>9.1392720000000001</v>
      </c>
      <c r="J1659" s="3">
        <v>9.8646519999999995</v>
      </c>
      <c r="K1659" s="3">
        <f t="shared" si="101"/>
        <v>9.4435163333333332</v>
      </c>
      <c r="L1659" s="3">
        <f t="shared" si="102"/>
        <v>0.45209200000000038</v>
      </c>
      <c r="M1659" s="3">
        <f t="shared" si="103"/>
        <v>0.14633613119620364</v>
      </c>
    </row>
    <row r="1660" spans="1:13">
      <c r="A1660" s="3" t="s">
        <v>409</v>
      </c>
      <c r="B1660" s="3" t="s">
        <v>4508</v>
      </c>
      <c r="C1660" s="3" t="s">
        <v>5722</v>
      </c>
      <c r="D1660" s="3">
        <v>8.9768720000000002</v>
      </c>
      <c r="E1660" s="3">
        <v>9.66479</v>
      </c>
      <c r="F1660" s="3">
        <v>9.2669680000000003</v>
      </c>
      <c r="G1660" s="3">
        <f t="shared" si="100"/>
        <v>9.302876666666668</v>
      </c>
      <c r="H1660" s="3">
        <v>9.4557269999999995</v>
      </c>
      <c r="I1660" s="3">
        <v>9.1693979999999993</v>
      </c>
      <c r="J1660" s="3">
        <v>9.4756879999999999</v>
      </c>
      <c r="K1660" s="3">
        <f t="shared" si="101"/>
        <v>9.3669376666666651</v>
      </c>
      <c r="L1660" s="3">
        <f t="shared" si="102"/>
        <v>6.4060999999997037E-2</v>
      </c>
      <c r="M1660" s="3">
        <f t="shared" si="103"/>
        <v>0.78779814476102139</v>
      </c>
    </row>
    <row r="1661" spans="1:13">
      <c r="A1661" s="3" t="s">
        <v>47</v>
      </c>
      <c r="B1661" s="3" t="s">
        <v>2908</v>
      </c>
      <c r="C1661" s="3" t="s">
        <v>5722</v>
      </c>
      <c r="D1661" s="3">
        <v>8.5138800000000003</v>
      </c>
      <c r="E1661" s="3">
        <v>8.6342189999999999</v>
      </c>
      <c r="F1661" s="3">
        <v>8.5384329999999995</v>
      </c>
      <c r="G1661" s="3">
        <f t="shared" si="100"/>
        <v>8.5621773333333326</v>
      </c>
      <c r="H1661" s="3">
        <v>8.7805804999999992</v>
      </c>
      <c r="I1661" s="3">
        <v>9.247382</v>
      </c>
      <c r="J1661" s="3">
        <v>8.1790489999999991</v>
      </c>
      <c r="K1661" s="3">
        <f t="shared" si="101"/>
        <v>8.7356704999999994</v>
      </c>
      <c r="L1661" s="3">
        <f t="shared" si="102"/>
        <v>0.17349316666666681</v>
      </c>
      <c r="M1661" s="3">
        <f t="shared" si="103"/>
        <v>0.60712244965640272</v>
      </c>
    </row>
    <row r="1662" spans="1:13">
      <c r="A1662" s="3" t="s">
        <v>15</v>
      </c>
      <c r="B1662" s="3" t="s">
        <v>4521</v>
      </c>
      <c r="C1662" s="3" t="s">
        <v>5722</v>
      </c>
      <c r="D1662" s="3">
        <v>6.4678000000000004</v>
      </c>
      <c r="E1662" s="3">
        <v>6.6863419999999998</v>
      </c>
      <c r="F1662" s="3">
        <v>6.6142180000000002</v>
      </c>
      <c r="G1662" s="3">
        <f t="shared" si="100"/>
        <v>6.5894533333333341</v>
      </c>
      <c r="H1662" s="3">
        <v>6.4305719999999997</v>
      </c>
      <c r="I1662" s="3">
        <v>6.4372790000000002</v>
      </c>
      <c r="J1662" s="3">
        <v>6.4028853999999997</v>
      </c>
      <c r="K1662" s="3">
        <f t="shared" si="101"/>
        <v>6.4235788000000005</v>
      </c>
      <c r="L1662" s="3">
        <f t="shared" si="102"/>
        <v>-0.16587453333333357</v>
      </c>
      <c r="M1662" s="3">
        <f t="shared" si="103"/>
        <v>6.3564882105622916E-2</v>
      </c>
    </row>
    <row r="1663" spans="1:13">
      <c r="A1663" s="3" t="s">
        <v>3304</v>
      </c>
      <c r="B1663" s="3" t="s">
        <v>3303</v>
      </c>
      <c r="C1663" s="3" t="s">
        <v>5722</v>
      </c>
      <c r="D1663" s="3">
        <v>7.4086055999999996</v>
      </c>
      <c r="E1663" s="3">
        <v>10.452714</v>
      </c>
      <c r="F1663" s="3">
        <v>9.6587540000000001</v>
      </c>
      <c r="G1663" s="3">
        <f t="shared" si="100"/>
        <v>9.1733578666666684</v>
      </c>
      <c r="H1663" s="3">
        <v>12.442715</v>
      </c>
      <c r="I1663" s="3">
        <v>13.081607999999999</v>
      </c>
      <c r="J1663" s="3">
        <v>13.511891</v>
      </c>
      <c r="K1663" s="3">
        <f t="shared" si="101"/>
        <v>13.012071333333333</v>
      </c>
      <c r="L1663" s="3">
        <f t="shared" si="102"/>
        <v>3.8387134666666647</v>
      </c>
      <c r="M1663" s="3">
        <f t="shared" si="103"/>
        <v>1.6322911195095664E-2</v>
      </c>
    </row>
    <row r="1664" spans="1:13">
      <c r="A1664" s="3" t="s">
        <v>79</v>
      </c>
      <c r="B1664" s="3" t="s">
        <v>1699</v>
      </c>
      <c r="C1664" s="3" t="s">
        <v>5722</v>
      </c>
      <c r="D1664" s="3">
        <v>5.8485855999999998</v>
      </c>
      <c r="E1664" s="3">
        <v>7.0021950000000004</v>
      </c>
      <c r="F1664" s="3">
        <v>6.3201913999999997</v>
      </c>
      <c r="G1664" s="3">
        <f t="shared" si="100"/>
        <v>6.3903239999999997</v>
      </c>
      <c r="H1664" s="3">
        <v>7.9587946000000001</v>
      </c>
      <c r="I1664" s="3">
        <v>8.6580089999999998</v>
      </c>
      <c r="J1664" s="3">
        <v>9.2993869999999994</v>
      </c>
      <c r="K1664" s="3">
        <f t="shared" si="101"/>
        <v>8.6387301999999995</v>
      </c>
      <c r="L1664" s="3">
        <f t="shared" si="102"/>
        <v>2.2484061999999998</v>
      </c>
      <c r="M1664" s="3">
        <f t="shared" si="103"/>
        <v>1.1757721045489394E-2</v>
      </c>
    </row>
    <row r="1665" spans="1:13">
      <c r="A1665" s="3" t="s">
        <v>729</v>
      </c>
      <c r="B1665" s="3" t="s">
        <v>728</v>
      </c>
      <c r="C1665" s="3" t="s">
        <v>5722</v>
      </c>
      <c r="D1665" s="3">
        <v>6.8674064000000001</v>
      </c>
      <c r="E1665" s="3">
        <v>7.6097035000000002</v>
      </c>
      <c r="F1665" s="3">
        <v>7.025989</v>
      </c>
      <c r="G1665" s="3">
        <f t="shared" si="100"/>
        <v>7.167699633333334</v>
      </c>
      <c r="H1665" s="3">
        <v>7.6772600000000004</v>
      </c>
      <c r="I1665" s="3">
        <v>7.6719913000000002</v>
      </c>
      <c r="J1665" s="3">
        <v>7.7858185999999998</v>
      </c>
      <c r="K1665" s="3">
        <f t="shared" si="101"/>
        <v>7.7116899666666674</v>
      </c>
      <c r="L1665" s="3">
        <f t="shared" si="102"/>
        <v>0.54399033333333335</v>
      </c>
      <c r="M1665" s="3">
        <f t="shared" si="103"/>
        <v>7.6122172983156794E-2</v>
      </c>
    </row>
    <row r="1666" spans="1:13">
      <c r="A1666" s="3" t="s">
        <v>4442</v>
      </c>
      <c r="B1666" s="3" t="s">
        <v>4441</v>
      </c>
      <c r="C1666" s="3" t="s">
        <v>5722</v>
      </c>
      <c r="D1666" s="3">
        <v>6.2795686999999996</v>
      </c>
      <c r="E1666" s="3">
        <v>6.3528403999999998</v>
      </c>
      <c r="F1666" s="3">
        <v>6.4195513999999996</v>
      </c>
      <c r="G1666" s="3">
        <f t="shared" ref="G1666:G1729" si="104">AVERAGE(D1666:F1666)</f>
        <v>6.3506535</v>
      </c>
      <c r="H1666" s="3">
        <v>6.345148</v>
      </c>
      <c r="I1666" s="3">
        <v>6.4378896000000001</v>
      </c>
      <c r="J1666" s="3">
        <v>7.1085520000000004</v>
      </c>
      <c r="K1666" s="3">
        <f t="shared" ref="K1666:K1729" si="105">AVERAGE(H1666:J1666)</f>
        <v>6.6305298666666665</v>
      </c>
      <c r="L1666" s="3">
        <f t="shared" ref="L1666:L1729" si="106">K1666-G1666</f>
        <v>0.2798763666666666</v>
      </c>
      <c r="M1666" s="3">
        <f t="shared" ref="M1666:M1729" si="107">_xlfn.T.TEST(D1666:F1666,H1666:J1666,2,2)</f>
        <v>0.31510365858172801</v>
      </c>
    </row>
    <row r="1667" spans="1:13">
      <c r="A1667" s="3" t="s">
        <v>15</v>
      </c>
      <c r="B1667" s="3" t="s">
        <v>4203</v>
      </c>
      <c r="C1667" s="3" t="s">
        <v>5722</v>
      </c>
      <c r="D1667" s="3">
        <v>6.0604459999999998</v>
      </c>
      <c r="E1667" s="3">
        <v>6.4129069999999997</v>
      </c>
      <c r="F1667" s="3">
        <v>6.1468730000000003</v>
      </c>
      <c r="G1667" s="3">
        <f t="shared" si="104"/>
        <v>6.2067419999999993</v>
      </c>
      <c r="H1667" s="3">
        <v>6.3469186000000004</v>
      </c>
      <c r="I1667" s="3">
        <v>6.3976030000000002</v>
      </c>
      <c r="J1667" s="3">
        <v>6.8693369999999998</v>
      </c>
      <c r="K1667" s="3">
        <f t="shared" si="105"/>
        <v>6.5379528666666671</v>
      </c>
      <c r="L1667" s="3">
        <f t="shared" si="106"/>
        <v>0.33121086666666777</v>
      </c>
      <c r="M1667" s="3">
        <f t="shared" si="107"/>
        <v>0.16846196114490614</v>
      </c>
    </row>
    <row r="1668" spans="1:13">
      <c r="A1668" s="3" t="s">
        <v>2642</v>
      </c>
      <c r="B1668" s="3" t="s">
        <v>2641</v>
      </c>
      <c r="C1668" s="3" t="s">
        <v>5722</v>
      </c>
      <c r="D1668" s="3">
        <v>5.5526869999999997</v>
      </c>
      <c r="E1668" s="3">
        <v>5.678426</v>
      </c>
      <c r="F1668" s="3">
        <v>5.7540560000000003</v>
      </c>
      <c r="G1668" s="3">
        <f t="shared" si="104"/>
        <v>5.6617229999999994</v>
      </c>
      <c r="H1668" s="3">
        <v>5.5808225</v>
      </c>
      <c r="I1668" s="3">
        <v>5.6386079999999996</v>
      </c>
      <c r="J1668" s="3">
        <v>6.3599209999999999</v>
      </c>
      <c r="K1668" s="3">
        <f t="shared" si="105"/>
        <v>5.8597838333333341</v>
      </c>
      <c r="L1668" s="3">
        <f t="shared" si="106"/>
        <v>0.19806083333333468</v>
      </c>
      <c r="M1668" s="3">
        <f t="shared" si="107"/>
        <v>0.48455651283613999</v>
      </c>
    </row>
    <row r="1669" spans="1:13">
      <c r="A1669" s="3" t="s">
        <v>15</v>
      </c>
      <c r="B1669" s="3" t="s">
        <v>4860</v>
      </c>
      <c r="C1669" s="3" t="s">
        <v>5722</v>
      </c>
      <c r="D1669" s="3">
        <v>5.5483903999999997</v>
      </c>
      <c r="E1669" s="3">
        <v>5.7315845000000003</v>
      </c>
      <c r="F1669" s="3">
        <v>5.8034204999999996</v>
      </c>
      <c r="G1669" s="3">
        <f t="shared" si="104"/>
        <v>5.6944651333333338</v>
      </c>
      <c r="H1669" s="3">
        <v>5.8434799999999996</v>
      </c>
      <c r="I1669" s="3">
        <v>5.7872810000000001</v>
      </c>
      <c r="J1669" s="3">
        <v>6.051088</v>
      </c>
      <c r="K1669" s="3">
        <f t="shared" si="105"/>
        <v>5.8939496666666669</v>
      </c>
      <c r="L1669" s="3">
        <f t="shared" si="106"/>
        <v>0.19948453333333305</v>
      </c>
      <c r="M1669" s="3">
        <f t="shared" si="107"/>
        <v>0.1452230669576613</v>
      </c>
    </row>
    <row r="1670" spans="1:13">
      <c r="A1670" s="3" t="s">
        <v>4327</v>
      </c>
      <c r="B1670" s="3" t="s">
        <v>4326</v>
      </c>
      <c r="C1670" s="3" t="s">
        <v>5722</v>
      </c>
      <c r="D1670" s="3">
        <v>9.4075299999999995</v>
      </c>
      <c r="E1670" s="3">
        <v>9.3258670000000006</v>
      </c>
      <c r="F1670" s="3">
        <v>9.0979810000000008</v>
      </c>
      <c r="G1670" s="3">
        <f t="shared" si="104"/>
        <v>9.2771260000000009</v>
      </c>
      <c r="H1670" s="3">
        <v>9.7670130000000004</v>
      </c>
      <c r="I1670" s="3">
        <v>9.9481859999999998</v>
      </c>
      <c r="J1670" s="3">
        <v>9.6359359999999992</v>
      </c>
      <c r="K1670" s="3">
        <f t="shared" si="105"/>
        <v>9.783711666666667</v>
      </c>
      <c r="L1670" s="3">
        <f t="shared" si="106"/>
        <v>0.50658566666666616</v>
      </c>
      <c r="M1670" s="3">
        <f t="shared" si="107"/>
        <v>1.7372436922595939E-2</v>
      </c>
    </row>
    <row r="1671" spans="1:13">
      <c r="A1671" s="3" t="s">
        <v>15</v>
      </c>
      <c r="B1671" s="3" t="s">
        <v>2050</v>
      </c>
      <c r="C1671" s="3" t="s">
        <v>5722</v>
      </c>
      <c r="D1671" s="3">
        <v>7.2643610000000001</v>
      </c>
      <c r="E1671" s="3">
        <v>7.0164676000000004</v>
      </c>
      <c r="F1671" s="3">
        <v>7.8431620000000004</v>
      </c>
      <c r="G1671" s="3">
        <f t="shared" si="104"/>
        <v>7.374663533333333</v>
      </c>
      <c r="H1671" s="3">
        <v>7.1218779999999997</v>
      </c>
      <c r="I1671" s="3">
        <v>7.3034754</v>
      </c>
      <c r="J1671" s="3">
        <v>6.0256596</v>
      </c>
      <c r="K1671" s="3">
        <f t="shared" si="105"/>
        <v>6.8170043333333332</v>
      </c>
      <c r="L1671" s="3">
        <f t="shared" si="106"/>
        <v>-0.5576591999999998</v>
      </c>
      <c r="M1671" s="3">
        <f t="shared" si="107"/>
        <v>0.2995546959554124</v>
      </c>
    </row>
    <row r="1672" spans="1:13">
      <c r="A1672" s="3" t="s">
        <v>344</v>
      </c>
      <c r="B1672" s="3" t="s">
        <v>5330</v>
      </c>
      <c r="C1672" s="3" t="s">
        <v>5722</v>
      </c>
      <c r="D1672" s="3">
        <v>8.8360570000000003</v>
      </c>
      <c r="E1672" s="3">
        <v>10.207013999999999</v>
      </c>
      <c r="F1672" s="3">
        <v>8.7782389999999992</v>
      </c>
      <c r="G1672" s="3">
        <f t="shared" si="104"/>
        <v>9.273769999999999</v>
      </c>
      <c r="H1672" s="3">
        <v>10.434355999999999</v>
      </c>
      <c r="I1672" s="3">
        <v>9.9085800000000006</v>
      </c>
      <c r="J1672" s="3">
        <v>8.5718019999999999</v>
      </c>
      <c r="K1672" s="3">
        <f t="shared" si="105"/>
        <v>9.6382460000000005</v>
      </c>
      <c r="L1672" s="3">
        <f t="shared" si="106"/>
        <v>0.36447600000000158</v>
      </c>
      <c r="M1672" s="3">
        <f t="shared" si="107"/>
        <v>0.64149839290022537</v>
      </c>
    </row>
    <row r="1673" spans="1:13">
      <c r="A1673" s="3" t="s">
        <v>1322</v>
      </c>
      <c r="B1673" s="3" t="s">
        <v>1321</v>
      </c>
      <c r="C1673" s="3" t="s">
        <v>5722</v>
      </c>
      <c r="D1673" s="3">
        <v>10.189541</v>
      </c>
      <c r="E1673" s="3">
        <v>11.037027</v>
      </c>
      <c r="F1673" s="3">
        <v>10.604087</v>
      </c>
      <c r="G1673" s="3">
        <f t="shared" si="104"/>
        <v>10.610218333333334</v>
      </c>
      <c r="H1673" s="3">
        <v>11.305512999999999</v>
      </c>
      <c r="I1673" s="3">
        <v>10.648203000000001</v>
      </c>
      <c r="J1673" s="3">
        <v>10.2699795</v>
      </c>
      <c r="K1673" s="3">
        <f t="shared" si="105"/>
        <v>10.741231833333332</v>
      </c>
      <c r="L1673" s="3">
        <f t="shared" si="106"/>
        <v>0.13101349999999812</v>
      </c>
      <c r="M1673" s="3">
        <f t="shared" si="107"/>
        <v>0.75325098809509927</v>
      </c>
    </row>
    <row r="1674" spans="1:13">
      <c r="A1674" s="3" t="s">
        <v>3639</v>
      </c>
      <c r="B1674" s="3" t="s">
        <v>3638</v>
      </c>
      <c r="C1674" s="3" t="s">
        <v>5722</v>
      </c>
      <c r="D1674" s="3">
        <v>9.2940480000000001</v>
      </c>
      <c r="E1674" s="3">
        <v>10.088457999999999</v>
      </c>
      <c r="F1674" s="3">
        <v>9.6205409999999993</v>
      </c>
      <c r="G1674" s="3">
        <f t="shared" si="104"/>
        <v>9.6676823333333335</v>
      </c>
      <c r="H1674" s="3">
        <v>10.235219000000001</v>
      </c>
      <c r="I1674" s="3">
        <v>9.5904050000000005</v>
      </c>
      <c r="J1674" s="3">
        <v>10.289282</v>
      </c>
      <c r="K1674" s="3">
        <f t="shared" si="105"/>
        <v>10.038302</v>
      </c>
      <c r="L1674" s="3">
        <f t="shared" si="106"/>
        <v>0.37061966666666635</v>
      </c>
      <c r="M1674" s="3">
        <f t="shared" si="107"/>
        <v>0.31356946719904805</v>
      </c>
    </row>
    <row r="1675" spans="1:13">
      <c r="A1675" s="3" t="s">
        <v>47</v>
      </c>
      <c r="B1675" s="3" t="s">
        <v>5504</v>
      </c>
      <c r="C1675" s="3" t="s">
        <v>5722</v>
      </c>
      <c r="D1675" s="3">
        <v>5.9392934000000004</v>
      </c>
      <c r="E1675" s="3">
        <v>6.4194509999999996</v>
      </c>
      <c r="F1675" s="3">
        <v>6.4270490000000002</v>
      </c>
      <c r="G1675" s="3">
        <f t="shared" si="104"/>
        <v>6.2619311333333334</v>
      </c>
      <c r="H1675" s="3">
        <v>6.3494330000000003</v>
      </c>
      <c r="I1675" s="3">
        <v>6.1944656</v>
      </c>
      <c r="J1675" s="3">
        <v>6.9567994999999998</v>
      </c>
      <c r="K1675" s="3">
        <f t="shared" si="105"/>
        <v>6.5002327000000006</v>
      </c>
      <c r="L1675" s="3">
        <f t="shared" si="106"/>
        <v>0.23830156666666724</v>
      </c>
      <c r="M1675" s="3">
        <f t="shared" si="107"/>
        <v>0.44729986803672916</v>
      </c>
    </row>
    <row r="1676" spans="1:13">
      <c r="A1676" s="3" t="s">
        <v>1125</v>
      </c>
      <c r="B1676" s="3" t="s">
        <v>1124</v>
      </c>
      <c r="C1676" s="3" t="s">
        <v>5722</v>
      </c>
      <c r="D1676" s="3">
        <v>5.5821347000000001</v>
      </c>
      <c r="E1676" s="3">
        <v>5.7768173000000003</v>
      </c>
      <c r="F1676" s="3">
        <v>5.8324322999999998</v>
      </c>
      <c r="G1676" s="3">
        <f t="shared" si="104"/>
        <v>5.7304614333333328</v>
      </c>
      <c r="H1676" s="3">
        <v>5.7716229999999999</v>
      </c>
      <c r="I1676" s="3">
        <v>5.6567015999999999</v>
      </c>
      <c r="J1676" s="3">
        <v>6.3596259999999996</v>
      </c>
      <c r="K1676" s="3">
        <f t="shared" si="105"/>
        <v>5.9293168666666665</v>
      </c>
      <c r="L1676" s="3">
        <f t="shared" si="106"/>
        <v>0.19885543333333366</v>
      </c>
      <c r="M1676" s="3">
        <f t="shared" si="107"/>
        <v>0.4370284342273521</v>
      </c>
    </row>
    <row r="1677" spans="1:13">
      <c r="A1677" s="3" t="s">
        <v>2406</v>
      </c>
      <c r="B1677" s="3" t="s">
        <v>3435</v>
      </c>
      <c r="C1677" s="3" t="s">
        <v>5722</v>
      </c>
      <c r="D1677" s="3">
        <v>11.5775585</v>
      </c>
      <c r="E1677" s="3">
        <v>12.214874999999999</v>
      </c>
      <c r="F1677" s="3">
        <v>12.249148999999999</v>
      </c>
      <c r="G1677" s="3">
        <f t="shared" si="104"/>
        <v>12.013860833333334</v>
      </c>
      <c r="H1677" s="3">
        <v>13.4031725</v>
      </c>
      <c r="I1677" s="3">
        <v>13.318301999999999</v>
      </c>
      <c r="J1677" s="3">
        <v>13.400906000000001</v>
      </c>
      <c r="K1677" s="3">
        <f t="shared" si="105"/>
        <v>13.374126833333333</v>
      </c>
      <c r="L1677" s="3">
        <f t="shared" si="106"/>
        <v>1.3602659999999993</v>
      </c>
      <c r="M1677" s="3">
        <f t="shared" si="107"/>
        <v>3.4856234058328727E-3</v>
      </c>
    </row>
    <row r="1678" spans="1:13">
      <c r="A1678" s="3" t="s">
        <v>4128</v>
      </c>
      <c r="B1678" s="3" t="s">
        <v>4127</v>
      </c>
      <c r="C1678" s="3" t="s">
        <v>5722</v>
      </c>
      <c r="D1678" s="3">
        <v>9.6465630000000004</v>
      </c>
      <c r="E1678" s="3">
        <v>9.8526469999999993</v>
      </c>
      <c r="F1678" s="3">
        <v>9.653397</v>
      </c>
      <c r="G1678" s="3">
        <f t="shared" si="104"/>
        <v>9.7175356666666648</v>
      </c>
      <c r="H1678" s="3">
        <v>10.740031</v>
      </c>
      <c r="I1678" s="3">
        <v>10.875610999999999</v>
      </c>
      <c r="J1678" s="3">
        <v>11.580469000000001</v>
      </c>
      <c r="K1678" s="3">
        <f t="shared" si="105"/>
        <v>11.065370333333334</v>
      </c>
      <c r="L1678" s="3">
        <f t="shared" si="106"/>
        <v>1.3478346666666692</v>
      </c>
      <c r="M1678" s="3">
        <f t="shared" si="107"/>
        <v>7.4476016847722579E-3</v>
      </c>
    </row>
    <row r="1679" spans="1:13">
      <c r="A1679" s="3" t="s">
        <v>15</v>
      </c>
      <c r="B1679" s="3" t="s">
        <v>2716</v>
      </c>
      <c r="C1679" s="3" t="s">
        <v>5722</v>
      </c>
      <c r="D1679" s="3">
        <v>5.5287886000000004</v>
      </c>
      <c r="E1679" s="3">
        <v>5.8951254000000004</v>
      </c>
      <c r="F1679" s="3">
        <v>6.1590109999999996</v>
      </c>
      <c r="G1679" s="3">
        <f t="shared" si="104"/>
        <v>5.8609749999999998</v>
      </c>
      <c r="H1679" s="3">
        <v>6.0585265000000001</v>
      </c>
      <c r="I1679" s="3">
        <v>5.9545006999999996</v>
      </c>
      <c r="J1679" s="3">
        <v>7.2965309999999999</v>
      </c>
      <c r="K1679" s="3">
        <f t="shared" si="105"/>
        <v>6.436519399999999</v>
      </c>
      <c r="L1679" s="3">
        <f t="shared" si="106"/>
        <v>0.57554439999999918</v>
      </c>
      <c r="M1679" s="3">
        <f t="shared" si="107"/>
        <v>0.28632325829958516</v>
      </c>
    </row>
    <row r="1680" spans="1:13">
      <c r="A1680" s="3" t="s">
        <v>242</v>
      </c>
      <c r="B1680" s="3" t="s">
        <v>4780</v>
      </c>
      <c r="C1680" s="3" t="s">
        <v>5722</v>
      </c>
      <c r="D1680" s="3">
        <v>5.4595094</v>
      </c>
      <c r="E1680" s="3">
        <v>5.7239990000000001</v>
      </c>
      <c r="F1680" s="3">
        <v>5.8732220000000002</v>
      </c>
      <c r="G1680" s="3">
        <f t="shared" si="104"/>
        <v>5.6855767999999998</v>
      </c>
      <c r="H1680" s="3">
        <v>5.5973134</v>
      </c>
      <c r="I1680" s="3">
        <v>5.5915194000000001</v>
      </c>
      <c r="J1680" s="3">
        <v>6.1584405999999996</v>
      </c>
      <c r="K1680" s="3">
        <f t="shared" si="105"/>
        <v>5.782424466666666</v>
      </c>
      <c r="L1680" s="3">
        <f t="shared" si="106"/>
        <v>9.6847666666666221E-2</v>
      </c>
      <c r="M1680" s="3">
        <f t="shared" si="107"/>
        <v>0.68721088437372224</v>
      </c>
    </row>
    <row r="1681" spans="1:13">
      <c r="A1681" s="3" t="s">
        <v>4114</v>
      </c>
      <c r="B1681" s="3" t="s">
        <v>4113</v>
      </c>
      <c r="C1681" s="3" t="s">
        <v>5722</v>
      </c>
      <c r="D1681" s="3">
        <v>6.0587989999999996</v>
      </c>
      <c r="E1681" s="3">
        <v>6.4226739999999998</v>
      </c>
      <c r="F1681" s="3">
        <v>6.3226709999999997</v>
      </c>
      <c r="G1681" s="3">
        <f t="shared" si="104"/>
        <v>6.2680480000000003</v>
      </c>
      <c r="H1681" s="3">
        <v>6.4496929999999999</v>
      </c>
      <c r="I1681" s="3">
        <v>6.2894300000000003</v>
      </c>
      <c r="J1681" s="3">
        <v>6.565785</v>
      </c>
      <c r="K1681" s="3">
        <f t="shared" si="105"/>
        <v>6.4349693333333322</v>
      </c>
      <c r="L1681" s="3">
        <f t="shared" si="106"/>
        <v>0.16692133333333192</v>
      </c>
      <c r="M1681" s="3">
        <f t="shared" si="107"/>
        <v>0.28362488409605568</v>
      </c>
    </row>
    <row r="1682" spans="1:13">
      <c r="A1682" s="3" t="s">
        <v>532</v>
      </c>
      <c r="B1682" s="3" t="s">
        <v>2615</v>
      </c>
      <c r="C1682" s="3" t="s">
        <v>5722</v>
      </c>
      <c r="D1682" s="3">
        <v>5.5492195999999998</v>
      </c>
      <c r="E1682" s="3">
        <v>5.7659580000000004</v>
      </c>
      <c r="F1682" s="3">
        <v>5.7704339999999998</v>
      </c>
      <c r="G1682" s="3">
        <f t="shared" si="104"/>
        <v>5.6952038666666667</v>
      </c>
      <c r="H1682" s="3">
        <v>5.6678914999999996</v>
      </c>
      <c r="I1682" s="3">
        <v>5.8161582999999997</v>
      </c>
      <c r="J1682" s="3">
        <v>6.3857656</v>
      </c>
      <c r="K1682" s="3">
        <f t="shared" si="105"/>
        <v>5.9566051333333334</v>
      </c>
      <c r="L1682" s="3">
        <f t="shared" si="106"/>
        <v>0.26140126666666674</v>
      </c>
      <c r="M1682" s="3">
        <f t="shared" si="107"/>
        <v>0.32042731575963457</v>
      </c>
    </row>
    <row r="1683" spans="1:13">
      <c r="A1683" s="3" t="s">
        <v>606</v>
      </c>
      <c r="B1683" s="3" t="s">
        <v>605</v>
      </c>
      <c r="C1683" s="3" t="s">
        <v>5722</v>
      </c>
      <c r="D1683" s="3">
        <v>8.0694549999999996</v>
      </c>
      <c r="E1683" s="3">
        <v>9.2686630000000001</v>
      </c>
      <c r="F1683" s="3">
        <v>9.1627340000000004</v>
      </c>
      <c r="G1683" s="3">
        <f t="shared" si="104"/>
        <v>8.8336173333333345</v>
      </c>
      <c r="H1683" s="3">
        <v>8.5489479999999993</v>
      </c>
      <c r="I1683" s="3">
        <v>7.449478</v>
      </c>
      <c r="J1683" s="3">
        <v>8.2170629999999996</v>
      </c>
      <c r="K1683" s="3">
        <f t="shared" si="105"/>
        <v>8.071829666666666</v>
      </c>
      <c r="L1683" s="3">
        <f t="shared" si="106"/>
        <v>-0.76178766666666853</v>
      </c>
      <c r="M1683" s="3">
        <f t="shared" si="107"/>
        <v>0.20441335926270851</v>
      </c>
    </row>
    <row r="1684" spans="1:13">
      <c r="A1684" s="3" t="s">
        <v>1489</v>
      </c>
      <c r="B1684" s="3" t="s">
        <v>1488</v>
      </c>
      <c r="C1684" s="3" t="s">
        <v>5722</v>
      </c>
      <c r="D1684" s="3">
        <v>7.4386640000000002</v>
      </c>
      <c r="E1684" s="3">
        <v>9.1281610000000004</v>
      </c>
      <c r="F1684" s="3">
        <v>7.700812</v>
      </c>
      <c r="G1684" s="3">
        <f t="shared" si="104"/>
        <v>8.0892123333333341</v>
      </c>
      <c r="H1684" s="3">
        <v>7.3109865000000003</v>
      </c>
      <c r="I1684" s="3">
        <v>5.8889866</v>
      </c>
      <c r="J1684" s="3">
        <v>6.0568350000000004</v>
      </c>
      <c r="K1684" s="3">
        <f t="shared" si="105"/>
        <v>6.4189360333333338</v>
      </c>
      <c r="L1684" s="3">
        <f t="shared" si="106"/>
        <v>-1.6702763000000003</v>
      </c>
      <c r="M1684" s="3">
        <f t="shared" si="107"/>
        <v>7.2861988779007361E-2</v>
      </c>
    </row>
    <row r="1685" spans="1:13">
      <c r="A1685" s="3" t="s">
        <v>3519</v>
      </c>
      <c r="B1685" s="3" t="s">
        <v>3518</v>
      </c>
      <c r="C1685" s="3" t="s">
        <v>5722</v>
      </c>
      <c r="D1685" s="3">
        <v>6.9666777</v>
      </c>
      <c r="E1685" s="3">
        <v>8.1539730000000006</v>
      </c>
      <c r="F1685" s="3">
        <v>7.8008579999999998</v>
      </c>
      <c r="G1685" s="3">
        <f t="shared" si="104"/>
        <v>7.6405029000000004</v>
      </c>
      <c r="H1685" s="3">
        <v>7.2878090000000002</v>
      </c>
      <c r="I1685" s="3">
        <v>6.7281275000000003</v>
      </c>
      <c r="J1685" s="3">
        <v>8.0081019999999992</v>
      </c>
      <c r="K1685" s="3">
        <f t="shared" si="105"/>
        <v>7.3413461666666668</v>
      </c>
      <c r="L1685" s="3">
        <f t="shared" si="106"/>
        <v>-0.29915673333333359</v>
      </c>
      <c r="M1685" s="3">
        <f t="shared" si="107"/>
        <v>0.58970903880217351</v>
      </c>
    </row>
    <row r="1686" spans="1:13">
      <c r="A1686" s="3" t="s">
        <v>2807</v>
      </c>
      <c r="B1686" s="3" t="s">
        <v>5350</v>
      </c>
      <c r="C1686" s="3" t="s">
        <v>5722</v>
      </c>
      <c r="D1686" s="3">
        <v>7.5226373999999998</v>
      </c>
      <c r="E1686" s="3">
        <v>7.9053380000000004</v>
      </c>
      <c r="F1686" s="3">
        <v>7.1441083000000001</v>
      </c>
      <c r="G1686" s="3">
        <f t="shared" si="104"/>
        <v>7.5240279000000001</v>
      </c>
      <c r="H1686" s="3">
        <v>7.2178560000000003</v>
      </c>
      <c r="I1686" s="3">
        <v>7.1408687000000004</v>
      </c>
      <c r="J1686" s="3">
        <v>6.9741109999999997</v>
      </c>
      <c r="K1686" s="3">
        <f t="shared" si="105"/>
        <v>7.1109452333333332</v>
      </c>
      <c r="L1686" s="3">
        <f t="shared" si="106"/>
        <v>-0.41308266666666693</v>
      </c>
      <c r="M1686" s="3">
        <f t="shared" si="107"/>
        <v>0.14855418476914284</v>
      </c>
    </row>
    <row r="1687" spans="1:13">
      <c r="A1687" s="3" t="s">
        <v>21</v>
      </c>
      <c r="B1687" s="3" t="s">
        <v>2671</v>
      </c>
      <c r="C1687" s="3" t="s">
        <v>5722</v>
      </c>
      <c r="D1687" s="3">
        <v>7.2780595000000003</v>
      </c>
      <c r="E1687" s="3">
        <v>7.7072010000000004</v>
      </c>
      <c r="F1687" s="3">
        <v>8.2112040000000004</v>
      </c>
      <c r="G1687" s="3">
        <f t="shared" si="104"/>
        <v>7.7321548333333334</v>
      </c>
      <c r="H1687" s="3">
        <v>7.7383312999999996</v>
      </c>
      <c r="I1687" s="3">
        <v>7.7385906999999996</v>
      </c>
      <c r="J1687" s="3">
        <v>8.6062899999999996</v>
      </c>
      <c r="K1687" s="3">
        <f t="shared" si="105"/>
        <v>8.0277373333333326</v>
      </c>
      <c r="L1687" s="3">
        <f t="shared" si="106"/>
        <v>0.29558249999999919</v>
      </c>
      <c r="M1687" s="3">
        <f t="shared" si="107"/>
        <v>0.49635717941977853</v>
      </c>
    </row>
    <row r="1688" spans="1:13">
      <c r="A1688" s="3" t="s">
        <v>3398</v>
      </c>
      <c r="B1688" s="3" t="s">
        <v>3397</v>
      </c>
      <c r="C1688" s="3" t="s">
        <v>5722</v>
      </c>
      <c r="D1688" s="3">
        <v>5.3193383000000001</v>
      </c>
      <c r="E1688" s="3">
        <v>5.5276703999999999</v>
      </c>
      <c r="F1688" s="3">
        <v>5.7050533000000003</v>
      </c>
      <c r="G1688" s="3">
        <f t="shared" si="104"/>
        <v>5.5173540000000001</v>
      </c>
      <c r="H1688" s="3">
        <v>5.5551614999999996</v>
      </c>
      <c r="I1688" s="3">
        <v>5.5196699999999996</v>
      </c>
      <c r="J1688" s="3">
        <v>6.3104279999999999</v>
      </c>
      <c r="K1688" s="3">
        <f t="shared" si="105"/>
        <v>5.7950864999999991</v>
      </c>
      <c r="L1688" s="3">
        <f t="shared" si="106"/>
        <v>0.27773249999999905</v>
      </c>
      <c r="M1688" s="3">
        <f t="shared" si="107"/>
        <v>0.37882112674429802</v>
      </c>
    </row>
    <row r="1689" spans="1:13">
      <c r="A1689" s="3" t="s">
        <v>2692</v>
      </c>
      <c r="B1689" s="3" t="s">
        <v>2691</v>
      </c>
      <c r="C1689" s="3" t="s">
        <v>5722</v>
      </c>
      <c r="D1689" s="3">
        <v>10.061655999999999</v>
      </c>
      <c r="E1689" s="3">
        <v>10.20232</v>
      </c>
      <c r="F1689" s="3">
        <v>10.290471999999999</v>
      </c>
      <c r="G1689" s="3">
        <f t="shared" si="104"/>
        <v>10.184816</v>
      </c>
      <c r="H1689" s="3">
        <v>9.9555889999999998</v>
      </c>
      <c r="I1689" s="3">
        <v>10.015535</v>
      </c>
      <c r="J1689" s="3">
        <v>10.513286000000001</v>
      </c>
      <c r="K1689" s="3">
        <f t="shared" si="105"/>
        <v>10.16147</v>
      </c>
      <c r="L1689" s="3">
        <f t="shared" si="106"/>
        <v>-2.3346000000000089E-2</v>
      </c>
      <c r="M1689" s="3">
        <f t="shared" si="107"/>
        <v>0.90760128333675261</v>
      </c>
    </row>
    <row r="1690" spans="1:13">
      <c r="A1690" s="3" t="s">
        <v>21</v>
      </c>
      <c r="B1690" s="3" t="s">
        <v>4758</v>
      </c>
      <c r="C1690" s="3" t="s">
        <v>5722</v>
      </c>
      <c r="D1690" s="3">
        <v>6.4031744000000002</v>
      </c>
      <c r="E1690" s="3">
        <v>6.1428336999999997</v>
      </c>
      <c r="F1690" s="3">
        <v>6.4369550000000002</v>
      </c>
      <c r="G1690" s="3">
        <f t="shared" si="104"/>
        <v>6.3276543666666667</v>
      </c>
      <c r="H1690" s="3">
        <v>6.3406906000000003</v>
      </c>
      <c r="I1690" s="3">
        <v>6.4616046000000003</v>
      </c>
      <c r="J1690" s="3">
        <v>6.8847493999999996</v>
      </c>
      <c r="K1690" s="3">
        <f t="shared" si="105"/>
        <v>6.5623481999999997</v>
      </c>
      <c r="L1690" s="3">
        <f t="shared" si="106"/>
        <v>0.23469383333333305</v>
      </c>
      <c r="M1690" s="3">
        <f t="shared" si="107"/>
        <v>0.28283851740969768</v>
      </c>
    </row>
    <row r="1691" spans="1:13">
      <c r="A1691" s="3" t="s">
        <v>19</v>
      </c>
      <c r="B1691" s="3" t="s">
        <v>4090</v>
      </c>
      <c r="C1691" s="3" t="s">
        <v>5722</v>
      </c>
      <c r="D1691" s="3">
        <v>7.4403920000000001</v>
      </c>
      <c r="E1691" s="3">
        <v>8.0057279999999995</v>
      </c>
      <c r="F1691" s="3">
        <v>7.0044564999999999</v>
      </c>
      <c r="G1691" s="3">
        <f t="shared" si="104"/>
        <v>7.4835254999999998</v>
      </c>
      <c r="H1691" s="3">
        <v>7.344964</v>
      </c>
      <c r="I1691" s="3">
        <v>7.1277436999999999</v>
      </c>
      <c r="J1691" s="3">
        <v>6.5517130000000003</v>
      </c>
      <c r="K1691" s="3">
        <f t="shared" si="105"/>
        <v>7.0081402333333331</v>
      </c>
      <c r="L1691" s="3">
        <f t="shared" si="106"/>
        <v>-0.47538526666666669</v>
      </c>
      <c r="M1691" s="3">
        <f t="shared" si="107"/>
        <v>0.27280327068979815</v>
      </c>
    </row>
    <row r="1692" spans="1:13">
      <c r="A1692" s="3" t="s">
        <v>15</v>
      </c>
      <c r="B1692" s="3" t="s">
        <v>2689</v>
      </c>
      <c r="C1692" s="3" t="s">
        <v>5722</v>
      </c>
      <c r="D1692" s="3">
        <v>9.5610809999999997</v>
      </c>
      <c r="E1692" s="3">
        <v>9.3955300000000008</v>
      </c>
      <c r="F1692" s="3">
        <v>9.103999</v>
      </c>
      <c r="G1692" s="3">
        <f t="shared" si="104"/>
        <v>9.3535366666666686</v>
      </c>
      <c r="H1692" s="3">
        <v>8.9270510000000005</v>
      </c>
      <c r="I1692" s="3">
        <v>9.1217330000000008</v>
      </c>
      <c r="J1692" s="3">
        <v>8.6627379999999992</v>
      </c>
      <c r="K1692" s="3">
        <f t="shared" si="105"/>
        <v>8.9038406666666674</v>
      </c>
      <c r="L1692" s="3">
        <f t="shared" si="106"/>
        <v>-0.44969600000000121</v>
      </c>
      <c r="M1692" s="3">
        <f t="shared" si="107"/>
        <v>7.5550975368656695E-2</v>
      </c>
    </row>
    <row r="1693" spans="1:13">
      <c r="A1693" s="3" t="s">
        <v>530</v>
      </c>
      <c r="B1693" s="3" t="s">
        <v>529</v>
      </c>
      <c r="C1693" s="3" t="s">
        <v>5722</v>
      </c>
      <c r="D1693" s="3">
        <v>10.105604</v>
      </c>
      <c r="E1693" s="3">
        <v>9.9122505000000007</v>
      </c>
      <c r="F1693" s="3">
        <v>9.6734085000000007</v>
      </c>
      <c r="G1693" s="3">
        <f t="shared" si="104"/>
        <v>9.8970876666666658</v>
      </c>
      <c r="H1693" s="3">
        <v>9.7875250000000005</v>
      </c>
      <c r="I1693" s="3">
        <v>10.660746</v>
      </c>
      <c r="J1693" s="3">
        <v>10.878603999999999</v>
      </c>
      <c r="K1693" s="3">
        <f t="shared" si="105"/>
        <v>10.442291666666666</v>
      </c>
      <c r="L1693" s="3">
        <f t="shared" si="106"/>
        <v>0.54520400000000002</v>
      </c>
      <c r="M1693" s="3">
        <f t="shared" si="107"/>
        <v>0.20044224687135442</v>
      </c>
    </row>
    <row r="1694" spans="1:13">
      <c r="A1694" s="3" t="s">
        <v>15</v>
      </c>
      <c r="B1694" s="3" t="s">
        <v>4757</v>
      </c>
      <c r="C1694" s="3" t="s">
        <v>5722</v>
      </c>
      <c r="D1694" s="3">
        <v>12.749471</v>
      </c>
      <c r="E1694" s="3">
        <v>12.344120999999999</v>
      </c>
      <c r="F1694" s="3">
        <v>12.122339999999999</v>
      </c>
      <c r="G1694" s="3">
        <f t="shared" si="104"/>
        <v>12.405310666666667</v>
      </c>
      <c r="H1694" s="3">
        <v>10.634881999999999</v>
      </c>
      <c r="I1694" s="3">
        <v>10.852259</v>
      </c>
      <c r="J1694" s="3">
        <v>9.4733250000000009</v>
      </c>
      <c r="K1694" s="3">
        <f t="shared" si="105"/>
        <v>10.320155333333334</v>
      </c>
      <c r="L1694" s="3">
        <f t="shared" si="106"/>
        <v>-2.0851553333333328</v>
      </c>
      <c r="M1694" s="3">
        <f t="shared" si="107"/>
        <v>1.1015837662218928E-2</v>
      </c>
    </row>
    <row r="1695" spans="1:13">
      <c r="A1695" s="3" t="s">
        <v>15</v>
      </c>
      <c r="B1695" s="3" t="s">
        <v>2695</v>
      </c>
      <c r="C1695" s="3" t="s">
        <v>5722</v>
      </c>
      <c r="D1695" s="3">
        <v>13.488854</v>
      </c>
      <c r="E1695" s="3">
        <v>13.096776</v>
      </c>
      <c r="F1695" s="3">
        <v>12.948636</v>
      </c>
      <c r="G1695" s="3">
        <f t="shared" si="104"/>
        <v>13.178088666666667</v>
      </c>
      <c r="H1695" s="3">
        <v>11.431492</v>
      </c>
      <c r="I1695" s="3">
        <v>11.432492</v>
      </c>
      <c r="J1695" s="3">
        <v>10.253069</v>
      </c>
      <c r="K1695" s="3">
        <f t="shared" si="105"/>
        <v>11.039017666666666</v>
      </c>
      <c r="L1695" s="3">
        <f t="shared" si="106"/>
        <v>-2.1390710000000013</v>
      </c>
      <c r="M1695" s="3">
        <f t="shared" si="107"/>
        <v>7.3014268271026726E-3</v>
      </c>
    </row>
    <row r="1696" spans="1:13">
      <c r="A1696" s="3" t="s">
        <v>409</v>
      </c>
      <c r="B1696" s="3" t="s">
        <v>4754</v>
      </c>
      <c r="C1696" s="3" t="s">
        <v>5722</v>
      </c>
      <c r="D1696" s="3">
        <v>13.350574</v>
      </c>
      <c r="E1696" s="3">
        <v>12.389745</v>
      </c>
      <c r="F1696" s="3">
        <v>12.548999999999999</v>
      </c>
      <c r="G1696" s="3">
        <f t="shared" si="104"/>
        <v>12.763106333333333</v>
      </c>
      <c r="H1696" s="3">
        <v>9.8141040000000004</v>
      </c>
      <c r="I1696" s="3">
        <v>8.8146819999999995</v>
      </c>
      <c r="J1696" s="3">
        <v>8.622064</v>
      </c>
      <c r="K1696" s="3">
        <f t="shared" si="105"/>
        <v>9.083616666666666</v>
      </c>
      <c r="L1696" s="3">
        <f t="shared" si="106"/>
        <v>-3.679489666666667</v>
      </c>
      <c r="M1696" s="3">
        <f t="shared" si="107"/>
        <v>1.4869874147343135E-3</v>
      </c>
    </row>
    <row r="1697" spans="1:13">
      <c r="A1697" s="3" t="s">
        <v>2692</v>
      </c>
      <c r="B1697" s="3" t="s">
        <v>3351</v>
      </c>
      <c r="C1697" s="3" t="s">
        <v>5722</v>
      </c>
      <c r="D1697" s="3">
        <v>12.836926999999999</v>
      </c>
      <c r="E1697" s="3">
        <v>12.00611</v>
      </c>
      <c r="F1697" s="3">
        <v>12.137772</v>
      </c>
      <c r="G1697" s="3">
        <f t="shared" si="104"/>
        <v>12.326936333333334</v>
      </c>
      <c r="H1697" s="3">
        <v>11.067361</v>
      </c>
      <c r="I1697" s="3">
        <v>10.548462000000001</v>
      </c>
      <c r="J1697" s="3">
        <v>10.46682</v>
      </c>
      <c r="K1697" s="3">
        <f t="shared" si="105"/>
        <v>10.694214333333333</v>
      </c>
      <c r="L1697" s="3">
        <f t="shared" si="106"/>
        <v>-1.6327220000000011</v>
      </c>
      <c r="M1697" s="3">
        <f t="shared" si="107"/>
        <v>6.9030896804160762E-3</v>
      </c>
    </row>
    <row r="1698" spans="1:13">
      <c r="A1698" s="3" t="s">
        <v>1827</v>
      </c>
      <c r="B1698" s="3" t="s">
        <v>2552</v>
      </c>
      <c r="C1698" s="3" t="s">
        <v>5722</v>
      </c>
      <c r="D1698" s="3">
        <v>12.504635</v>
      </c>
      <c r="E1698" s="3">
        <v>11.577984000000001</v>
      </c>
      <c r="F1698" s="3">
        <v>11.627495</v>
      </c>
      <c r="G1698" s="3">
        <f t="shared" si="104"/>
        <v>11.903371333333334</v>
      </c>
      <c r="H1698" s="3">
        <v>11.321425</v>
      </c>
      <c r="I1698" s="3">
        <v>10.701732</v>
      </c>
      <c r="J1698" s="3">
        <v>10.769866</v>
      </c>
      <c r="K1698" s="3">
        <f t="shared" si="105"/>
        <v>10.931007666666666</v>
      </c>
      <c r="L1698" s="3">
        <f t="shared" si="106"/>
        <v>-0.97236366666666818</v>
      </c>
      <c r="M1698" s="3">
        <f t="shared" si="107"/>
        <v>5.3732820073982036E-2</v>
      </c>
    </row>
    <row r="1699" spans="1:13">
      <c r="A1699" s="3" t="s">
        <v>15</v>
      </c>
      <c r="B1699" s="3" t="s">
        <v>950</v>
      </c>
      <c r="C1699" s="3" t="s">
        <v>5722</v>
      </c>
      <c r="D1699" s="3">
        <v>12.257574</v>
      </c>
      <c r="E1699" s="3">
        <v>10.472709999999999</v>
      </c>
      <c r="F1699" s="3">
        <v>10.836372000000001</v>
      </c>
      <c r="G1699" s="3">
        <f t="shared" si="104"/>
        <v>11.188885333333332</v>
      </c>
      <c r="H1699" s="3">
        <v>9.4459809999999997</v>
      </c>
      <c r="I1699" s="3">
        <v>9.0780069999999995</v>
      </c>
      <c r="J1699" s="3">
        <v>9.1113970000000002</v>
      </c>
      <c r="K1699" s="3">
        <f t="shared" si="105"/>
        <v>9.2117950000000004</v>
      </c>
      <c r="L1699" s="3">
        <f t="shared" si="106"/>
        <v>-1.9770903333333312</v>
      </c>
      <c r="M1699" s="3">
        <f t="shared" si="107"/>
        <v>2.3820704342807988E-2</v>
      </c>
    </row>
    <row r="1700" spans="1:13">
      <c r="A1700" s="3" t="s">
        <v>21</v>
      </c>
      <c r="B1700" s="3" t="s">
        <v>704</v>
      </c>
      <c r="C1700" s="3" t="s">
        <v>5722</v>
      </c>
      <c r="D1700" s="3">
        <v>11.080270000000001</v>
      </c>
      <c r="E1700" s="3">
        <v>10.134346000000001</v>
      </c>
      <c r="F1700" s="3">
        <v>9.8801365000000008</v>
      </c>
      <c r="G1700" s="3">
        <f t="shared" si="104"/>
        <v>10.364917499999999</v>
      </c>
      <c r="H1700" s="3">
        <v>9.9346075000000003</v>
      </c>
      <c r="I1700" s="3">
        <v>8.7994400000000006</v>
      </c>
      <c r="J1700" s="3">
        <v>8.6245080000000005</v>
      </c>
      <c r="K1700" s="3">
        <f t="shared" si="105"/>
        <v>9.1195184999999999</v>
      </c>
      <c r="L1700" s="3">
        <f t="shared" si="106"/>
        <v>-1.245398999999999</v>
      </c>
      <c r="M1700" s="3">
        <f t="shared" si="107"/>
        <v>8.6070710450942473E-2</v>
      </c>
    </row>
    <row r="1701" spans="1:13">
      <c r="A1701" s="3" t="s">
        <v>21</v>
      </c>
      <c r="B1701" s="3" t="s">
        <v>4050</v>
      </c>
      <c r="C1701" s="3" t="s">
        <v>5722</v>
      </c>
      <c r="D1701" s="3">
        <v>11.924852</v>
      </c>
      <c r="E1701" s="3">
        <v>11.012601</v>
      </c>
      <c r="F1701" s="3">
        <v>10.894653</v>
      </c>
      <c r="G1701" s="3">
        <f t="shared" si="104"/>
        <v>11.277368666666666</v>
      </c>
      <c r="H1701" s="3">
        <v>10.881556</v>
      </c>
      <c r="I1701" s="3">
        <v>10.067410000000001</v>
      </c>
      <c r="J1701" s="3">
        <v>9.0555459999999997</v>
      </c>
      <c r="K1701" s="3">
        <f t="shared" si="105"/>
        <v>10.001503999999999</v>
      </c>
      <c r="L1701" s="3">
        <f t="shared" si="106"/>
        <v>-1.2758646666666671</v>
      </c>
      <c r="M1701" s="3">
        <f t="shared" si="107"/>
        <v>0.10888723764903345</v>
      </c>
    </row>
    <row r="1702" spans="1:13">
      <c r="A1702" s="3" t="s">
        <v>15</v>
      </c>
      <c r="B1702" s="3" t="s">
        <v>5233</v>
      </c>
      <c r="C1702" s="3" t="s">
        <v>5722</v>
      </c>
      <c r="D1702" s="3">
        <v>11.219735999999999</v>
      </c>
      <c r="E1702" s="3">
        <v>10.609866</v>
      </c>
      <c r="F1702" s="3">
        <v>10.327143</v>
      </c>
      <c r="G1702" s="3">
        <f t="shared" si="104"/>
        <v>10.718915000000001</v>
      </c>
      <c r="H1702" s="3">
        <v>10.887276</v>
      </c>
      <c r="I1702" s="3">
        <v>10.598411</v>
      </c>
      <c r="J1702" s="3">
        <v>9.3972909999999992</v>
      </c>
      <c r="K1702" s="3">
        <f t="shared" si="105"/>
        <v>10.294326</v>
      </c>
      <c r="L1702" s="3">
        <f t="shared" si="106"/>
        <v>-0.42458900000000099</v>
      </c>
      <c r="M1702" s="3">
        <f t="shared" si="107"/>
        <v>0.46541902693414694</v>
      </c>
    </row>
    <row r="1703" spans="1:13">
      <c r="A1703" s="3" t="s">
        <v>15</v>
      </c>
      <c r="B1703" s="3" t="s">
        <v>787</v>
      </c>
      <c r="C1703" s="3" t="s">
        <v>5722</v>
      </c>
      <c r="D1703" s="3">
        <v>11.159394000000001</v>
      </c>
      <c r="E1703" s="3">
        <v>10.781153</v>
      </c>
      <c r="F1703" s="3">
        <v>10.491806</v>
      </c>
      <c r="G1703" s="3">
        <f t="shared" si="104"/>
        <v>10.810784333333336</v>
      </c>
      <c r="H1703" s="3">
        <v>11.161792999999999</v>
      </c>
      <c r="I1703" s="3">
        <v>10.86248</v>
      </c>
      <c r="J1703" s="3">
        <v>11.480896</v>
      </c>
      <c r="K1703" s="3">
        <f t="shared" si="105"/>
        <v>11.168389666666668</v>
      </c>
      <c r="L1703" s="3">
        <f t="shared" si="106"/>
        <v>0.357605333333332</v>
      </c>
      <c r="M1703" s="3">
        <f t="shared" si="107"/>
        <v>0.24571801805666951</v>
      </c>
    </row>
    <row r="1704" spans="1:13">
      <c r="A1704" s="3" t="s">
        <v>2572</v>
      </c>
      <c r="B1704" s="3" t="s">
        <v>3917</v>
      </c>
      <c r="C1704" s="3" t="s">
        <v>5722</v>
      </c>
      <c r="D1704" s="3">
        <v>7.9724709999999996</v>
      </c>
      <c r="E1704" s="3">
        <v>7.0847534999999997</v>
      </c>
      <c r="F1704" s="3">
        <v>6.8591113000000004</v>
      </c>
      <c r="G1704" s="3">
        <f t="shared" si="104"/>
        <v>7.3054452666666663</v>
      </c>
      <c r="H1704" s="3">
        <v>6.5955719999999998</v>
      </c>
      <c r="I1704" s="3">
        <v>6.6081289999999999</v>
      </c>
      <c r="J1704" s="3">
        <v>7.4860743999999997</v>
      </c>
      <c r="K1704" s="3">
        <f t="shared" si="105"/>
        <v>6.8965917999999995</v>
      </c>
      <c r="L1704" s="3">
        <f t="shared" si="106"/>
        <v>-0.40885346666666678</v>
      </c>
      <c r="M1704" s="3">
        <f t="shared" si="107"/>
        <v>0.41482324690396827</v>
      </c>
    </row>
    <row r="1705" spans="1:13">
      <c r="A1705" s="3" t="s">
        <v>4327</v>
      </c>
      <c r="B1705" s="3" t="s">
        <v>5380</v>
      </c>
      <c r="C1705" s="3" t="s">
        <v>5722</v>
      </c>
      <c r="D1705" s="3">
        <v>10.613616</v>
      </c>
      <c r="E1705" s="3">
        <v>10.249628</v>
      </c>
      <c r="F1705" s="3">
        <v>9.9917754999999993</v>
      </c>
      <c r="G1705" s="3">
        <f t="shared" si="104"/>
        <v>10.2850065</v>
      </c>
      <c r="H1705" s="3">
        <v>10.779745</v>
      </c>
      <c r="I1705" s="3">
        <v>10.327795</v>
      </c>
      <c r="J1705" s="3">
        <v>10.074862</v>
      </c>
      <c r="K1705" s="3">
        <f t="shared" si="105"/>
        <v>10.394133999999999</v>
      </c>
      <c r="L1705" s="3">
        <f t="shared" si="106"/>
        <v>0.1091274999999996</v>
      </c>
      <c r="M1705" s="3">
        <f t="shared" si="107"/>
        <v>0.71070877248173736</v>
      </c>
    </row>
    <row r="1706" spans="1:13">
      <c r="A1706" s="3" t="s">
        <v>21</v>
      </c>
      <c r="B1706" s="3" t="s">
        <v>2491</v>
      </c>
      <c r="C1706" s="3" t="s">
        <v>5722</v>
      </c>
      <c r="D1706" s="3">
        <v>9.3759189999999997</v>
      </c>
      <c r="E1706" s="3">
        <v>9.8839760000000005</v>
      </c>
      <c r="F1706" s="3">
        <v>9.2329430000000006</v>
      </c>
      <c r="G1706" s="3">
        <f t="shared" si="104"/>
        <v>9.4976126666666669</v>
      </c>
      <c r="H1706" s="3">
        <v>8.3460750000000008</v>
      </c>
      <c r="I1706" s="3">
        <v>8.6691880000000001</v>
      </c>
      <c r="J1706" s="3">
        <v>8.3451804999999997</v>
      </c>
      <c r="K1706" s="3">
        <f t="shared" si="105"/>
        <v>8.453481166666668</v>
      </c>
      <c r="L1706" s="3">
        <f t="shared" si="106"/>
        <v>-1.0441314999999989</v>
      </c>
      <c r="M1706" s="3">
        <f t="shared" si="107"/>
        <v>9.7397944903500032E-3</v>
      </c>
    </row>
    <row r="1707" spans="1:13">
      <c r="A1707" s="3" t="s">
        <v>15</v>
      </c>
      <c r="B1707" s="3" t="s">
        <v>1486</v>
      </c>
      <c r="C1707" s="3" t="s">
        <v>5722</v>
      </c>
      <c r="D1707" s="3">
        <v>9.4415259999999996</v>
      </c>
      <c r="E1707" s="3">
        <v>9.5329069999999998</v>
      </c>
      <c r="F1707" s="3">
        <v>9.2761139999999997</v>
      </c>
      <c r="G1707" s="3">
        <f t="shared" si="104"/>
        <v>9.4168489999999991</v>
      </c>
      <c r="H1707" s="3">
        <v>9.411009</v>
      </c>
      <c r="I1707" s="3">
        <v>8.5802189999999996</v>
      </c>
      <c r="J1707" s="3">
        <v>7.7922653999999998</v>
      </c>
      <c r="K1707" s="3">
        <f t="shared" si="105"/>
        <v>8.5944977999999992</v>
      </c>
      <c r="L1707" s="3">
        <f t="shared" si="106"/>
        <v>-0.82235119999999995</v>
      </c>
      <c r="M1707" s="3">
        <f t="shared" si="107"/>
        <v>0.15733308419598349</v>
      </c>
    </row>
    <row r="1708" spans="1:13">
      <c r="A1708" s="3" t="s">
        <v>21</v>
      </c>
      <c r="B1708" s="3" t="s">
        <v>5174</v>
      </c>
      <c r="C1708" s="3" t="s">
        <v>5722</v>
      </c>
      <c r="D1708" s="3">
        <v>5.4032536000000002</v>
      </c>
      <c r="E1708" s="3">
        <v>5.5033019999999997</v>
      </c>
      <c r="F1708" s="3">
        <v>5.6538139999999997</v>
      </c>
      <c r="G1708" s="3">
        <f t="shared" si="104"/>
        <v>5.5201232000000005</v>
      </c>
      <c r="H1708" s="3">
        <v>5.5535936000000001</v>
      </c>
      <c r="I1708" s="3">
        <v>5.4311137</v>
      </c>
      <c r="J1708" s="3">
        <v>6.2765217</v>
      </c>
      <c r="K1708" s="3">
        <f t="shared" si="105"/>
        <v>5.7537430000000001</v>
      </c>
      <c r="L1708" s="3">
        <f t="shared" si="106"/>
        <v>0.2336197999999996</v>
      </c>
      <c r="M1708" s="3">
        <f t="shared" si="107"/>
        <v>0.44135095657428247</v>
      </c>
    </row>
    <row r="1709" spans="1:13">
      <c r="A1709" s="3" t="s">
        <v>21</v>
      </c>
      <c r="B1709" s="3" t="s">
        <v>2585</v>
      </c>
      <c r="C1709" s="3" t="s">
        <v>5722</v>
      </c>
      <c r="D1709" s="3">
        <v>6.6889479999999999</v>
      </c>
      <c r="E1709" s="3">
        <v>7.2369956999999996</v>
      </c>
      <c r="F1709" s="3">
        <v>8.1754669999999994</v>
      </c>
      <c r="G1709" s="3">
        <f t="shared" si="104"/>
        <v>7.3671368999999993</v>
      </c>
      <c r="H1709" s="3">
        <v>8.0023839999999993</v>
      </c>
      <c r="I1709" s="3">
        <v>7.7951727000000002</v>
      </c>
      <c r="J1709" s="3">
        <v>8.7922089999999997</v>
      </c>
      <c r="K1709" s="3">
        <f t="shared" si="105"/>
        <v>8.1965885666666676</v>
      </c>
      <c r="L1709" s="3">
        <f t="shared" si="106"/>
        <v>0.82945166666666825</v>
      </c>
      <c r="M1709" s="3">
        <f t="shared" si="107"/>
        <v>0.19247475994594351</v>
      </c>
    </row>
    <row r="1710" spans="1:13">
      <c r="A1710" s="3" t="s">
        <v>15</v>
      </c>
      <c r="B1710" s="3" t="s">
        <v>978</v>
      </c>
      <c r="C1710" s="3" t="s">
        <v>5722</v>
      </c>
      <c r="D1710" s="3">
        <v>7.5281929999999999</v>
      </c>
      <c r="E1710" s="3">
        <v>8.7684730000000002</v>
      </c>
      <c r="F1710" s="3">
        <v>8.1058299999999992</v>
      </c>
      <c r="G1710" s="3">
        <f t="shared" si="104"/>
        <v>8.1341653333333337</v>
      </c>
      <c r="H1710" s="3">
        <v>7.8555489999999999</v>
      </c>
      <c r="I1710" s="3">
        <v>7.7082167000000004</v>
      </c>
      <c r="J1710" s="3">
        <v>8.6011620000000004</v>
      </c>
      <c r="K1710" s="3">
        <f t="shared" si="105"/>
        <v>8.0549759000000005</v>
      </c>
      <c r="L1710" s="3">
        <f t="shared" si="106"/>
        <v>-7.918943333333317E-2</v>
      </c>
      <c r="M1710" s="3">
        <f t="shared" si="107"/>
        <v>0.86958525142491361</v>
      </c>
    </row>
    <row r="1711" spans="1:13">
      <c r="A1711" s="3" t="s">
        <v>15</v>
      </c>
      <c r="B1711" s="3" t="s">
        <v>3820</v>
      </c>
      <c r="C1711" s="3" t="s">
        <v>5722</v>
      </c>
      <c r="D1711" s="3">
        <v>6.1937838000000003</v>
      </c>
      <c r="E1711" s="3">
        <v>6.7504233999999999</v>
      </c>
      <c r="F1711" s="3">
        <v>6.9143634</v>
      </c>
      <c r="G1711" s="3">
        <f t="shared" si="104"/>
        <v>6.6195235333333331</v>
      </c>
      <c r="H1711" s="3">
        <v>6.5588565000000001</v>
      </c>
      <c r="I1711" s="3">
        <v>6.6770472999999999</v>
      </c>
      <c r="J1711" s="3">
        <v>7.3777090000000003</v>
      </c>
      <c r="K1711" s="3">
        <f t="shared" si="105"/>
        <v>6.8712042666666662</v>
      </c>
      <c r="L1711" s="3">
        <f t="shared" si="106"/>
        <v>0.25168073333333307</v>
      </c>
      <c r="M1711" s="3">
        <f t="shared" si="107"/>
        <v>0.49539745657787781</v>
      </c>
    </row>
    <row r="1712" spans="1:13">
      <c r="A1712" s="3" t="s">
        <v>3777</v>
      </c>
      <c r="B1712" s="3" t="s">
        <v>3776</v>
      </c>
      <c r="C1712" s="3" t="s">
        <v>5722</v>
      </c>
      <c r="D1712" s="3">
        <v>8.9504029999999997</v>
      </c>
      <c r="E1712" s="3">
        <v>8.7590500000000002</v>
      </c>
      <c r="F1712" s="3">
        <v>9.5867330000000006</v>
      </c>
      <c r="G1712" s="3">
        <f t="shared" si="104"/>
        <v>9.0987286666666662</v>
      </c>
      <c r="H1712" s="3">
        <v>8.9217069999999996</v>
      </c>
      <c r="I1712" s="3">
        <v>10.142377</v>
      </c>
      <c r="J1712" s="3">
        <v>9.8019599999999993</v>
      </c>
      <c r="K1712" s="3">
        <f t="shared" si="105"/>
        <v>9.6220146666666668</v>
      </c>
      <c r="L1712" s="3">
        <f t="shared" si="106"/>
        <v>0.52328600000000058</v>
      </c>
      <c r="M1712" s="3">
        <f t="shared" si="107"/>
        <v>0.30144910493324456</v>
      </c>
    </row>
    <row r="1713" spans="1:13">
      <c r="A1713" s="3" t="s">
        <v>688</v>
      </c>
      <c r="B1713" s="3" t="s">
        <v>5098</v>
      </c>
      <c r="C1713" s="3" t="s">
        <v>5722</v>
      </c>
      <c r="D1713" s="3">
        <v>5.535202</v>
      </c>
      <c r="E1713" s="3">
        <v>5.5095419999999997</v>
      </c>
      <c r="F1713" s="3">
        <v>5.7256850000000004</v>
      </c>
      <c r="G1713" s="3">
        <f t="shared" si="104"/>
        <v>5.5901430000000003</v>
      </c>
      <c r="H1713" s="3">
        <v>5.5681443000000002</v>
      </c>
      <c r="I1713" s="3">
        <v>5.5153569999999998</v>
      </c>
      <c r="J1713" s="3">
        <v>6.124619</v>
      </c>
      <c r="K1713" s="3">
        <f t="shared" si="105"/>
        <v>5.7360401000000003</v>
      </c>
      <c r="L1713" s="3">
        <f t="shared" si="106"/>
        <v>0.1458971</v>
      </c>
      <c r="M1713" s="3">
        <f t="shared" si="107"/>
        <v>0.5187802266250906</v>
      </c>
    </row>
    <row r="1714" spans="1:13">
      <c r="A1714" s="3" t="s">
        <v>890</v>
      </c>
      <c r="B1714" s="3" t="s">
        <v>889</v>
      </c>
      <c r="C1714" s="3" t="s">
        <v>5722</v>
      </c>
      <c r="D1714" s="3">
        <v>6.8743030000000003</v>
      </c>
      <c r="E1714" s="3">
        <v>7.1337413999999999</v>
      </c>
      <c r="F1714" s="3">
        <v>7.5670074999999999</v>
      </c>
      <c r="G1714" s="3">
        <f t="shared" si="104"/>
        <v>7.1916839666666661</v>
      </c>
      <c r="H1714" s="3">
        <v>6.9296645999999997</v>
      </c>
      <c r="I1714" s="3">
        <v>7.0888213999999996</v>
      </c>
      <c r="J1714" s="3">
        <v>7.2262620000000002</v>
      </c>
      <c r="K1714" s="3">
        <f t="shared" si="105"/>
        <v>7.0815826666666668</v>
      </c>
      <c r="L1714" s="3">
        <f t="shared" si="106"/>
        <v>-0.11010129999999929</v>
      </c>
      <c r="M1714" s="3">
        <f t="shared" si="107"/>
        <v>0.64226421008035239</v>
      </c>
    </row>
    <row r="1715" spans="1:13">
      <c r="A1715" s="3" t="s">
        <v>21</v>
      </c>
      <c r="B1715" s="3" t="s">
        <v>3780</v>
      </c>
      <c r="C1715" s="3" t="s">
        <v>5722</v>
      </c>
      <c r="D1715" s="3">
        <v>5.9714340000000004</v>
      </c>
      <c r="E1715" s="3">
        <v>6.3760630000000003</v>
      </c>
      <c r="F1715" s="3">
        <v>6.7012834999999997</v>
      </c>
      <c r="G1715" s="3">
        <f t="shared" si="104"/>
        <v>6.3495935000000001</v>
      </c>
      <c r="H1715" s="3">
        <v>6.5758466999999996</v>
      </c>
      <c r="I1715" s="3">
        <v>6.7701592000000002</v>
      </c>
      <c r="J1715" s="3">
        <v>7.5284443000000003</v>
      </c>
      <c r="K1715" s="3">
        <f t="shared" si="105"/>
        <v>6.9581500666666658</v>
      </c>
      <c r="L1715" s="3">
        <f t="shared" si="106"/>
        <v>0.60855656666666569</v>
      </c>
      <c r="M1715" s="3">
        <f t="shared" si="107"/>
        <v>0.16547081992652346</v>
      </c>
    </row>
    <row r="1716" spans="1:13">
      <c r="A1716" s="3" t="s">
        <v>21</v>
      </c>
      <c r="B1716" s="3" t="s">
        <v>5097</v>
      </c>
      <c r="C1716" s="3" t="s">
        <v>5722</v>
      </c>
      <c r="D1716" s="3">
        <v>8.5633490000000005</v>
      </c>
      <c r="E1716" s="3">
        <v>8.4064209999999999</v>
      </c>
      <c r="F1716" s="3">
        <v>8.2551760000000005</v>
      </c>
      <c r="G1716" s="3">
        <f t="shared" si="104"/>
        <v>8.4083153333333343</v>
      </c>
      <c r="H1716" s="3">
        <v>8.2980079999999994</v>
      </c>
      <c r="I1716" s="3">
        <v>9.4050379999999993</v>
      </c>
      <c r="J1716" s="3">
        <v>8.9244620000000001</v>
      </c>
      <c r="K1716" s="3">
        <f t="shared" si="105"/>
        <v>8.8758359999999996</v>
      </c>
      <c r="L1716" s="3">
        <f t="shared" si="106"/>
        <v>0.46752066666666536</v>
      </c>
      <c r="M1716" s="3">
        <f t="shared" si="107"/>
        <v>0.23255796790114766</v>
      </c>
    </row>
    <row r="1717" spans="1:13">
      <c r="A1717" s="3" t="s">
        <v>2351</v>
      </c>
      <c r="B1717" s="3" t="s">
        <v>2350</v>
      </c>
      <c r="C1717" s="3" t="s">
        <v>5722</v>
      </c>
      <c r="D1717" s="3">
        <v>7.6928514999999997</v>
      </c>
      <c r="E1717" s="3">
        <v>7.6397551999999997</v>
      </c>
      <c r="F1717" s="3">
        <v>7.3137654999999997</v>
      </c>
      <c r="G1717" s="3">
        <f t="shared" si="104"/>
        <v>7.5487907333333331</v>
      </c>
      <c r="H1717" s="3">
        <v>6.9959619999999996</v>
      </c>
      <c r="I1717" s="3">
        <v>8.7098460000000006</v>
      </c>
      <c r="J1717" s="3">
        <v>8.0998789999999996</v>
      </c>
      <c r="K1717" s="3">
        <f t="shared" si="105"/>
        <v>7.9352289999999996</v>
      </c>
      <c r="L1717" s="3">
        <f t="shared" si="106"/>
        <v>0.38643826666666659</v>
      </c>
      <c r="M1717" s="3">
        <f t="shared" si="107"/>
        <v>0.4950517659571666</v>
      </c>
    </row>
    <row r="1718" spans="1:13">
      <c r="A1718" s="3" t="s">
        <v>997</v>
      </c>
      <c r="B1718" s="3" t="s">
        <v>996</v>
      </c>
      <c r="C1718" s="3" t="s">
        <v>5722</v>
      </c>
      <c r="D1718" s="3">
        <v>10.663812999999999</v>
      </c>
      <c r="E1718" s="3">
        <v>10.459633999999999</v>
      </c>
      <c r="F1718" s="3">
        <v>10.474240999999999</v>
      </c>
      <c r="G1718" s="3">
        <f t="shared" si="104"/>
        <v>10.532562666666665</v>
      </c>
      <c r="H1718" s="3">
        <v>9.3681380000000001</v>
      </c>
      <c r="I1718" s="3">
        <v>11.518108</v>
      </c>
      <c r="J1718" s="3">
        <v>10.908282</v>
      </c>
      <c r="K1718" s="3">
        <f t="shared" si="105"/>
        <v>10.598176</v>
      </c>
      <c r="L1718" s="3">
        <f t="shared" si="106"/>
        <v>6.5613333333335078E-2</v>
      </c>
      <c r="M1718" s="3">
        <f t="shared" si="107"/>
        <v>0.92364420954231519</v>
      </c>
    </row>
    <row r="1719" spans="1:13">
      <c r="A1719" s="3" t="s">
        <v>301</v>
      </c>
      <c r="B1719" s="3" t="s">
        <v>5347</v>
      </c>
      <c r="C1719" s="3" t="s">
        <v>5722</v>
      </c>
      <c r="D1719" s="3">
        <v>7.4851299999999998</v>
      </c>
      <c r="E1719" s="3">
        <v>8.782057</v>
      </c>
      <c r="F1719" s="3">
        <v>7.3702529999999999</v>
      </c>
      <c r="G1719" s="3">
        <f t="shared" si="104"/>
        <v>7.8791466666666663</v>
      </c>
      <c r="H1719" s="3">
        <v>9.2628029999999999</v>
      </c>
      <c r="I1719" s="3">
        <v>8.7557659999999995</v>
      </c>
      <c r="J1719" s="3">
        <v>8.2065070000000002</v>
      </c>
      <c r="K1719" s="3">
        <f t="shared" si="105"/>
        <v>8.7416920000000005</v>
      </c>
      <c r="L1719" s="3">
        <f t="shared" si="106"/>
        <v>0.86254533333333416</v>
      </c>
      <c r="M1719" s="3">
        <f t="shared" si="107"/>
        <v>0.18920918025968508</v>
      </c>
    </row>
    <row r="1720" spans="1:13">
      <c r="A1720" s="3" t="s">
        <v>1322</v>
      </c>
      <c r="B1720" s="3" t="s">
        <v>2451</v>
      </c>
      <c r="C1720" s="3" t="s">
        <v>5722</v>
      </c>
      <c r="D1720" s="3">
        <v>10.592487999999999</v>
      </c>
      <c r="E1720" s="3">
        <v>11.794413</v>
      </c>
      <c r="F1720" s="3">
        <v>10.134528</v>
      </c>
      <c r="G1720" s="3">
        <f t="shared" si="104"/>
        <v>10.840476333333333</v>
      </c>
      <c r="H1720" s="3">
        <v>12.735685999999999</v>
      </c>
      <c r="I1720" s="3">
        <v>12.14892</v>
      </c>
      <c r="J1720" s="3">
        <v>10.74901</v>
      </c>
      <c r="K1720" s="3">
        <f t="shared" si="105"/>
        <v>11.877871999999998</v>
      </c>
      <c r="L1720" s="3">
        <f t="shared" si="106"/>
        <v>1.0373956666666651</v>
      </c>
      <c r="M1720" s="3">
        <f t="shared" si="107"/>
        <v>0.24893647677155989</v>
      </c>
    </row>
    <row r="1721" spans="1:13">
      <c r="A1721" s="3" t="s">
        <v>3639</v>
      </c>
      <c r="B1721" s="3" t="s">
        <v>5041</v>
      </c>
      <c r="C1721" s="3" t="s">
        <v>5722</v>
      </c>
      <c r="D1721" s="3">
        <v>9.9807500000000005</v>
      </c>
      <c r="E1721" s="3">
        <v>11.073316999999999</v>
      </c>
      <c r="F1721" s="3">
        <v>9.5726750000000003</v>
      </c>
      <c r="G1721" s="3">
        <f t="shared" si="104"/>
        <v>10.208914</v>
      </c>
      <c r="H1721" s="3">
        <v>11.920000999999999</v>
      </c>
      <c r="I1721" s="3">
        <v>11.564708</v>
      </c>
      <c r="J1721" s="3">
        <v>10.664707999999999</v>
      </c>
      <c r="K1721" s="3">
        <f t="shared" si="105"/>
        <v>11.383139</v>
      </c>
      <c r="L1721" s="3">
        <f t="shared" si="106"/>
        <v>1.1742249999999999</v>
      </c>
      <c r="M1721" s="3">
        <f t="shared" si="107"/>
        <v>0.11439420360126609</v>
      </c>
    </row>
    <row r="1722" spans="1:13">
      <c r="A1722" s="3" t="s">
        <v>3712</v>
      </c>
      <c r="B1722" s="3" t="s">
        <v>3711</v>
      </c>
      <c r="C1722" s="3" t="s">
        <v>5722</v>
      </c>
      <c r="D1722" s="3">
        <v>5.8192234000000003</v>
      </c>
      <c r="E1722" s="3">
        <v>6.325132</v>
      </c>
      <c r="F1722" s="3">
        <v>6.7973220000000003</v>
      </c>
      <c r="G1722" s="3">
        <f t="shared" si="104"/>
        <v>6.3138924666666663</v>
      </c>
      <c r="H1722" s="3">
        <v>6.5313163000000003</v>
      </c>
      <c r="I1722" s="3">
        <v>6.2878385000000003</v>
      </c>
      <c r="J1722" s="3">
        <v>8.1187090000000008</v>
      </c>
      <c r="K1722" s="3">
        <f t="shared" si="105"/>
        <v>6.9792879333333344</v>
      </c>
      <c r="L1722" s="3">
        <f t="shared" si="106"/>
        <v>0.66539546666666816</v>
      </c>
      <c r="M1722" s="3">
        <f t="shared" si="107"/>
        <v>0.35702581226547803</v>
      </c>
    </row>
    <row r="1723" spans="1:13">
      <c r="A1723" s="3" t="s">
        <v>3744</v>
      </c>
      <c r="B1723" s="3" t="s">
        <v>3743</v>
      </c>
      <c r="C1723" s="3" t="s">
        <v>5722</v>
      </c>
      <c r="D1723" s="3">
        <v>8.76966</v>
      </c>
      <c r="E1723" s="3">
        <v>9.3386510000000005</v>
      </c>
      <c r="F1723" s="3">
        <v>9.2675780000000003</v>
      </c>
      <c r="G1723" s="3">
        <f t="shared" si="104"/>
        <v>9.125296333333333</v>
      </c>
      <c r="H1723" s="3">
        <v>10.265902499999999</v>
      </c>
      <c r="I1723" s="3">
        <v>10.304206000000001</v>
      </c>
      <c r="J1723" s="3">
        <v>10.658714</v>
      </c>
      <c r="K1723" s="3">
        <f t="shared" si="105"/>
        <v>10.4096075</v>
      </c>
      <c r="L1723" s="3">
        <f t="shared" si="106"/>
        <v>1.2843111666666669</v>
      </c>
      <c r="M1723" s="3">
        <f t="shared" si="107"/>
        <v>4.1753935698926794E-3</v>
      </c>
    </row>
    <row r="1724" spans="1:13">
      <c r="A1724" s="3" t="s">
        <v>47</v>
      </c>
      <c r="B1724" s="3" t="s">
        <v>5065</v>
      </c>
      <c r="C1724" s="3" t="s">
        <v>5722</v>
      </c>
      <c r="D1724" s="3">
        <v>6.1321177000000002</v>
      </c>
      <c r="E1724" s="3">
        <v>6.8858438</v>
      </c>
      <c r="F1724" s="3">
        <v>6.3214183000000004</v>
      </c>
      <c r="G1724" s="3">
        <f t="shared" si="104"/>
        <v>6.4464599333333332</v>
      </c>
      <c r="H1724" s="3">
        <v>6.6074923999999999</v>
      </c>
      <c r="I1724" s="3">
        <v>6.377167</v>
      </c>
      <c r="J1724" s="3">
        <v>6.6949177000000004</v>
      </c>
      <c r="K1724" s="3">
        <f t="shared" si="105"/>
        <v>6.5598590333333329</v>
      </c>
      <c r="L1724" s="3">
        <f t="shared" si="106"/>
        <v>0.11339909999999964</v>
      </c>
      <c r="M1724" s="3">
        <f t="shared" si="107"/>
        <v>0.66805304893087436</v>
      </c>
    </row>
    <row r="1725" spans="1:13">
      <c r="A1725" s="3" t="s">
        <v>15</v>
      </c>
      <c r="B1725" s="3" t="s">
        <v>856</v>
      </c>
      <c r="C1725" s="3" t="s">
        <v>5722</v>
      </c>
      <c r="D1725" s="3">
        <v>5.8635919999999997</v>
      </c>
      <c r="E1725" s="3">
        <v>7.0756439999999996</v>
      </c>
      <c r="F1725" s="3">
        <v>5.6689425</v>
      </c>
      <c r="G1725" s="3">
        <f t="shared" si="104"/>
        <v>6.2027261666666673</v>
      </c>
      <c r="H1725" s="3">
        <v>8.4821030000000004</v>
      </c>
      <c r="I1725" s="3">
        <v>7.6474036999999999</v>
      </c>
      <c r="J1725" s="3">
        <v>6.1180969999999997</v>
      </c>
      <c r="K1725" s="3">
        <f t="shared" si="105"/>
        <v>7.4158678999999994</v>
      </c>
      <c r="L1725" s="3">
        <f t="shared" si="106"/>
        <v>1.2131417333333321</v>
      </c>
      <c r="M1725" s="3">
        <f t="shared" si="107"/>
        <v>0.21321679767458071</v>
      </c>
    </row>
    <row r="1726" spans="1:13">
      <c r="A1726" s="3" t="s">
        <v>21</v>
      </c>
      <c r="B1726" s="3" t="s">
        <v>3760</v>
      </c>
      <c r="C1726" s="3" t="s">
        <v>5722</v>
      </c>
      <c r="D1726" s="3">
        <v>6.4884320000000004</v>
      </c>
      <c r="E1726" s="3">
        <v>6.4622679999999999</v>
      </c>
      <c r="F1726" s="3">
        <v>7.3381634</v>
      </c>
      <c r="G1726" s="3">
        <f t="shared" si="104"/>
        <v>6.7629544666666668</v>
      </c>
      <c r="H1726" s="3">
        <v>6.5114590000000003</v>
      </c>
      <c r="I1726" s="3">
        <v>6.5696816</v>
      </c>
      <c r="J1726" s="3">
        <v>6.5942150000000002</v>
      </c>
      <c r="K1726" s="3">
        <f t="shared" si="105"/>
        <v>6.558451866666668</v>
      </c>
      <c r="L1726" s="3">
        <f t="shared" si="106"/>
        <v>-0.20450259999999876</v>
      </c>
      <c r="M1726" s="3">
        <f t="shared" si="107"/>
        <v>0.51788670963712891</v>
      </c>
    </row>
    <row r="1727" spans="1:13">
      <c r="A1727" s="3" t="s">
        <v>1129</v>
      </c>
      <c r="B1727" s="3" t="s">
        <v>5070</v>
      </c>
      <c r="C1727" s="3" t="s">
        <v>5722</v>
      </c>
      <c r="D1727" s="3">
        <v>7.8029979999999997</v>
      </c>
      <c r="E1727" s="3">
        <v>7.7497616000000003</v>
      </c>
      <c r="F1727" s="3">
        <v>8.6574399999999994</v>
      </c>
      <c r="G1727" s="3">
        <f t="shared" si="104"/>
        <v>8.0700665333333337</v>
      </c>
      <c r="H1727" s="3">
        <v>8.0015745000000003</v>
      </c>
      <c r="I1727" s="3">
        <v>7.9690045999999999</v>
      </c>
      <c r="J1727" s="3">
        <v>8.3422820000000009</v>
      </c>
      <c r="K1727" s="3">
        <f t="shared" si="105"/>
        <v>8.1042870333333337</v>
      </c>
      <c r="L1727" s="3">
        <f t="shared" si="106"/>
        <v>3.4220499999999987E-2</v>
      </c>
      <c r="M1727" s="3">
        <f t="shared" si="107"/>
        <v>0.91933158495907097</v>
      </c>
    </row>
    <row r="1728" spans="1:13">
      <c r="A1728" s="3" t="s">
        <v>207</v>
      </c>
      <c r="B1728" s="3" t="s">
        <v>833</v>
      </c>
      <c r="C1728" s="3" t="s">
        <v>5722</v>
      </c>
      <c r="D1728" s="3">
        <v>6.9405517999999997</v>
      </c>
      <c r="E1728" s="3">
        <v>6.6953149999999999</v>
      </c>
      <c r="F1728" s="3">
        <v>7.3383044999999996</v>
      </c>
      <c r="G1728" s="3">
        <f t="shared" si="104"/>
        <v>6.9913904333333328</v>
      </c>
      <c r="H1728" s="3">
        <v>6.9767840000000003</v>
      </c>
      <c r="I1728" s="3">
        <v>6.8749966999999996</v>
      </c>
      <c r="J1728" s="3">
        <v>6.7384009999999996</v>
      </c>
      <c r="K1728" s="3">
        <f t="shared" si="105"/>
        <v>6.8633938999999993</v>
      </c>
      <c r="L1728" s="3">
        <f t="shared" si="106"/>
        <v>-0.1279965333333335</v>
      </c>
      <c r="M1728" s="3">
        <f t="shared" si="107"/>
        <v>0.55638104042477499</v>
      </c>
    </row>
    <row r="1729" spans="1:13">
      <c r="A1729" s="3" t="s">
        <v>123</v>
      </c>
      <c r="B1729" s="3" t="s">
        <v>906</v>
      </c>
      <c r="C1729" s="3" t="s">
        <v>5722</v>
      </c>
      <c r="D1729" s="3">
        <v>5.4711404000000003</v>
      </c>
      <c r="E1729" s="3">
        <v>5.6644019999999999</v>
      </c>
      <c r="F1729" s="3">
        <v>5.8874186999999996</v>
      </c>
      <c r="G1729" s="3">
        <f t="shared" si="104"/>
        <v>5.6743203666666666</v>
      </c>
      <c r="H1729" s="3">
        <v>5.871003</v>
      </c>
      <c r="I1729" s="3">
        <v>5.7262162999999999</v>
      </c>
      <c r="J1729" s="3">
        <v>6.5123059999999997</v>
      </c>
      <c r="K1729" s="3">
        <f t="shared" si="105"/>
        <v>6.0365084333333323</v>
      </c>
      <c r="L1729" s="3">
        <f t="shared" si="106"/>
        <v>0.3621880666666657</v>
      </c>
      <c r="M1729" s="3">
        <f t="shared" si="107"/>
        <v>0.25062470667147585</v>
      </c>
    </row>
    <row r="1730" spans="1:13">
      <c r="A1730" s="3" t="s">
        <v>123</v>
      </c>
      <c r="B1730" s="3" t="s">
        <v>5127</v>
      </c>
      <c r="C1730" s="3" t="s">
        <v>5722</v>
      </c>
      <c r="D1730" s="3">
        <v>6.4672980000000004</v>
      </c>
      <c r="E1730" s="3">
        <v>6.6759123999999996</v>
      </c>
      <c r="F1730" s="3">
        <v>7.1844599999999996</v>
      </c>
      <c r="G1730" s="3">
        <f t="shared" ref="G1730:G1793" si="108">AVERAGE(D1730:F1730)</f>
        <v>6.7758901333333341</v>
      </c>
      <c r="H1730" s="3">
        <v>6.901529</v>
      </c>
      <c r="I1730" s="3">
        <v>6.7609786999999999</v>
      </c>
      <c r="J1730" s="3">
        <v>7.5116053000000003</v>
      </c>
      <c r="K1730" s="3">
        <f t="shared" ref="K1730:K1793" si="109">AVERAGE(H1730:J1730)</f>
        <v>7.0580376666666664</v>
      </c>
      <c r="L1730" s="3">
        <f t="shared" ref="L1730:L1793" si="110">K1730-G1730</f>
        <v>0.28214753333333231</v>
      </c>
      <c r="M1730" s="3">
        <f t="shared" ref="M1730:M1793" si="111">_xlfn.T.TEST(D1730:F1730,H1730:J1730,2,2)</f>
        <v>0.41934213483342037</v>
      </c>
    </row>
    <row r="1731" spans="1:13">
      <c r="A1731" s="3" t="s">
        <v>21</v>
      </c>
      <c r="B1731" s="3" t="s">
        <v>2318</v>
      </c>
      <c r="C1731" s="3" t="s">
        <v>5722</v>
      </c>
      <c r="D1731" s="3">
        <v>5.7981277000000002</v>
      </c>
      <c r="E1731" s="3">
        <v>6.1663759999999996</v>
      </c>
      <c r="F1731" s="3">
        <v>6.5042743999999999</v>
      </c>
      <c r="G1731" s="3">
        <f t="shared" si="108"/>
        <v>6.1562593666666672</v>
      </c>
      <c r="H1731" s="3">
        <v>6.3914833</v>
      </c>
      <c r="I1731" s="3">
        <v>6.3261339999999997</v>
      </c>
      <c r="J1731" s="3">
        <v>7.4160766999999996</v>
      </c>
      <c r="K1731" s="3">
        <f t="shared" si="109"/>
        <v>6.7112313333333331</v>
      </c>
      <c r="L1731" s="3">
        <f t="shared" si="110"/>
        <v>0.55497196666666593</v>
      </c>
      <c r="M1731" s="3">
        <f t="shared" si="111"/>
        <v>0.24498089582123658</v>
      </c>
    </row>
    <row r="1732" spans="1:13">
      <c r="A1732" s="3" t="s">
        <v>108</v>
      </c>
      <c r="B1732" s="3" t="s">
        <v>5074</v>
      </c>
      <c r="C1732" s="3" t="s">
        <v>5722</v>
      </c>
      <c r="D1732" s="3">
        <v>6.9116900000000001</v>
      </c>
      <c r="E1732" s="3">
        <v>7.1937183999999998</v>
      </c>
      <c r="F1732" s="3">
        <v>8.0835930000000005</v>
      </c>
      <c r="G1732" s="3">
        <f t="shared" si="108"/>
        <v>7.3963338000000007</v>
      </c>
      <c r="H1732" s="3">
        <v>7.5611934999999999</v>
      </c>
      <c r="I1732" s="3">
        <v>7.4035114999999996</v>
      </c>
      <c r="J1732" s="3">
        <v>8.5968289999999996</v>
      </c>
      <c r="K1732" s="3">
        <f t="shared" si="109"/>
        <v>7.8538446666666664</v>
      </c>
      <c r="L1732" s="3">
        <f t="shared" si="110"/>
        <v>0.45751086666666563</v>
      </c>
      <c r="M1732" s="3">
        <f t="shared" si="111"/>
        <v>0.42418578492052678</v>
      </c>
    </row>
    <row r="1733" spans="1:13">
      <c r="A1733" s="3" t="s">
        <v>15</v>
      </c>
      <c r="B1733" s="3" t="s">
        <v>3747</v>
      </c>
      <c r="C1733" s="3" t="s">
        <v>5722</v>
      </c>
      <c r="D1733" s="3">
        <v>6.3971204999999998</v>
      </c>
      <c r="E1733" s="3">
        <v>6.3238000000000003</v>
      </c>
      <c r="F1733" s="3">
        <v>7.0371895000000002</v>
      </c>
      <c r="G1733" s="3">
        <f t="shared" si="108"/>
        <v>6.5860366666666676</v>
      </c>
      <c r="H1733" s="3">
        <v>6.5945764000000002</v>
      </c>
      <c r="I1733" s="3">
        <v>6.5041336999999997</v>
      </c>
      <c r="J1733" s="3">
        <v>7.0878056999999997</v>
      </c>
      <c r="K1733" s="3">
        <f t="shared" si="109"/>
        <v>6.7288385999999996</v>
      </c>
      <c r="L1733" s="3">
        <f t="shared" si="110"/>
        <v>0.14280193333333191</v>
      </c>
      <c r="M1733" s="3">
        <f t="shared" si="111"/>
        <v>0.64846970747473387</v>
      </c>
    </row>
    <row r="1734" spans="1:13">
      <c r="A1734" s="3" t="s">
        <v>15</v>
      </c>
      <c r="B1734" s="3" t="s">
        <v>3710</v>
      </c>
      <c r="C1734" s="3" t="s">
        <v>5722</v>
      </c>
      <c r="D1734" s="3">
        <v>5.7129240000000001</v>
      </c>
      <c r="E1734" s="3">
        <v>5.9015880000000003</v>
      </c>
      <c r="F1734" s="3">
        <v>5.8511410000000001</v>
      </c>
      <c r="G1734" s="3">
        <f t="shared" si="108"/>
        <v>5.8218843333333341</v>
      </c>
      <c r="H1734" s="3">
        <v>5.7594690000000002</v>
      </c>
      <c r="I1734" s="3">
        <v>5.8046480000000003</v>
      </c>
      <c r="J1734" s="3">
        <v>6.2969929999999996</v>
      </c>
      <c r="K1734" s="3">
        <f t="shared" si="109"/>
        <v>5.9537033333333333</v>
      </c>
      <c r="L1734" s="3">
        <f t="shared" si="110"/>
        <v>0.13181899999999924</v>
      </c>
      <c r="M1734" s="3">
        <f t="shared" si="111"/>
        <v>0.50709903283381597</v>
      </c>
    </row>
    <row r="1735" spans="1:13">
      <c r="A1735" s="3" t="s">
        <v>221</v>
      </c>
      <c r="B1735" s="3" t="s">
        <v>5036</v>
      </c>
      <c r="C1735" s="3" t="s">
        <v>5722</v>
      </c>
      <c r="D1735" s="3">
        <v>6.2265680000000003</v>
      </c>
      <c r="E1735" s="3">
        <v>6.4116507</v>
      </c>
      <c r="F1735" s="3">
        <v>7.0146303000000003</v>
      </c>
      <c r="G1735" s="3">
        <f t="shared" si="108"/>
        <v>6.5509496666666669</v>
      </c>
      <c r="H1735" s="3">
        <v>6.6829710000000002</v>
      </c>
      <c r="I1735" s="3">
        <v>6.5297936999999999</v>
      </c>
      <c r="J1735" s="3">
        <v>8.2656430000000007</v>
      </c>
      <c r="K1735" s="3">
        <f t="shared" si="109"/>
        <v>7.1594692333333336</v>
      </c>
      <c r="L1735" s="3">
        <f t="shared" si="110"/>
        <v>0.60851956666666673</v>
      </c>
      <c r="M1735" s="3">
        <f t="shared" si="111"/>
        <v>0.37049379395582144</v>
      </c>
    </row>
    <row r="1736" spans="1:13">
      <c r="A1736" s="3" t="s">
        <v>824</v>
      </c>
      <c r="B1736" s="3" t="s">
        <v>823</v>
      </c>
      <c r="C1736" s="3" t="s">
        <v>5722</v>
      </c>
      <c r="D1736" s="3">
        <v>5.9500419999999998</v>
      </c>
      <c r="E1736" s="3">
        <v>6.3761263000000001</v>
      </c>
      <c r="F1736" s="3">
        <v>6.5423900000000001</v>
      </c>
      <c r="G1736" s="3">
        <f t="shared" si="108"/>
        <v>6.2895194333333331</v>
      </c>
      <c r="H1736" s="3">
        <v>6.4207289999999997</v>
      </c>
      <c r="I1736" s="3">
        <v>6.4520593000000002</v>
      </c>
      <c r="J1736" s="3">
        <v>7.2096213999999996</v>
      </c>
      <c r="K1736" s="3">
        <f t="shared" si="109"/>
        <v>6.6941365666666668</v>
      </c>
      <c r="L1736" s="3">
        <f t="shared" si="110"/>
        <v>0.40461713333333371</v>
      </c>
      <c r="M1736" s="3">
        <f t="shared" si="111"/>
        <v>0.26502131668281209</v>
      </c>
    </row>
    <row r="1737" spans="1:13">
      <c r="A1737" s="3" t="s">
        <v>3726</v>
      </c>
      <c r="B1737" s="3" t="s">
        <v>3725</v>
      </c>
      <c r="C1737" s="3" t="s">
        <v>5722</v>
      </c>
      <c r="D1737" s="3">
        <v>5.1630200000000004</v>
      </c>
      <c r="E1737" s="3">
        <v>5.3641019999999999</v>
      </c>
      <c r="F1737" s="3">
        <v>5.4703507</v>
      </c>
      <c r="G1737" s="3">
        <f t="shared" si="108"/>
        <v>5.3324908999999998</v>
      </c>
      <c r="H1737" s="3">
        <v>5.2941070000000003</v>
      </c>
      <c r="I1737" s="3">
        <v>5.2601675999999999</v>
      </c>
      <c r="J1737" s="3">
        <v>5.9833283000000002</v>
      </c>
      <c r="K1737" s="3">
        <f t="shared" si="109"/>
        <v>5.5125342999999996</v>
      </c>
      <c r="L1737" s="3">
        <f t="shared" si="110"/>
        <v>0.18004339999999974</v>
      </c>
      <c r="M1737" s="3">
        <f t="shared" si="111"/>
        <v>0.51481205328272683</v>
      </c>
    </row>
    <row r="1738" spans="1:13">
      <c r="A1738" s="3" t="s">
        <v>796</v>
      </c>
      <c r="B1738" s="3" t="s">
        <v>795</v>
      </c>
      <c r="C1738" s="3" t="s">
        <v>5722</v>
      </c>
      <c r="D1738" s="3">
        <v>10.179983</v>
      </c>
      <c r="E1738" s="3">
        <v>10.995305</v>
      </c>
      <c r="F1738" s="3">
        <v>10.849792000000001</v>
      </c>
      <c r="G1738" s="3">
        <f t="shared" si="108"/>
        <v>10.675026666666668</v>
      </c>
      <c r="H1738" s="3">
        <v>10.390902000000001</v>
      </c>
      <c r="I1738" s="3">
        <v>9.5348059999999997</v>
      </c>
      <c r="J1738" s="3">
        <v>9.8295949999999994</v>
      </c>
      <c r="K1738" s="3">
        <f t="shared" si="109"/>
        <v>9.918434333333332</v>
      </c>
      <c r="L1738" s="3">
        <f t="shared" si="110"/>
        <v>-0.75659233333333553</v>
      </c>
      <c r="M1738" s="3">
        <f t="shared" si="111"/>
        <v>0.10011962851970886</v>
      </c>
    </row>
    <row r="1739" spans="1:13">
      <c r="A1739" s="3" t="s">
        <v>802</v>
      </c>
      <c r="B1739" s="3" t="s">
        <v>801</v>
      </c>
      <c r="C1739" s="3" t="s">
        <v>5722</v>
      </c>
      <c r="D1739" s="3">
        <v>6.8724559999999997</v>
      </c>
      <c r="E1739" s="3">
        <v>6.8814919999999997</v>
      </c>
      <c r="F1739" s="3">
        <v>7.4013486000000004</v>
      </c>
      <c r="G1739" s="3">
        <f t="shared" si="108"/>
        <v>7.0517655333333336</v>
      </c>
      <c r="H1739" s="3">
        <v>7.030386</v>
      </c>
      <c r="I1739" s="3">
        <v>7.0029434999999998</v>
      </c>
      <c r="J1739" s="3">
        <v>7.4057282999999998</v>
      </c>
      <c r="K1739" s="3">
        <f t="shared" si="109"/>
        <v>7.1463526000000002</v>
      </c>
      <c r="L1739" s="3">
        <f t="shared" si="110"/>
        <v>9.4587066666666608E-2</v>
      </c>
      <c r="M1739" s="3">
        <f t="shared" si="111"/>
        <v>0.68649325744201728</v>
      </c>
    </row>
    <row r="1740" spans="1:13">
      <c r="A1740" s="3" t="s">
        <v>15</v>
      </c>
      <c r="B1740" s="3" t="s">
        <v>3781</v>
      </c>
      <c r="C1740" s="3" t="s">
        <v>5722</v>
      </c>
      <c r="D1740" s="3">
        <v>7.7623550000000003</v>
      </c>
      <c r="E1740" s="3">
        <v>8.0575969999999995</v>
      </c>
      <c r="F1740" s="3">
        <v>7.5441766000000001</v>
      </c>
      <c r="G1740" s="3">
        <f t="shared" si="108"/>
        <v>7.7880428666666672</v>
      </c>
      <c r="H1740" s="3">
        <v>7.9636269999999998</v>
      </c>
      <c r="I1740" s="3">
        <v>8.2766059999999992</v>
      </c>
      <c r="J1740" s="3">
        <v>8.2600339999999992</v>
      </c>
      <c r="K1740" s="3">
        <f t="shared" si="109"/>
        <v>8.166755666666667</v>
      </c>
      <c r="L1740" s="3">
        <f t="shared" si="110"/>
        <v>0.37871279999999974</v>
      </c>
      <c r="M1740" s="3">
        <f t="shared" si="111"/>
        <v>0.10345517467488087</v>
      </c>
    </row>
    <row r="1741" spans="1:13">
      <c r="A1741" s="3" t="s">
        <v>15</v>
      </c>
      <c r="B1741" s="3" t="s">
        <v>2347</v>
      </c>
      <c r="C1741" s="3" t="s">
        <v>5722</v>
      </c>
      <c r="D1741" s="3">
        <v>7.665489</v>
      </c>
      <c r="E1741" s="3">
        <v>7.9353724000000003</v>
      </c>
      <c r="F1741" s="3">
        <v>7.0739346000000003</v>
      </c>
      <c r="G1741" s="3">
        <f t="shared" si="108"/>
        <v>7.5582653333333338</v>
      </c>
      <c r="H1741" s="3">
        <v>7.674963</v>
      </c>
      <c r="I1741" s="3">
        <v>7.9095649999999997</v>
      </c>
      <c r="J1741" s="3">
        <v>6.5305160000000004</v>
      </c>
      <c r="K1741" s="3">
        <f t="shared" si="109"/>
        <v>7.3716813333333322</v>
      </c>
      <c r="L1741" s="3">
        <f t="shared" si="110"/>
        <v>-0.18658400000000164</v>
      </c>
      <c r="M1741" s="3">
        <f t="shared" si="111"/>
        <v>0.72597833222058394</v>
      </c>
    </row>
    <row r="1742" spans="1:13">
      <c r="A1742" s="3" t="s">
        <v>43</v>
      </c>
      <c r="B1742" s="3" t="s">
        <v>5096</v>
      </c>
      <c r="C1742" s="3" t="s">
        <v>5722</v>
      </c>
      <c r="D1742" s="3">
        <v>13.877693000000001</v>
      </c>
      <c r="E1742" s="3">
        <v>13.314098</v>
      </c>
      <c r="F1742" s="3">
        <v>13.871579000000001</v>
      </c>
      <c r="G1742" s="3">
        <f t="shared" si="108"/>
        <v>13.687790000000001</v>
      </c>
      <c r="H1742" s="3">
        <v>11.783064</v>
      </c>
      <c r="I1742" s="3">
        <v>12.357542</v>
      </c>
      <c r="J1742" s="3">
        <v>12.161979000000001</v>
      </c>
      <c r="K1742" s="3">
        <f t="shared" si="109"/>
        <v>12.100861666666667</v>
      </c>
      <c r="L1742" s="3">
        <f t="shared" si="110"/>
        <v>-1.5869283333333346</v>
      </c>
      <c r="M1742" s="3">
        <f t="shared" si="111"/>
        <v>3.2350796847142984E-3</v>
      </c>
    </row>
    <row r="1743" spans="1:13">
      <c r="A1743" s="3" t="s">
        <v>15</v>
      </c>
      <c r="B1743" s="3" t="s">
        <v>3778</v>
      </c>
      <c r="C1743" s="3" t="s">
        <v>5722</v>
      </c>
      <c r="D1743" s="3">
        <v>6.4298596000000003</v>
      </c>
      <c r="E1743" s="3">
        <v>6.8376926999999998</v>
      </c>
      <c r="F1743" s="3">
        <v>6.8950620000000002</v>
      </c>
      <c r="G1743" s="3">
        <f t="shared" si="108"/>
        <v>6.7208714333333335</v>
      </c>
      <c r="H1743" s="3">
        <v>6.7536769999999997</v>
      </c>
      <c r="I1743" s="3">
        <v>6.8258866999999999</v>
      </c>
      <c r="J1743" s="3">
        <v>7.259074</v>
      </c>
      <c r="K1743" s="3">
        <f t="shared" si="109"/>
        <v>6.9462125666666665</v>
      </c>
      <c r="L1743" s="3">
        <f t="shared" si="110"/>
        <v>0.22534113333333305</v>
      </c>
      <c r="M1743" s="3">
        <f t="shared" si="111"/>
        <v>0.35432927265949021</v>
      </c>
    </row>
    <row r="1744" spans="1:13">
      <c r="A1744" s="3" t="s">
        <v>2346</v>
      </c>
      <c r="B1744" s="3" t="s">
        <v>2345</v>
      </c>
      <c r="C1744" s="3" t="s">
        <v>5722</v>
      </c>
      <c r="D1744" s="3">
        <v>6.2922025000000001</v>
      </c>
      <c r="E1744" s="3">
        <v>6.0485224999999998</v>
      </c>
      <c r="F1744" s="3">
        <v>6.0513535000000003</v>
      </c>
      <c r="G1744" s="3">
        <f t="shared" si="108"/>
        <v>6.1306928333333337</v>
      </c>
      <c r="H1744" s="3">
        <v>6.0431824000000001</v>
      </c>
      <c r="I1744" s="3">
        <v>6.4287089999999996</v>
      </c>
      <c r="J1744" s="3">
        <v>6.7841443999999997</v>
      </c>
      <c r="K1744" s="3">
        <f t="shared" si="109"/>
        <v>6.4186785999999998</v>
      </c>
      <c r="L1744" s="3">
        <f t="shared" si="110"/>
        <v>0.28798576666666609</v>
      </c>
      <c r="M1744" s="3">
        <f t="shared" si="111"/>
        <v>0.27640247128192463</v>
      </c>
    </row>
    <row r="1745" spans="1:13">
      <c r="A1745" s="3" t="s">
        <v>15</v>
      </c>
      <c r="B1745" s="3" t="s">
        <v>5139</v>
      </c>
      <c r="C1745" s="3" t="s">
        <v>5722</v>
      </c>
      <c r="D1745" s="3">
        <v>9.871855</v>
      </c>
      <c r="E1745" s="3">
        <v>10.714448000000001</v>
      </c>
      <c r="F1745" s="3">
        <v>10.379125999999999</v>
      </c>
      <c r="G1745" s="3">
        <f t="shared" si="108"/>
        <v>10.321809666666667</v>
      </c>
      <c r="H1745" s="3">
        <v>10.13012</v>
      </c>
      <c r="I1745" s="3">
        <v>10.034898</v>
      </c>
      <c r="J1745" s="3">
        <v>10.751866</v>
      </c>
      <c r="K1745" s="3">
        <f t="shared" si="109"/>
        <v>10.305628</v>
      </c>
      <c r="L1745" s="3">
        <f t="shared" si="110"/>
        <v>-1.6181666666666317E-2</v>
      </c>
      <c r="M1745" s="3">
        <f t="shared" si="111"/>
        <v>0.96351244469184616</v>
      </c>
    </row>
    <row r="1746" spans="1:13">
      <c r="A1746" s="3" t="s">
        <v>21</v>
      </c>
      <c r="B1746" s="3" t="s">
        <v>934</v>
      </c>
      <c r="C1746" s="3" t="s">
        <v>5722</v>
      </c>
      <c r="D1746" s="3">
        <v>9.5404280000000004</v>
      </c>
      <c r="E1746" s="3">
        <v>10.454449</v>
      </c>
      <c r="F1746" s="3">
        <v>10.470158</v>
      </c>
      <c r="G1746" s="3">
        <f t="shared" si="108"/>
        <v>10.155011666666667</v>
      </c>
      <c r="H1746" s="3">
        <v>10.201307999999999</v>
      </c>
      <c r="I1746" s="3">
        <v>10.08333</v>
      </c>
      <c r="J1746" s="3">
        <v>10.947742999999999</v>
      </c>
      <c r="K1746" s="3">
        <f t="shared" si="109"/>
        <v>10.410793666666667</v>
      </c>
      <c r="L1746" s="3">
        <f t="shared" si="110"/>
        <v>0.25578199999999995</v>
      </c>
      <c r="M1746" s="3">
        <f t="shared" si="111"/>
        <v>0.56607844449094336</v>
      </c>
    </row>
    <row r="1747" spans="1:13">
      <c r="A1747" s="3" t="s">
        <v>15</v>
      </c>
      <c r="B1747" s="3" t="s">
        <v>3825</v>
      </c>
      <c r="C1747" s="3" t="s">
        <v>5722</v>
      </c>
      <c r="D1747" s="3">
        <v>7.0742335000000001</v>
      </c>
      <c r="E1747" s="3">
        <v>7.3161750000000003</v>
      </c>
      <c r="F1747" s="3">
        <v>6.4084329999999996</v>
      </c>
      <c r="G1747" s="3">
        <f t="shared" si="108"/>
        <v>6.9329471666666658</v>
      </c>
      <c r="H1747" s="3">
        <v>6.5658669999999999</v>
      </c>
      <c r="I1747" s="3">
        <v>7.1159720000000002</v>
      </c>
      <c r="J1747" s="3">
        <v>6.8800034999999999</v>
      </c>
      <c r="K1747" s="3">
        <f t="shared" si="109"/>
        <v>6.8539475000000003</v>
      </c>
      <c r="L1747" s="3">
        <f t="shared" si="110"/>
        <v>-7.8999666666665469E-2</v>
      </c>
      <c r="M1747" s="3">
        <f t="shared" si="111"/>
        <v>0.81416542638956457</v>
      </c>
    </row>
    <row r="1748" spans="1:13">
      <c r="A1748" s="3" t="s">
        <v>5117</v>
      </c>
      <c r="B1748" s="3" t="s">
        <v>5116</v>
      </c>
      <c r="C1748" s="3" t="s">
        <v>5722</v>
      </c>
      <c r="D1748" s="3">
        <v>10.429933</v>
      </c>
      <c r="E1748" s="3">
        <v>11.497883</v>
      </c>
      <c r="F1748" s="3">
        <v>10.9729805</v>
      </c>
      <c r="G1748" s="3">
        <f t="shared" si="108"/>
        <v>10.966932166666666</v>
      </c>
      <c r="H1748" s="3">
        <v>10.773811</v>
      </c>
      <c r="I1748" s="3">
        <v>10.2258415</v>
      </c>
      <c r="J1748" s="3">
        <v>10.342961000000001</v>
      </c>
      <c r="K1748" s="3">
        <f t="shared" si="109"/>
        <v>10.447537833333334</v>
      </c>
      <c r="L1748" s="3">
        <f t="shared" si="110"/>
        <v>-0.51939433333333263</v>
      </c>
      <c r="M1748" s="3">
        <f t="shared" si="111"/>
        <v>0.21244249893151121</v>
      </c>
    </row>
    <row r="1749" spans="1:13">
      <c r="A1749" s="3" t="s">
        <v>15</v>
      </c>
      <c r="B1749" s="3" t="s">
        <v>901</v>
      </c>
      <c r="C1749" s="3" t="s">
        <v>5722</v>
      </c>
      <c r="D1749" s="3">
        <v>7.6544137000000001</v>
      </c>
      <c r="E1749" s="3">
        <v>8.4186080000000008</v>
      </c>
      <c r="F1749" s="3">
        <v>8.3322730000000007</v>
      </c>
      <c r="G1749" s="3">
        <f t="shared" si="108"/>
        <v>8.1350982333333342</v>
      </c>
      <c r="H1749" s="3">
        <v>8.0930479999999996</v>
      </c>
      <c r="I1749" s="3">
        <v>7.9993596</v>
      </c>
      <c r="J1749" s="3">
        <v>8.5792040000000007</v>
      </c>
      <c r="K1749" s="3">
        <f t="shared" si="109"/>
        <v>8.2238705333333346</v>
      </c>
      <c r="L1749" s="3">
        <f t="shared" si="110"/>
        <v>8.877230000000047E-2</v>
      </c>
      <c r="M1749" s="3">
        <f t="shared" si="111"/>
        <v>0.78281955116760737</v>
      </c>
    </row>
    <row r="1750" spans="1:13">
      <c r="A1750" s="3" t="s">
        <v>3681</v>
      </c>
      <c r="B1750" s="3" t="s">
        <v>3680</v>
      </c>
      <c r="C1750" s="3" t="s">
        <v>5722</v>
      </c>
      <c r="D1750" s="3">
        <v>6.4020840000000003</v>
      </c>
      <c r="E1750" s="3">
        <v>6.8214793</v>
      </c>
      <c r="F1750" s="3">
        <v>6.7081200000000001</v>
      </c>
      <c r="G1750" s="3">
        <f t="shared" si="108"/>
        <v>6.6438944333333332</v>
      </c>
      <c r="H1750" s="3">
        <v>6.7497753999999999</v>
      </c>
      <c r="I1750" s="3">
        <v>6.2626014000000003</v>
      </c>
      <c r="J1750" s="3">
        <v>7.0969343</v>
      </c>
      <c r="K1750" s="3">
        <f t="shared" si="109"/>
        <v>6.7031036999999998</v>
      </c>
      <c r="L1750" s="3">
        <f t="shared" si="110"/>
        <v>5.9209266666666593E-2</v>
      </c>
      <c r="M1750" s="3">
        <f t="shared" si="111"/>
        <v>0.83860757864020985</v>
      </c>
    </row>
    <row r="1751" spans="1:13">
      <c r="A1751" s="3" t="s">
        <v>3920</v>
      </c>
      <c r="B1751" s="3" t="s">
        <v>3919</v>
      </c>
      <c r="C1751" s="3" t="s">
        <v>5722</v>
      </c>
      <c r="D1751" s="3">
        <v>7.9379597000000004</v>
      </c>
      <c r="E1751" s="3">
        <v>7.5512733000000001</v>
      </c>
      <c r="F1751" s="3">
        <v>8.7098619999999993</v>
      </c>
      <c r="G1751" s="3">
        <f t="shared" si="108"/>
        <v>8.0663649999999993</v>
      </c>
      <c r="H1751" s="3">
        <v>11.146807000000001</v>
      </c>
      <c r="I1751" s="3">
        <v>9.5298750000000005</v>
      </c>
      <c r="J1751" s="3">
        <v>10.312302000000001</v>
      </c>
      <c r="K1751" s="3">
        <f t="shared" si="109"/>
        <v>10.329661333333334</v>
      </c>
      <c r="L1751" s="3">
        <f t="shared" si="110"/>
        <v>2.2632963333333347</v>
      </c>
      <c r="M1751" s="3">
        <f t="shared" si="111"/>
        <v>1.7296653627994388E-2</v>
      </c>
    </row>
    <row r="1752" spans="1:13">
      <c r="A1752" s="3" t="s">
        <v>688</v>
      </c>
      <c r="B1752" s="3" t="s">
        <v>2652</v>
      </c>
      <c r="C1752" s="3" t="s">
        <v>5722</v>
      </c>
      <c r="D1752" s="3">
        <v>8.3724609999999995</v>
      </c>
      <c r="E1752" s="3">
        <v>8.5001519999999999</v>
      </c>
      <c r="F1752" s="3">
        <v>8.8104019999999998</v>
      </c>
      <c r="G1752" s="3">
        <f t="shared" si="108"/>
        <v>8.5610049999999998</v>
      </c>
      <c r="H1752" s="3">
        <v>8.3368029999999997</v>
      </c>
      <c r="I1752" s="3">
        <v>8.8837510000000002</v>
      </c>
      <c r="J1752" s="3">
        <v>8.3610910000000001</v>
      </c>
      <c r="K1752" s="3">
        <f t="shared" si="109"/>
        <v>8.527215</v>
      </c>
      <c r="L1752" s="3">
        <f t="shared" si="110"/>
        <v>-3.3789999999999765E-2</v>
      </c>
      <c r="M1752" s="3">
        <f t="shared" si="111"/>
        <v>0.88576273557539975</v>
      </c>
    </row>
    <row r="1753" spans="1:13">
      <c r="A1753" s="3" t="s">
        <v>1759</v>
      </c>
      <c r="B1753" s="3" t="s">
        <v>5229</v>
      </c>
      <c r="C1753" s="3" t="s">
        <v>5722</v>
      </c>
      <c r="D1753" s="3">
        <v>6.3678129999999999</v>
      </c>
      <c r="E1753" s="3">
        <v>6.39839</v>
      </c>
      <c r="F1753" s="3">
        <v>6.604762</v>
      </c>
      <c r="G1753" s="3">
        <f t="shared" si="108"/>
        <v>6.4569883333333342</v>
      </c>
      <c r="H1753" s="3">
        <v>6.3143459999999996</v>
      </c>
      <c r="I1753" s="3">
        <v>6.4293469999999999</v>
      </c>
      <c r="J1753" s="3">
        <v>7.392404</v>
      </c>
      <c r="K1753" s="3">
        <f t="shared" si="109"/>
        <v>6.7120323333333332</v>
      </c>
      <c r="L1753" s="3">
        <f t="shared" si="110"/>
        <v>0.25504399999999894</v>
      </c>
      <c r="M1753" s="3">
        <f t="shared" si="111"/>
        <v>0.50633892545157955</v>
      </c>
    </row>
    <row r="1754" spans="1:13">
      <c r="A1754" s="3" t="s">
        <v>4337</v>
      </c>
      <c r="B1754" s="3" t="s">
        <v>4336</v>
      </c>
      <c r="C1754" s="3" t="s">
        <v>5722</v>
      </c>
      <c r="D1754" s="3">
        <v>5.840293</v>
      </c>
      <c r="E1754" s="3">
        <v>5.9787397000000002</v>
      </c>
      <c r="F1754" s="3">
        <v>5.9900399999999996</v>
      </c>
      <c r="G1754" s="3">
        <f t="shared" si="108"/>
        <v>5.9363575666666675</v>
      </c>
      <c r="H1754" s="3">
        <v>6.5773883</v>
      </c>
      <c r="I1754" s="3">
        <v>6.3553639999999998</v>
      </c>
      <c r="J1754" s="3">
        <v>6.1382456000000003</v>
      </c>
      <c r="K1754" s="3">
        <f t="shared" si="109"/>
        <v>6.3569993000000009</v>
      </c>
      <c r="L1754" s="3">
        <f t="shared" si="110"/>
        <v>0.42064173333333343</v>
      </c>
      <c r="M1754" s="3">
        <f t="shared" si="111"/>
        <v>3.615288562012723E-2</v>
      </c>
    </row>
    <row r="1755" spans="1:13">
      <c r="A1755" s="3" t="s">
        <v>21</v>
      </c>
      <c r="B1755" s="3" t="s">
        <v>2481</v>
      </c>
      <c r="C1755" s="3" t="s">
        <v>5722</v>
      </c>
      <c r="D1755" s="3">
        <v>5.6828732000000004</v>
      </c>
      <c r="E1755" s="3">
        <v>5.9273933999999997</v>
      </c>
      <c r="F1755" s="3">
        <v>6.2180375999999997</v>
      </c>
      <c r="G1755" s="3">
        <f t="shared" si="108"/>
        <v>5.942768066666666</v>
      </c>
      <c r="H1755" s="3">
        <v>6.3447136999999998</v>
      </c>
      <c r="I1755" s="3">
        <v>6.5424743000000003</v>
      </c>
      <c r="J1755" s="3">
        <v>6.7112210000000001</v>
      </c>
      <c r="K1755" s="3">
        <f t="shared" si="109"/>
        <v>6.5328030000000004</v>
      </c>
      <c r="L1755" s="3">
        <f t="shared" si="110"/>
        <v>0.59003493333333434</v>
      </c>
      <c r="M1755" s="3">
        <f t="shared" si="111"/>
        <v>3.4599170836186563E-2</v>
      </c>
    </row>
    <row r="1756" spans="1:13">
      <c r="A1756" s="3" t="s">
        <v>21</v>
      </c>
      <c r="B1756" s="3" t="s">
        <v>5366</v>
      </c>
      <c r="C1756" s="3" t="s">
        <v>5722</v>
      </c>
      <c r="D1756" s="3">
        <v>5.2078313999999999</v>
      </c>
      <c r="E1756" s="3">
        <v>5.4775159999999996</v>
      </c>
      <c r="F1756" s="3">
        <v>5.6020899999999996</v>
      </c>
      <c r="G1756" s="3">
        <f t="shared" si="108"/>
        <v>5.4291457999999997</v>
      </c>
      <c r="H1756" s="3">
        <v>5.7911824999999997</v>
      </c>
      <c r="I1756" s="3">
        <v>5.8218116999999996</v>
      </c>
      <c r="J1756" s="3">
        <v>6.0795406999999999</v>
      </c>
      <c r="K1756" s="3">
        <f t="shared" si="109"/>
        <v>5.8975116333333331</v>
      </c>
      <c r="L1756" s="3">
        <f t="shared" si="110"/>
        <v>0.46836583333333337</v>
      </c>
      <c r="M1756" s="3">
        <f t="shared" si="111"/>
        <v>3.4023131227220609E-2</v>
      </c>
    </row>
    <row r="1757" spans="1:13">
      <c r="A1757" s="3" t="s">
        <v>1027</v>
      </c>
      <c r="B1757" s="3" t="s">
        <v>1026</v>
      </c>
      <c r="C1757" s="3" t="s">
        <v>5722</v>
      </c>
      <c r="D1757" s="3">
        <v>6.8932656999999997</v>
      </c>
      <c r="E1757" s="3">
        <v>7.3097167000000001</v>
      </c>
      <c r="F1757" s="3">
        <v>7.6073355999999999</v>
      </c>
      <c r="G1757" s="3">
        <f t="shared" si="108"/>
        <v>7.2701059999999993</v>
      </c>
      <c r="H1757" s="3">
        <v>7.3892319999999998</v>
      </c>
      <c r="I1757" s="3">
        <v>7.3928494000000002</v>
      </c>
      <c r="J1757" s="3">
        <v>7.9340552999999998</v>
      </c>
      <c r="K1757" s="3">
        <f t="shared" si="109"/>
        <v>7.5720455666666666</v>
      </c>
      <c r="L1757" s="3">
        <f t="shared" si="110"/>
        <v>0.30193956666666733</v>
      </c>
      <c r="M1757" s="3">
        <f t="shared" si="111"/>
        <v>0.33393709774467084</v>
      </c>
    </row>
    <row r="1758" spans="1:13">
      <c r="A1758" s="3" t="s">
        <v>21</v>
      </c>
      <c r="B1758" s="3" t="s">
        <v>3649</v>
      </c>
      <c r="C1758" s="3" t="s">
        <v>5722</v>
      </c>
      <c r="D1758" s="3">
        <v>5.9729885999999999</v>
      </c>
      <c r="E1758" s="3">
        <v>6.4711629999999998</v>
      </c>
      <c r="F1758" s="3">
        <v>6.9282149999999998</v>
      </c>
      <c r="G1758" s="3">
        <f t="shared" si="108"/>
        <v>6.4574555333333334</v>
      </c>
      <c r="H1758" s="3">
        <v>6.5286600000000004</v>
      </c>
      <c r="I1758" s="3">
        <v>6.4428196</v>
      </c>
      <c r="J1758" s="3">
        <v>7.6156287000000003</v>
      </c>
      <c r="K1758" s="3">
        <f t="shared" si="109"/>
        <v>6.8623694333333338</v>
      </c>
      <c r="L1758" s="3">
        <f t="shared" si="110"/>
        <v>0.40491390000000038</v>
      </c>
      <c r="M1758" s="3">
        <f t="shared" si="111"/>
        <v>0.43527486601513982</v>
      </c>
    </row>
    <row r="1759" spans="1:13">
      <c r="A1759" s="3" t="s">
        <v>5201</v>
      </c>
      <c r="B1759" s="3" t="s">
        <v>5200</v>
      </c>
      <c r="C1759" s="3" t="s">
        <v>5722</v>
      </c>
      <c r="D1759" s="3">
        <v>10.135711000000001</v>
      </c>
      <c r="E1759" s="3">
        <v>10.435959</v>
      </c>
      <c r="F1759" s="3">
        <v>10.504569</v>
      </c>
      <c r="G1759" s="3">
        <f t="shared" si="108"/>
        <v>10.358746333333334</v>
      </c>
      <c r="H1759" s="3">
        <v>10.173380999999999</v>
      </c>
      <c r="I1759" s="3">
        <v>9.5763549999999995</v>
      </c>
      <c r="J1759" s="3">
        <v>9.6850699999999996</v>
      </c>
      <c r="K1759" s="3">
        <f t="shared" si="109"/>
        <v>9.8116019999999988</v>
      </c>
      <c r="L1759" s="3">
        <f t="shared" si="110"/>
        <v>-0.54714433333333545</v>
      </c>
      <c r="M1759" s="3">
        <f t="shared" si="111"/>
        <v>6.4227240033283187E-2</v>
      </c>
    </row>
    <row r="1760" spans="1:13">
      <c r="A1760" s="3" t="s">
        <v>21</v>
      </c>
      <c r="B1760" s="3" t="s">
        <v>5508</v>
      </c>
      <c r="C1760" s="3" t="s">
        <v>5722</v>
      </c>
      <c r="D1760" s="3">
        <v>11.192398000000001</v>
      </c>
      <c r="E1760" s="3">
        <v>10.893701999999999</v>
      </c>
      <c r="F1760" s="3">
        <v>11.219654999999999</v>
      </c>
      <c r="G1760" s="3">
        <f t="shared" si="108"/>
        <v>11.101918333333336</v>
      </c>
      <c r="H1760" s="3">
        <v>10.929759000000001</v>
      </c>
      <c r="I1760" s="3">
        <v>10.822547999999999</v>
      </c>
      <c r="J1760" s="3">
        <v>9.9437449999999998</v>
      </c>
      <c r="K1760" s="3">
        <f t="shared" si="109"/>
        <v>10.565350666666667</v>
      </c>
      <c r="L1760" s="3">
        <f t="shared" si="110"/>
        <v>-0.53656766666666833</v>
      </c>
      <c r="M1760" s="3">
        <f t="shared" si="111"/>
        <v>0.17858565287204511</v>
      </c>
    </row>
    <row r="1761" spans="1:13">
      <c r="A1761" s="3" t="s">
        <v>15</v>
      </c>
      <c r="B1761" s="3" t="s">
        <v>1870</v>
      </c>
      <c r="C1761" s="3" t="s">
        <v>5722</v>
      </c>
      <c r="D1761" s="3">
        <v>8.1920719999999996</v>
      </c>
      <c r="E1761" s="3">
        <v>8.2410219999999992</v>
      </c>
      <c r="F1761" s="3">
        <v>7.9051260000000001</v>
      </c>
      <c r="G1761" s="3">
        <f t="shared" si="108"/>
        <v>8.1127399999999987</v>
      </c>
      <c r="H1761" s="3">
        <v>7.8823647000000001</v>
      </c>
      <c r="I1761" s="3">
        <v>8.1261829999999993</v>
      </c>
      <c r="J1761" s="3">
        <v>8.3927600000000009</v>
      </c>
      <c r="K1761" s="3">
        <f t="shared" si="109"/>
        <v>8.133769233333334</v>
      </c>
      <c r="L1761" s="3">
        <f t="shared" si="110"/>
        <v>2.1029233333335284E-2</v>
      </c>
      <c r="M1761" s="3">
        <f t="shared" si="111"/>
        <v>0.91302403070439786</v>
      </c>
    </row>
    <row r="1762" spans="1:13">
      <c r="A1762" s="3" t="s">
        <v>15</v>
      </c>
      <c r="B1762" s="3" t="s">
        <v>3490</v>
      </c>
      <c r="C1762" s="3" t="s">
        <v>5722</v>
      </c>
      <c r="D1762" s="3">
        <v>7.6338059999999999</v>
      </c>
      <c r="E1762" s="3">
        <v>7.9401574000000004</v>
      </c>
      <c r="F1762" s="3">
        <v>7.8442005999999997</v>
      </c>
      <c r="G1762" s="3">
        <f t="shared" si="108"/>
        <v>7.8060546666666673</v>
      </c>
      <c r="H1762" s="3">
        <v>7.7147503000000004</v>
      </c>
      <c r="I1762" s="3">
        <v>7.5778755999999996</v>
      </c>
      <c r="J1762" s="3">
        <v>7.5328850000000003</v>
      </c>
      <c r="K1762" s="3">
        <f t="shared" si="109"/>
        <v>7.608503633333334</v>
      </c>
      <c r="L1762" s="3">
        <f t="shared" si="110"/>
        <v>-0.19755103333333324</v>
      </c>
      <c r="M1762" s="3">
        <f t="shared" si="111"/>
        <v>0.13502953600489206</v>
      </c>
    </row>
    <row r="1763" spans="1:13">
      <c r="A1763" s="3" t="s">
        <v>780</v>
      </c>
      <c r="B1763" s="3" t="s">
        <v>5623</v>
      </c>
      <c r="C1763" s="3" t="s">
        <v>5722</v>
      </c>
      <c r="D1763" s="3">
        <v>10.824054</v>
      </c>
      <c r="E1763" s="3">
        <v>10.738889</v>
      </c>
      <c r="F1763" s="3">
        <v>10.763305000000001</v>
      </c>
      <c r="G1763" s="3">
        <f t="shared" si="108"/>
        <v>10.775416</v>
      </c>
      <c r="H1763" s="3">
        <v>11.100538</v>
      </c>
      <c r="I1763" s="3">
        <v>11.674063</v>
      </c>
      <c r="J1763" s="3">
        <v>10.467751</v>
      </c>
      <c r="K1763" s="3">
        <f t="shared" si="109"/>
        <v>11.080784</v>
      </c>
      <c r="L1763" s="3">
        <f t="shared" si="110"/>
        <v>0.30536799999999964</v>
      </c>
      <c r="M1763" s="3">
        <f t="shared" si="111"/>
        <v>0.43133166193665495</v>
      </c>
    </row>
    <row r="1764" spans="1:13">
      <c r="A1764" s="3" t="s">
        <v>572</v>
      </c>
      <c r="B1764" s="3" t="s">
        <v>571</v>
      </c>
      <c r="C1764" s="3" t="s">
        <v>5722</v>
      </c>
      <c r="D1764" s="3">
        <v>6.2374983000000004</v>
      </c>
      <c r="E1764" s="3">
        <v>6.698455</v>
      </c>
      <c r="F1764" s="3">
        <v>7.0636669999999997</v>
      </c>
      <c r="G1764" s="3">
        <f t="shared" si="108"/>
        <v>6.6665400999999997</v>
      </c>
      <c r="H1764" s="3">
        <v>6.7461715</v>
      </c>
      <c r="I1764" s="3">
        <v>6.6199019999999997</v>
      </c>
      <c r="J1764" s="3">
        <v>7.6593795</v>
      </c>
      <c r="K1764" s="3">
        <f t="shared" si="109"/>
        <v>7.0084843333333326</v>
      </c>
      <c r="L1764" s="3">
        <f t="shared" si="110"/>
        <v>0.3419442333333329</v>
      </c>
      <c r="M1764" s="3">
        <f t="shared" si="111"/>
        <v>0.44648899715088552</v>
      </c>
    </row>
    <row r="1765" spans="1:13">
      <c r="A1765" s="3" t="s">
        <v>21</v>
      </c>
      <c r="B1765" s="3" t="s">
        <v>1926</v>
      </c>
      <c r="C1765" s="3" t="s">
        <v>5722</v>
      </c>
      <c r="D1765" s="3">
        <v>6.2804403000000004</v>
      </c>
      <c r="E1765" s="3">
        <v>6.1521910000000002</v>
      </c>
      <c r="F1765" s="3">
        <v>6.4306654999999999</v>
      </c>
      <c r="G1765" s="3">
        <f t="shared" si="108"/>
        <v>6.2877656000000002</v>
      </c>
      <c r="H1765" s="3">
        <v>6.1875460000000002</v>
      </c>
      <c r="I1765" s="3">
        <v>6.2756333</v>
      </c>
      <c r="J1765" s="3">
        <v>6.722823</v>
      </c>
      <c r="K1765" s="3">
        <f t="shared" si="109"/>
        <v>6.3953340999999995</v>
      </c>
      <c r="L1765" s="3">
        <f t="shared" si="110"/>
        <v>0.10756849999999929</v>
      </c>
      <c r="M1765" s="3">
        <f t="shared" si="111"/>
        <v>0.59060882398957604</v>
      </c>
    </row>
    <row r="1766" spans="1:13">
      <c r="A1766" s="3" t="s">
        <v>104</v>
      </c>
      <c r="B1766" s="3" t="s">
        <v>5547</v>
      </c>
      <c r="C1766" s="3" t="s">
        <v>5722</v>
      </c>
      <c r="D1766" s="3">
        <v>6.1624713</v>
      </c>
      <c r="E1766" s="3">
        <v>6.2882476</v>
      </c>
      <c r="F1766" s="3">
        <v>6.3464837000000003</v>
      </c>
      <c r="G1766" s="3">
        <f t="shared" si="108"/>
        <v>6.2657341999999998</v>
      </c>
      <c r="H1766" s="3">
        <v>6.2824755000000003</v>
      </c>
      <c r="I1766" s="3">
        <v>6.4052477000000003</v>
      </c>
      <c r="J1766" s="3">
        <v>7.1144004000000001</v>
      </c>
      <c r="K1766" s="3">
        <f t="shared" si="109"/>
        <v>6.6007078666666672</v>
      </c>
      <c r="L1766" s="3">
        <f t="shared" si="110"/>
        <v>0.33497366666666739</v>
      </c>
      <c r="M1766" s="3">
        <f t="shared" si="111"/>
        <v>0.27470760092458574</v>
      </c>
    </row>
    <row r="1767" spans="1:13">
      <c r="A1767" s="3" t="s">
        <v>15</v>
      </c>
      <c r="B1767" s="3" t="s">
        <v>2232</v>
      </c>
      <c r="C1767" s="3" t="s">
        <v>5722</v>
      </c>
      <c r="D1767" s="3">
        <v>5.889437</v>
      </c>
      <c r="E1767" s="3">
        <v>6.2473454000000004</v>
      </c>
      <c r="F1767" s="3">
        <v>6.7751349999999997</v>
      </c>
      <c r="G1767" s="3">
        <f t="shared" si="108"/>
        <v>6.303972466666667</v>
      </c>
      <c r="H1767" s="3">
        <v>6.4122199999999996</v>
      </c>
      <c r="I1767" s="3">
        <v>6.1346197</v>
      </c>
      <c r="J1767" s="3">
        <v>6.6116089999999996</v>
      </c>
      <c r="K1767" s="3">
        <f t="shared" si="109"/>
        <v>6.386149566666667</v>
      </c>
      <c r="L1767" s="3">
        <f t="shared" si="110"/>
        <v>8.2177100000000003E-2</v>
      </c>
      <c r="M1767" s="3">
        <f t="shared" si="111"/>
        <v>0.79238674489989525</v>
      </c>
    </row>
    <row r="1768" spans="1:13">
      <c r="A1768" s="3" t="s">
        <v>104</v>
      </c>
      <c r="B1768" s="3" t="s">
        <v>1297</v>
      </c>
      <c r="C1768" s="3" t="s">
        <v>5722</v>
      </c>
      <c r="D1768" s="3">
        <v>9.1487280000000002</v>
      </c>
      <c r="E1768" s="3">
        <v>9.4108110000000007</v>
      </c>
      <c r="F1768" s="3">
        <v>9.5142140000000008</v>
      </c>
      <c r="G1768" s="3">
        <f t="shared" si="108"/>
        <v>9.3579176666666672</v>
      </c>
      <c r="H1768" s="3">
        <v>10.072077</v>
      </c>
      <c r="I1768" s="3">
        <v>10.364606</v>
      </c>
      <c r="J1768" s="3">
        <v>10.595551499999999</v>
      </c>
      <c r="K1768" s="3">
        <f t="shared" si="109"/>
        <v>10.344078166666668</v>
      </c>
      <c r="L1768" s="3">
        <f t="shared" si="110"/>
        <v>0.98616050000000044</v>
      </c>
      <c r="M1768" s="3">
        <f t="shared" si="111"/>
        <v>6.1346694200574304E-3</v>
      </c>
    </row>
    <row r="1769" spans="1:13">
      <c r="A1769" s="3" t="s">
        <v>2028</v>
      </c>
      <c r="B1769" s="3" t="s">
        <v>4641</v>
      </c>
      <c r="C1769" s="3" t="s">
        <v>5722</v>
      </c>
      <c r="D1769" s="3">
        <v>6.1876635999999996</v>
      </c>
      <c r="E1769" s="3">
        <v>6.3560442999999998</v>
      </c>
      <c r="F1769" s="3">
        <v>6.5013490000000003</v>
      </c>
      <c r="G1769" s="3">
        <f t="shared" si="108"/>
        <v>6.3483522999999993</v>
      </c>
      <c r="H1769" s="3">
        <v>6.4706674</v>
      </c>
      <c r="I1769" s="3">
        <v>6.6429762999999999</v>
      </c>
      <c r="J1769" s="3">
        <v>7.3285803999999999</v>
      </c>
      <c r="K1769" s="3">
        <f t="shared" si="109"/>
        <v>6.8140746999999999</v>
      </c>
      <c r="L1769" s="3">
        <f t="shared" si="110"/>
        <v>0.46572240000000065</v>
      </c>
      <c r="M1769" s="3">
        <f t="shared" si="111"/>
        <v>0.16829662066096837</v>
      </c>
    </row>
    <row r="1770" spans="1:13">
      <c r="A1770" s="3" t="s">
        <v>409</v>
      </c>
      <c r="B1770" s="3" t="s">
        <v>2012</v>
      </c>
      <c r="C1770" s="3" t="s">
        <v>5722</v>
      </c>
      <c r="D1770" s="3">
        <v>6.3961487000000004</v>
      </c>
      <c r="E1770" s="3">
        <v>6.5832334000000001</v>
      </c>
      <c r="F1770" s="3">
        <v>7.1922306999999996</v>
      </c>
      <c r="G1770" s="3">
        <f t="shared" si="108"/>
        <v>6.7238709333333331</v>
      </c>
      <c r="H1770" s="3">
        <v>6.8845925000000001</v>
      </c>
      <c r="I1770" s="3">
        <v>6.9515776999999996</v>
      </c>
      <c r="J1770" s="3">
        <v>6.9107532999999997</v>
      </c>
      <c r="K1770" s="3">
        <f t="shared" si="109"/>
        <v>6.9156411666666671</v>
      </c>
      <c r="L1770" s="3">
        <f t="shared" si="110"/>
        <v>0.19177023333333398</v>
      </c>
      <c r="M1770" s="3">
        <f t="shared" si="111"/>
        <v>0.47094100345226142</v>
      </c>
    </row>
    <row r="1771" spans="1:13">
      <c r="A1771" s="3" t="s">
        <v>242</v>
      </c>
      <c r="B1771" s="3" t="s">
        <v>5447</v>
      </c>
      <c r="C1771" s="3" t="s">
        <v>5722</v>
      </c>
      <c r="D1771" s="3">
        <v>6.1380094999999999</v>
      </c>
      <c r="E1771" s="3">
        <v>6.199884</v>
      </c>
      <c r="F1771" s="3">
        <v>6.3121390000000002</v>
      </c>
      <c r="G1771" s="3">
        <f t="shared" si="108"/>
        <v>6.2166775000000003</v>
      </c>
      <c r="H1771" s="3">
        <v>6.1204657999999998</v>
      </c>
      <c r="I1771" s="3">
        <v>6.3187575000000002</v>
      </c>
      <c r="J1771" s="3">
        <v>6.2738456999999999</v>
      </c>
      <c r="K1771" s="3">
        <f t="shared" si="109"/>
        <v>6.2376896666666672</v>
      </c>
      <c r="L1771" s="3">
        <f t="shared" si="110"/>
        <v>2.1012166666666943E-2</v>
      </c>
      <c r="M1771" s="3">
        <f t="shared" si="111"/>
        <v>0.80278465231332419</v>
      </c>
    </row>
    <row r="1772" spans="1:13">
      <c r="A1772" s="3" t="s">
        <v>15</v>
      </c>
      <c r="B1772" s="3" t="s">
        <v>4140</v>
      </c>
      <c r="C1772" s="3" t="s">
        <v>5722</v>
      </c>
      <c r="D1772" s="3">
        <v>5.528537</v>
      </c>
      <c r="E1772" s="3">
        <v>5.5703453999999999</v>
      </c>
      <c r="F1772" s="3">
        <v>5.8249683000000001</v>
      </c>
      <c r="G1772" s="3">
        <f t="shared" si="108"/>
        <v>5.6412835666666679</v>
      </c>
      <c r="H1772" s="3">
        <v>5.5475006000000002</v>
      </c>
      <c r="I1772" s="3">
        <v>5.5820699999999999</v>
      </c>
      <c r="J1772" s="3">
        <v>6.1455096999999999</v>
      </c>
      <c r="K1772" s="3">
        <f t="shared" si="109"/>
        <v>5.7583601</v>
      </c>
      <c r="L1772" s="3">
        <f t="shared" si="110"/>
        <v>0.11707653333333212</v>
      </c>
      <c r="M1772" s="3">
        <f t="shared" si="111"/>
        <v>0.61473206337143194</v>
      </c>
    </row>
    <row r="1773" spans="1:13">
      <c r="A1773" s="3" t="s">
        <v>21</v>
      </c>
      <c r="B1773" s="3" t="s">
        <v>3465</v>
      </c>
      <c r="C1773" s="3" t="s">
        <v>5722</v>
      </c>
      <c r="D1773" s="3">
        <v>5.3913010000000003</v>
      </c>
      <c r="E1773" s="3">
        <v>5.5671644000000002</v>
      </c>
      <c r="F1773" s="3">
        <v>5.5425886999999996</v>
      </c>
      <c r="G1773" s="3">
        <f t="shared" si="108"/>
        <v>5.500351366666667</v>
      </c>
      <c r="H1773" s="3">
        <v>5.5095510000000001</v>
      </c>
      <c r="I1773" s="3">
        <v>5.4151382000000003</v>
      </c>
      <c r="J1773" s="3">
        <v>5.9463743999999998</v>
      </c>
      <c r="K1773" s="3">
        <f t="shared" si="109"/>
        <v>5.6236878666666668</v>
      </c>
      <c r="L1773" s="3">
        <f t="shared" si="110"/>
        <v>0.12333649999999974</v>
      </c>
      <c r="M1773" s="3">
        <f t="shared" si="111"/>
        <v>0.51440233695421667</v>
      </c>
    </row>
    <row r="1774" spans="1:13">
      <c r="A1774" s="3" t="s">
        <v>15</v>
      </c>
      <c r="B1774" s="3" t="s">
        <v>5477</v>
      </c>
      <c r="C1774" s="3" t="s">
        <v>5722</v>
      </c>
      <c r="D1774" s="3">
        <v>5.4373693000000003</v>
      </c>
      <c r="E1774" s="3">
        <v>5.4281487000000004</v>
      </c>
      <c r="F1774" s="3">
        <v>5.6222862999999998</v>
      </c>
      <c r="G1774" s="3">
        <f t="shared" si="108"/>
        <v>5.4959347666666671</v>
      </c>
      <c r="H1774" s="3">
        <v>5.3909099999999999</v>
      </c>
      <c r="I1774" s="3">
        <v>5.3751709999999999</v>
      </c>
      <c r="J1774" s="3">
        <v>5.7046029999999996</v>
      </c>
      <c r="K1774" s="3">
        <f t="shared" si="109"/>
        <v>5.4902279999999992</v>
      </c>
      <c r="L1774" s="3">
        <f t="shared" si="110"/>
        <v>-5.7067666666679173E-3</v>
      </c>
      <c r="M1774" s="3">
        <f t="shared" si="111"/>
        <v>0.96564557989193012</v>
      </c>
    </row>
    <row r="1775" spans="1:13">
      <c r="A1775" s="3" t="s">
        <v>553</v>
      </c>
      <c r="B1775" s="3" t="s">
        <v>552</v>
      </c>
      <c r="C1775" s="3" t="s">
        <v>5722</v>
      </c>
      <c r="D1775" s="3">
        <v>5.4728583999999998</v>
      </c>
      <c r="E1775" s="3">
        <v>5.6987389999999998</v>
      </c>
      <c r="F1775" s="3">
        <v>5.9901850000000003</v>
      </c>
      <c r="G1775" s="3">
        <f t="shared" si="108"/>
        <v>5.720594133333333</v>
      </c>
      <c r="H1775" s="3">
        <v>6.0602464999999999</v>
      </c>
      <c r="I1775" s="3">
        <v>5.8462540000000001</v>
      </c>
      <c r="J1775" s="3">
        <v>6.6375440000000001</v>
      </c>
      <c r="K1775" s="3">
        <f t="shared" si="109"/>
        <v>6.1813481666666661</v>
      </c>
      <c r="L1775" s="3">
        <f t="shared" si="110"/>
        <v>0.46075403333333309</v>
      </c>
      <c r="M1775" s="3">
        <f t="shared" si="111"/>
        <v>0.17491279773703927</v>
      </c>
    </row>
    <row r="1776" spans="1:13">
      <c r="A1776" s="3" t="s">
        <v>2009</v>
      </c>
      <c r="B1776" s="3" t="s">
        <v>2008</v>
      </c>
      <c r="C1776" s="3" t="s">
        <v>5722</v>
      </c>
      <c r="D1776" s="3">
        <v>7.420865</v>
      </c>
      <c r="E1776" s="3">
        <v>8.2277719999999999</v>
      </c>
      <c r="F1776" s="3">
        <v>8.1727849999999993</v>
      </c>
      <c r="G1776" s="3">
        <f t="shared" si="108"/>
        <v>7.9404739999999991</v>
      </c>
      <c r="H1776" s="3">
        <v>8.1664539999999999</v>
      </c>
      <c r="I1776" s="3">
        <v>8.0600760000000005</v>
      </c>
      <c r="J1776" s="3">
        <v>9.0278240000000007</v>
      </c>
      <c r="K1776" s="3">
        <f t="shared" si="109"/>
        <v>8.4181179999999998</v>
      </c>
      <c r="L1776" s="3">
        <f t="shared" si="110"/>
        <v>0.47764400000000062</v>
      </c>
      <c r="M1776" s="3">
        <f t="shared" si="111"/>
        <v>0.30052398690412274</v>
      </c>
    </row>
    <row r="1777" spans="1:13">
      <c r="A1777" s="3" t="s">
        <v>21</v>
      </c>
      <c r="B1777" s="3" t="s">
        <v>5449</v>
      </c>
      <c r="C1777" s="3" t="s">
        <v>5722</v>
      </c>
      <c r="D1777" s="3">
        <v>6.0003780000000004</v>
      </c>
      <c r="E1777" s="3">
        <v>6.3015737999999999</v>
      </c>
      <c r="F1777" s="3">
        <v>6.1847124000000004</v>
      </c>
      <c r="G1777" s="3">
        <f t="shared" si="108"/>
        <v>6.1622214</v>
      </c>
      <c r="H1777" s="3">
        <v>6.1537484999999998</v>
      </c>
      <c r="I1777" s="3">
        <v>6.0857359999999998</v>
      </c>
      <c r="J1777" s="3">
        <v>6.7619777000000001</v>
      </c>
      <c r="K1777" s="3">
        <f t="shared" si="109"/>
        <v>6.333820733333333</v>
      </c>
      <c r="L1777" s="3">
        <f t="shared" si="110"/>
        <v>0.17159933333333299</v>
      </c>
      <c r="M1777" s="3">
        <f t="shared" si="111"/>
        <v>0.50085789165518213</v>
      </c>
    </row>
    <row r="1778" spans="1:13">
      <c r="A1778" s="3" t="s">
        <v>15</v>
      </c>
      <c r="B1778" s="3" t="s">
        <v>2051</v>
      </c>
      <c r="C1778" s="3" t="s">
        <v>5722</v>
      </c>
      <c r="D1778" s="3">
        <v>7.6415480000000002</v>
      </c>
      <c r="E1778" s="3">
        <v>8.5922529999999995</v>
      </c>
      <c r="F1778" s="3">
        <v>9.0222850000000001</v>
      </c>
      <c r="G1778" s="3">
        <f t="shared" si="108"/>
        <v>8.4186953333333339</v>
      </c>
      <c r="H1778" s="3">
        <v>8.8108489999999993</v>
      </c>
      <c r="I1778" s="3">
        <v>8.7524730000000002</v>
      </c>
      <c r="J1778" s="3">
        <v>9.2395320000000005</v>
      </c>
      <c r="K1778" s="3">
        <f t="shared" si="109"/>
        <v>8.9342846666666667</v>
      </c>
      <c r="L1778" s="3">
        <f t="shared" si="110"/>
        <v>0.51558933333333279</v>
      </c>
      <c r="M1778" s="3">
        <f t="shared" si="111"/>
        <v>0.30234949140688816</v>
      </c>
    </row>
    <row r="1779" spans="1:13">
      <c r="A1779" s="3" t="s">
        <v>15</v>
      </c>
      <c r="B1779" s="3" t="s">
        <v>387</v>
      </c>
      <c r="C1779" s="3" t="s">
        <v>5722</v>
      </c>
      <c r="D1779" s="3">
        <v>6.6368622999999998</v>
      </c>
      <c r="E1779" s="3">
        <v>7.0588217000000002</v>
      </c>
      <c r="F1779" s="3">
        <v>6.4068722999999999</v>
      </c>
      <c r="G1779" s="3">
        <f t="shared" si="108"/>
        <v>6.7008520999999996</v>
      </c>
      <c r="H1779" s="3">
        <v>6.5359534999999997</v>
      </c>
      <c r="I1779" s="3">
        <v>6.7053719999999997</v>
      </c>
      <c r="J1779" s="3">
        <v>7.0643586999999997</v>
      </c>
      <c r="K1779" s="3">
        <f t="shared" si="109"/>
        <v>6.7685613999999994</v>
      </c>
      <c r="L1779" s="3">
        <f t="shared" si="110"/>
        <v>6.770929999999975E-2</v>
      </c>
      <c r="M1779" s="3">
        <f t="shared" si="111"/>
        <v>0.79707779400002976</v>
      </c>
    </row>
    <row r="1780" spans="1:13">
      <c r="A1780" s="3" t="s">
        <v>85</v>
      </c>
      <c r="B1780" s="3" t="s">
        <v>4340</v>
      </c>
      <c r="C1780" s="3" t="s">
        <v>5722</v>
      </c>
      <c r="D1780" s="3">
        <v>7.0080004000000002</v>
      </c>
      <c r="E1780" s="3">
        <v>7.0558642999999996</v>
      </c>
      <c r="F1780" s="3">
        <v>7.4337954999999996</v>
      </c>
      <c r="G1780" s="3">
        <f t="shared" si="108"/>
        <v>7.1658867333333331</v>
      </c>
      <c r="H1780" s="3">
        <v>7.3616356999999999</v>
      </c>
      <c r="I1780" s="3">
        <v>7.6224213000000001</v>
      </c>
      <c r="J1780" s="3">
        <v>8.0969829999999998</v>
      </c>
      <c r="K1780" s="3">
        <f t="shared" si="109"/>
        <v>7.6936800000000005</v>
      </c>
      <c r="L1780" s="3">
        <f t="shared" si="110"/>
        <v>0.52779326666666737</v>
      </c>
      <c r="M1780" s="3">
        <f t="shared" si="111"/>
        <v>0.10617411876584615</v>
      </c>
    </row>
    <row r="1781" spans="1:13">
      <c r="A1781" s="3" t="s">
        <v>2096</v>
      </c>
      <c r="B1781" s="3" t="s">
        <v>2095</v>
      </c>
      <c r="C1781" s="3" t="s">
        <v>5722</v>
      </c>
      <c r="D1781" s="3">
        <v>7.2546973000000001</v>
      </c>
      <c r="E1781" s="3">
        <v>7.3532967999999999</v>
      </c>
      <c r="F1781" s="3">
        <v>7.1657352000000003</v>
      </c>
      <c r="G1781" s="3">
        <f t="shared" si="108"/>
        <v>7.2579097666666668</v>
      </c>
      <c r="H1781" s="3">
        <v>7.3800488</v>
      </c>
      <c r="I1781" s="3">
        <v>7.7163310000000003</v>
      </c>
      <c r="J1781" s="3">
        <v>8.0610540000000004</v>
      </c>
      <c r="K1781" s="3">
        <f t="shared" si="109"/>
        <v>7.7191445999999999</v>
      </c>
      <c r="L1781" s="3">
        <f t="shared" si="110"/>
        <v>0.46123483333333315</v>
      </c>
      <c r="M1781" s="3">
        <f t="shared" si="111"/>
        <v>8.6504436525838932E-2</v>
      </c>
    </row>
    <row r="1782" spans="1:13">
      <c r="A1782" s="3" t="s">
        <v>85</v>
      </c>
      <c r="B1782" s="3" t="s">
        <v>443</v>
      </c>
      <c r="C1782" s="3" t="s">
        <v>5722</v>
      </c>
      <c r="D1782" s="3">
        <v>8.6903539999999992</v>
      </c>
      <c r="E1782" s="3">
        <v>8.5511920000000003</v>
      </c>
      <c r="F1782" s="3">
        <v>8.6968490000000003</v>
      </c>
      <c r="G1782" s="3">
        <f t="shared" si="108"/>
        <v>8.6461316666666672</v>
      </c>
      <c r="H1782" s="3">
        <v>8.7511679999999998</v>
      </c>
      <c r="I1782" s="3">
        <v>9.3668569999999995</v>
      </c>
      <c r="J1782" s="3">
        <v>8.8609779999999994</v>
      </c>
      <c r="K1782" s="3">
        <f t="shared" si="109"/>
        <v>8.9930009999999996</v>
      </c>
      <c r="L1782" s="3">
        <f t="shared" si="110"/>
        <v>0.34686933333333236</v>
      </c>
      <c r="M1782" s="3">
        <f t="shared" si="111"/>
        <v>0.15062084986734517</v>
      </c>
    </row>
    <row r="1783" spans="1:13">
      <c r="A1783" s="3" t="s">
        <v>85</v>
      </c>
      <c r="B1783" s="3" t="s">
        <v>4190</v>
      </c>
      <c r="C1783" s="3" t="s">
        <v>5722</v>
      </c>
      <c r="D1783" s="3">
        <v>7.7059025999999999</v>
      </c>
      <c r="E1783" s="3">
        <v>7.7963129999999996</v>
      </c>
      <c r="F1783" s="3">
        <v>7.8593330000000003</v>
      </c>
      <c r="G1783" s="3">
        <f t="shared" si="108"/>
        <v>7.787182866666666</v>
      </c>
      <c r="H1783" s="3">
        <v>7.7288309999999996</v>
      </c>
      <c r="I1783" s="3">
        <v>8.5812229999999996</v>
      </c>
      <c r="J1783" s="3">
        <v>8.9588040000000007</v>
      </c>
      <c r="K1783" s="3">
        <f t="shared" si="109"/>
        <v>8.4229526666666672</v>
      </c>
      <c r="L1783" s="3">
        <f t="shared" si="110"/>
        <v>0.63576980000000116</v>
      </c>
      <c r="M1783" s="3">
        <f t="shared" si="111"/>
        <v>0.15780233125804619</v>
      </c>
    </row>
    <row r="1784" spans="1:13">
      <c r="A1784" s="3" t="s">
        <v>3663</v>
      </c>
      <c r="B1784" s="3" t="s">
        <v>3662</v>
      </c>
      <c r="C1784" s="3" t="s">
        <v>5722</v>
      </c>
      <c r="D1784" s="3">
        <v>8.8551249999999992</v>
      </c>
      <c r="E1784" s="3">
        <v>9.0280539999999991</v>
      </c>
      <c r="F1784" s="3">
        <v>8.9418150000000001</v>
      </c>
      <c r="G1784" s="3">
        <f t="shared" si="108"/>
        <v>8.9416646666666662</v>
      </c>
      <c r="H1784" s="3">
        <v>8.8828980000000008</v>
      </c>
      <c r="I1784" s="3">
        <v>9.2149629999999991</v>
      </c>
      <c r="J1784" s="3">
        <v>9.9273340000000001</v>
      </c>
      <c r="K1784" s="3">
        <f t="shared" si="109"/>
        <v>9.3417316666666679</v>
      </c>
      <c r="L1784" s="3">
        <f t="shared" si="110"/>
        <v>0.40006700000000173</v>
      </c>
      <c r="M1784" s="3">
        <f t="shared" si="111"/>
        <v>0.26916387689161425</v>
      </c>
    </row>
    <row r="1785" spans="1:13">
      <c r="A1785" s="3" t="s">
        <v>15</v>
      </c>
      <c r="B1785" s="3" t="s">
        <v>5534</v>
      </c>
      <c r="C1785" s="3" t="s">
        <v>5722</v>
      </c>
      <c r="D1785" s="3">
        <v>7.5120519999999997</v>
      </c>
      <c r="E1785" s="3">
        <v>8.0667439999999999</v>
      </c>
      <c r="F1785" s="3">
        <v>7.6027129999999996</v>
      </c>
      <c r="G1785" s="3">
        <f t="shared" si="108"/>
        <v>7.7271696666666658</v>
      </c>
      <c r="H1785" s="3">
        <v>7.2391686000000002</v>
      </c>
      <c r="I1785" s="3">
        <v>7.0164331999999998</v>
      </c>
      <c r="J1785" s="3">
        <v>7.907667</v>
      </c>
      <c r="K1785" s="3">
        <f t="shared" si="109"/>
        <v>7.387756266666667</v>
      </c>
      <c r="L1785" s="3">
        <f t="shared" si="110"/>
        <v>-0.33941339999999887</v>
      </c>
      <c r="M1785" s="3">
        <f t="shared" si="111"/>
        <v>0.34616598273288279</v>
      </c>
    </row>
    <row r="1786" spans="1:13">
      <c r="A1786" s="3" t="s">
        <v>15</v>
      </c>
      <c r="B1786" s="3" t="s">
        <v>430</v>
      </c>
      <c r="C1786" s="3" t="s">
        <v>5722</v>
      </c>
      <c r="D1786" s="3">
        <v>6.0232809999999999</v>
      </c>
      <c r="E1786" s="3">
        <v>6.5901303000000002</v>
      </c>
      <c r="F1786" s="3">
        <v>6.2406430000000004</v>
      </c>
      <c r="G1786" s="3">
        <f t="shared" si="108"/>
        <v>6.2846847666666674</v>
      </c>
      <c r="H1786" s="3">
        <v>6.1868553000000004</v>
      </c>
      <c r="I1786" s="3">
        <v>5.9159345999999999</v>
      </c>
      <c r="J1786" s="3">
        <v>6.6970369999999999</v>
      </c>
      <c r="K1786" s="3">
        <f t="shared" si="109"/>
        <v>6.2666089666666664</v>
      </c>
      <c r="L1786" s="3">
        <f t="shared" si="110"/>
        <v>-1.8075800000000974E-2</v>
      </c>
      <c r="M1786" s="3">
        <f t="shared" si="111"/>
        <v>0.95201864183090623</v>
      </c>
    </row>
    <row r="1787" spans="1:13">
      <c r="A1787" s="3" t="s">
        <v>1983</v>
      </c>
      <c r="B1787" s="3" t="s">
        <v>1982</v>
      </c>
      <c r="C1787" s="3" t="s">
        <v>5722</v>
      </c>
      <c r="D1787" s="3">
        <v>7.9666759999999996</v>
      </c>
      <c r="E1787" s="3">
        <v>9.0035539999999994</v>
      </c>
      <c r="F1787" s="3">
        <v>8.8693249999999999</v>
      </c>
      <c r="G1787" s="3">
        <f t="shared" si="108"/>
        <v>8.6131849999999996</v>
      </c>
      <c r="H1787" s="3">
        <v>8.2056489999999993</v>
      </c>
      <c r="I1787" s="3">
        <v>7.9104805000000002</v>
      </c>
      <c r="J1787" s="3">
        <v>9.1082429999999999</v>
      </c>
      <c r="K1787" s="3">
        <f t="shared" si="109"/>
        <v>8.4081241666666671</v>
      </c>
      <c r="L1787" s="3">
        <f t="shared" si="110"/>
        <v>-0.20506083333333258</v>
      </c>
      <c r="M1787" s="3">
        <f t="shared" si="111"/>
        <v>0.69452155302972574</v>
      </c>
    </row>
    <row r="1788" spans="1:13">
      <c r="A1788" s="3" t="s">
        <v>5432</v>
      </c>
      <c r="B1788" s="3" t="s">
        <v>5431</v>
      </c>
      <c r="C1788" s="3" t="s">
        <v>5722</v>
      </c>
      <c r="D1788" s="3">
        <v>8.0580010000000009</v>
      </c>
      <c r="E1788" s="3">
        <v>9.0602420000000006</v>
      </c>
      <c r="F1788" s="3">
        <v>8.9169590000000003</v>
      </c>
      <c r="G1788" s="3">
        <f t="shared" si="108"/>
        <v>8.6784006666666667</v>
      </c>
      <c r="H1788" s="3">
        <v>10.437098000000001</v>
      </c>
      <c r="I1788" s="3">
        <v>10.535584999999999</v>
      </c>
      <c r="J1788" s="3">
        <v>11.773754</v>
      </c>
      <c r="K1788" s="3">
        <f t="shared" si="109"/>
        <v>10.915478999999999</v>
      </c>
      <c r="L1788" s="3">
        <f t="shared" si="110"/>
        <v>2.2370783333333328</v>
      </c>
      <c r="M1788" s="3">
        <f t="shared" si="111"/>
        <v>1.3630551088036923E-2</v>
      </c>
    </row>
    <row r="1789" spans="1:13">
      <c r="A1789" s="3" t="s">
        <v>2006</v>
      </c>
      <c r="B1789" s="3" t="s">
        <v>2005</v>
      </c>
      <c r="C1789" s="3" t="s">
        <v>5722</v>
      </c>
      <c r="D1789" s="3">
        <v>7.3811096999999997</v>
      </c>
      <c r="E1789" s="3">
        <v>8.2614230000000006</v>
      </c>
      <c r="F1789" s="3">
        <v>7.889335</v>
      </c>
      <c r="G1789" s="3">
        <f t="shared" si="108"/>
        <v>7.8439559000000001</v>
      </c>
      <c r="H1789" s="3">
        <v>8.9657999999999998</v>
      </c>
      <c r="I1789" s="3">
        <v>8.9275000000000002</v>
      </c>
      <c r="J1789" s="3">
        <v>10.100042</v>
      </c>
      <c r="K1789" s="3">
        <f t="shared" si="109"/>
        <v>9.3311139999999995</v>
      </c>
      <c r="L1789" s="3">
        <f t="shared" si="110"/>
        <v>1.4871580999999994</v>
      </c>
      <c r="M1789" s="3">
        <f t="shared" si="111"/>
        <v>3.2216446843050896E-2</v>
      </c>
    </row>
    <row r="1790" spans="1:13">
      <c r="A1790" s="3" t="s">
        <v>4750</v>
      </c>
      <c r="B1790" s="3" t="s">
        <v>4749</v>
      </c>
      <c r="C1790" s="3" t="s">
        <v>5722</v>
      </c>
      <c r="D1790" s="3">
        <v>6.4297585000000002</v>
      </c>
      <c r="E1790" s="3">
        <v>7.5095196</v>
      </c>
      <c r="F1790" s="3">
        <v>7.2923593999999996</v>
      </c>
      <c r="G1790" s="3">
        <f t="shared" si="108"/>
        <v>7.077212499999999</v>
      </c>
      <c r="H1790" s="3">
        <v>7.0217995999999996</v>
      </c>
      <c r="I1790" s="3">
        <v>6.6756190000000002</v>
      </c>
      <c r="J1790" s="3">
        <v>7.8313350000000002</v>
      </c>
      <c r="K1790" s="3">
        <f t="shared" si="109"/>
        <v>7.1762511999999994</v>
      </c>
      <c r="L1790" s="3">
        <f t="shared" si="110"/>
        <v>9.9038700000000368E-2</v>
      </c>
      <c r="M1790" s="3">
        <f t="shared" si="111"/>
        <v>0.84514958907280346</v>
      </c>
    </row>
    <row r="1791" spans="1:13">
      <c r="A1791" s="3" t="s">
        <v>3398</v>
      </c>
      <c r="B1791" s="3" t="s">
        <v>4082</v>
      </c>
      <c r="C1791" s="3" t="s">
        <v>5722</v>
      </c>
      <c r="D1791" s="3">
        <v>12.295199</v>
      </c>
      <c r="E1791" s="3">
        <v>13.0817175</v>
      </c>
      <c r="F1791" s="3">
        <v>12.592949000000001</v>
      </c>
      <c r="G1791" s="3">
        <f t="shared" si="108"/>
        <v>12.656621833333332</v>
      </c>
      <c r="H1791" s="3">
        <v>12.720158</v>
      </c>
      <c r="I1791" s="3">
        <v>12.753942</v>
      </c>
      <c r="J1791" s="3">
        <v>12.877907</v>
      </c>
      <c r="K1791" s="3">
        <f t="shared" si="109"/>
        <v>12.784002333333333</v>
      </c>
      <c r="L1791" s="3">
        <f t="shared" si="110"/>
        <v>0.12738050000000101</v>
      </c>
      <c r="M1791" s="3">
        <f t="shared" si="111"/>
        <v>0.61545420912570181</v>
      </c>
    </row>
    <row r="1792" spans="1:13">
      <c r="A1792" s="3" t="s">
        <v>1328</v>
      </c>
      <c r="B1792" s="3" t="s">
        <v>1956</v>
      </c>
      <c r="C1792" s="3" t="s">
        <v>5722</v>
      </c>
      <c r="D1792" s="3">
        <v>6.7086319999999997</v>
      </c>
      <c r="E1792" s="3">
        <v>6.9761410000000001</v>
      </c>
      <c r="F1792" s="3">
        <v>6.7407440000000003</v>
      </c>
      <c r="G1792" s="3">
        <f t="shared" si="108"/>
        <v>6.8085056666666661</v>
      </c>
      <c r="H1792" s="3">
        <v>6.8765419999999997</v>
      </c>
      <c r="I1792" s="3">
        <v>6.4269442999999997</v>
      </c>
      <c r="J1792" s="3">
        <v>6.6926546</v>
      </c>
      <c r="K1792" s="3">
        <f t="shared" si="109"/>
        <v>6.6653802999999998</v>
      </c>
      <c r="L1792" s="3">
        <f t="shared" si="110"/>
        <v>-0.14312536666666631</v>
      </c>
      <c r="M1792" s="3">
        <f t="shared" si="111"/>
        <v>0.40910233398374934</v>
      </c>
    </row>
    <row r="1793" spans="1:13">
      <c r="A1793" s="3" t="s">
        <v>4110</v>
      </c>
      <c r="B1793" s="3" t="s">
        <v>4109</v>
      </c>
      <c r="C1793" s="3" t="s">
        <v>5722</v>
      </c>
      <c r="D1793" s="3">
        <v>9.3939789999999999</v>
      </c>
      <c r="E1793" s="3">
        <v>8.6202439999999996</v>
      </c>
      <c r="F1793" s="3">
        <v>8.8718079999999997</v>
      </c>
      <c r="G1793" s="3">
        <f t="shared" si="108"/>
        <v>8.9620103333333336</v>
      </c>
      <c r="H1793" s="3">
        <v>8.2453210000000006</v>
      </c>
      <c r="I1793" s="3">
        <v>8.9754850000000008</v>
      </c>
      <c r="J1793" s="3">
        <v>7.832586</v>
      </c>
      <c r="K1793" s="3">
        <f t="shared" si="109"/>
        <v>8.351130666666668</v>
      </c>
      <c r="L1793" s="3">
        <f t="shared" si="110"/>
        <v>-0.6108796666666656</v>
      </c>
      <c r="M1793" s="3">
        <f t="shared" si="111"/>
        <v>0.20545374675453706</v>
      </c>
    </row>
    <row r="1794" spans="1:13">
      <c r="A1794" s="3" t="s">
        <v>5387</v>
      </c>
      <c r="B1794" s="3" t="s">
        <v>5386</v>
      </c>
      <c r="C1794" s="3" t="s">
        <v>5722</v>
      </c>
      <c r="D1794" s="3">
        <v>9.4952509999999997</v>
      </c>
      <c r="E1794" s="3">
        <v>8.0385170000000006</v>
      </c>
      <c r="F1794" s="3">
        <v>8.8835420000000003</v>
      </c>
      <c r="G1794" s="3">
        <f t="shared" ref="G1794:G1857" si="112">AVERAGE(D1794:F1794)</f>
        <v>8.8057700000000008</v>
      </c>
      <c r="H1794" s="3">
        <v>7.8351927000000003</v>
      </c>
      <c r="I1794" s="3">
        <v>8.7581509999999998</v>
      </c>
      <c r="J1794" s="3">
        <v>6.2850250000000001</v>
      </c>
      <c r="K1794" s="3">
        <f t="shared" ref="K1794:K1857" si="113">AVERAGE(H1794:J1794)</f>
        <v>7.6261228999999995</v>
      </c>
      <c r="L1794" s="3">
        <f t="shared" ref="L1794:L1857" si="114">K1794-G1794</f>
        <v>-1.1796471000000013</v>
      </c>
      <c r="M1794" s="3">
        <f t="shared" ref="M1794:M1857" si="115">_xlfn.T.TEST(D1794:F1794,H1794:J1794,2,2)</f>
        <v>0.23108105601273707</v>
      </c>
    </row>
    <row r="1795" spans="1:13">
      <c r="A1795" s="3" t="s">
        <v>15</v>
      </c>
      <c r="B1795" s="3" t="s">
        <v>2798</v>
      </c>
      <c r="C1795" s="3" t="s">
        <v>5722</v>
      </c>
      <c r="D1795" s="3">
        <v>5.1599455000000001</v>
      </c>
      <c r="E1795" s="3">
        <v>5.2600920000000002</v>
      </c>
      <c r="F1795" s="3">
        <v>5.3230550000000001</v>
      </c>
      <c r="G1795" s="3">
        <f t="shared" si="112"/>
        <v>5.2476975000000001</v>
      </c>
      <c r="H1795" s="3">
        <v>5.2726050000000004</v>
      </c>
      <c r="I1795" s="3">
        <v>5.1951045999999996</v>
      </c>
      <c r="J1795" s="3">
        <v>6.0581255000000001</v>
      </c>
      <c r="K1795" s="3">
        <f t="shared" si="113"/>
        <v>5.5086116999999994</v>
      </c>
      <c r="L1795" s="3">
        <f t="shared" si="114"/>
        <v>0.26091419999999932</v>
      </c>
      <c r="M1795" s="3">
        <f t="shared" si="115"/>
        <v>0.40375427628682675</v>
      </c>
    </row>
    <row r="1796" spans="1:13">
      <c r="A1796" s="3" t="s">
        <v>15</v>
      </c>
      <c r="B1796" s="3" t="s">
        <v>4987</v>
      </c>
      <c r="C1796" s="3" t="s">
        <v>5722</v>
      </c>
      <c r="D1796" s="3">
        <v>7.2462277000000004</v>
      </c>
      <c r="E1796" s="3">
        <v>5.9841009999999999</v>
      </c>
      <c r="F1796" s="3">
        <v>6.5926045999999996</v>
      </c>
      <c r="G1796" s="3">
        <f t="shared" si="112"/>
        <v>6.6076444333333342</v>
      </c>
      <c r="H1796" s="3">
        <v>5.9871259999999999</v>
      </c>
      <c r="I1796" s="3">
        <v>6.4559939999999996</v>
      </c>
      <c r="J1796" s="3">
        <v>6.2856263999999999</v>
      </c>
      <c r="K1796" s="3">
        <f t="shared" si="113"/>
        <v>6.2429154666666662</v>
      </c>
      <c r="L1796" s="3">
        <f t="shared" si="114"/>
        <v>-0.36472896666666799</v>
      </c>
      <c r="M1796" s="3">
        <f t="shared" si="115"/>
        <v>0.40189515297731454</v>
      </c>
    </row>
    <row r="1797" spans="1:13">
      <c r="A1797" s="3" t="s">
        <v>21</v>
      </c>
      <c r="B1797" s="3" t="s">
        <v>3611</v>
      </c>
      <c r="C1797" s="3" t="s">
        <v>5722</v>
      </c>
      <c r="D1797" s="3">
        <v>9.6154779999999995</v>
      </c>
      <c r="E1797" s="3">
        <v>9.0430340000000005</v>
      </c>
      <c r="F1797" s="3">
        <v>8.8952449999999992</v>
      </c>
      <c r="G1797" s="3">
        <f t="shared" si="112"/>
        <v>9.184585666666667</v>
      </c>
      <c r="H1797" s="3">
        <v>8.4947809999999997</v>
      </c>
      <c r="I1797" s="3">
        <v>9.1987410000000001</v>
      </c>
      <c r="J1797" s="3">
        <v>9.0394659999999991</v>
      </c>
      <c r="K1797" s="3">
        <f t="shared" si="113"/>
        <v>8.910995999999999</v>
      </c>
      <c r="L1797" s="3">
        <f t="shared" si="114"/>
        <v>-0.27358966666666795</v>
      </c>
      <c r="M1797" s="3">
        <f t="shared" si="115"/>
        <v>0.42186590472400881</v>
      </c>
    </row>
    <row r="1798" spans="1:13">
      <c r="A1798" s="3" t="s">
        <v>21</v>
      </c>
      <c r="B1798" s="3" t="s">
        <v>1685</v>
      </c>
      <c r="C1798" s="3" t="s">
        <v>5722</v>
      </c>
      <c r="D1798" s="3">
        <v>8.6867485000000002</v>
      </c>
      <c r="E1798" s="3">
        <v>7.7145576</v>
      </c>
      <c r="F1798" s="3">
        <v>8.2797339999999995</v>
      </c>
      <c r="G1798" s="3">
        <f t="shared" si="112"/>
        <v>8.2270133666666663</v>
      </c>
      <c r="H1798" s="3">
        <v>7.7426690000000002</v>
      </c>
      <c r="I1798" s="3">
        <v>8.077197</v>
      </c>
      <c r="J1798" s="3">
        <v>8.3430909999999994</v>
      </c>
      <c r="K1798" s="3">
        <f t="shared" si="113"/>
        <v>8.0543189999999996</v>
      </c>
      <c r="L1798" s="3">
        <f t="shared" si="114"/>
        <v>-0.17269436666666671</v>
      </c>
      <c r="M1798" s="3">
        <f t="shared" si="115"/>
        <v>0.62951716171748995</v>
      </c>
    </row>
    <row r="1799" spans="1:13">
      <c r="A1799" s="3" t="s">
        <v>21</v>
      </c>
      <c r="B1799" s="3" t="s">
        <v>368</v>
      </c>
      <c r="C1799" s="3" t="s">
        <v>5722</v>
      </c>
      <c r="D1799" s="3">
        <v>9.3255879999999998</v>
      </c>
      <c r="E1799" s="3">
        <v>8.1335800000000003</v>
      </c>
      <c r="F1799" s="3">
        <v>8.369999</v>
      </c>
      <c r="G1799" s="3">
        <f t="shared" si="112"/>
        <v>8.6097223333333321</v>
      </c>
      <c r="H1799" s="3">
        <v>7.5442023000000002</v>
      </c>
      <c r="I1799" s="3">
        <v>8.6366130000000005</v>
      </c>
      <c r="J1799" s="3">
        <v>6.0449405</v>
      </c>
      <c r="K1799" s="3">
        <f t="shared" si="113"/>
        <v>7.4085852666666661</v>
      </c>
      <c r="L1799" s="3">
        <f t="shared" si="114"/>
        <v>-1.2011370666666661</v>
      </c>
      <c r="M1799" s="3">
        <f t="shared" si="115"/>
        <v>0.22365340039885762</v>
      </c>
    </row>
    <row r="1800" spans="1:13">
      <c r="A1800" s="3" t="s">
        <v>43</v>
      </c>
      <c r="B1800" s="3" t="s">
        <v>4500</v>
      </c>
      <c r="C1800" s="3" t="s">
        <v>5722</v>
      </c>
      <c r="D1800" s="3">
        <v>13.668117000000001</v>
      </c>
      <c r="E1800" s="3">
        <v>13.007211</v>
      </c>
      <c r="F1800" s="3">
        <v>13.492626</v>
      </c>
      <c r="G1800" s="3">
        <f t="shared" si="112"/>
        <v>13.389318000000001</v>
      </c>
      <c r="H1800" s="3">
        <v>11.327394999999999</v>
      </c>
      <c r="I1800" s="3">
        <v>11.685435999999999</v>
      </c>
      <c r="J1800" s="3">
        <v>11.535876999999999</v>
      </c>
      <c r="K1800" s="3">
        <f t="shared" si="113"/>
        <v>11.516235999999999</v>
      </c>
      <c r="L1800" s="3">
        <f t="shared" si="114"/>
        <v>-1.8730820000000019</v>
      </c>
      <c r="M1800" s="3">
        <f t="shared" si="115"/>
        <v>1.1044552843465232E-3</v>
      </c>
    </row>
    <row r="1801" spans="1:13">
      <c r="A1801" s="3" t="s">
        <v>4491</v>
      </c>
      <c r="B1801" s="3" t="s">
        <v>4490</v>
      </c>
      <c r="C1801" s="3" t="s">
        <v>5722</v>
      </c>
      <c r="D1801" s="3">
        <v>8.2935809999999996</v>
      </c>
      <c r="E1801" s="3">
        <v>8.9704350000000002</v>
      </c>
      <c r="F1801" s="3">
        <v>8.4335400000000007</v>
      </c>
      <c r="G1801" s="3">
        <f t="shared" si="112"/>
        <v>8.5658519999999996</v>
      </c>
      <c r="H1801" s="3">
        <v>8.5821450000000006</v>
      </c>
      <c r="I1801" s="3">
        <v>8.1955840000000002</v>
      </c>
      <c r="J1801" s="3">
        <v>8.1228649999999991</v>
      </c>
      <c r="K1801" s="3">
        <f t="shared" si="113"/>
        <v>8.300198</v>
      </c>
      <c r="L1801" s="3">
        <f t="shared" si="114"/>
        <v>-0.26565399999999961</v>
      </c>
      <c r="M1801" s="3">
        <f t="shared" si="115"/>
        <v>0.34911057772022025</v>
      </c>
    </row>
    <row r="1802" spans="1:13">
      <c r="A1802" s="3" t="s">
        <v>1001</v>
      </c>
      <c r="B1802" s="3" t="s">
        <v>4078</v>
      </c>
      <c r="C1802" s="3" t="s">
        <v>5722</v>
      </c>
      <c r="D1802" s="3">
        <v>10.250138</v>
      </c>
      <c r="E1802" s="3">
        <v>10.323437</v>
      </c>
      <c r="F1802" s="3">
        <v>10.503674500000001</v>
      </c>
      <c r="G1802" s="3">
        <f t="shared" si="112"/>
        <v>10.359083166666666</v>
      </c>
      <c r="H1802" s="3">
        <v>11.183294999999999</v>
      </c>
      <c r="I1802" s="3">
        <v>11.826275000000001</v>
      </c>
      <c r="J1802" s="3">
        <v>12.311206</v>
      </c>
      <c r="K1802" s="3">
        <f t="shared" si="113"/>
        <v>11.773592000000001</v>
      </c>
      <c r="L1802" s="3">
        <f t="shared" si="114"/>
        <v>1.4145088333333344</v>
      </c>
      <c r="M1802" s="3">
        <f t="shared" si="115"/>
        <v>1.3483695265988584E-2</v>
      </c>
    </row>
    <row r="1803" spans="1:13">
      <c r="A1803" s="3" t="s">
        <v>1749</v>
      </c>
      <c r="B1803" s="3" t="s">
        <v>1772</v>
      </c>
      <c r="C1803" s="3" t="s">
        <v>5722</v>
      </c>
      <c r="D1803" s="3">
        <v>6.378762</v>
      </c>
      <c r="E1803" s="3">
        <v>6.6391039999999997</v>
      </c>
      <c r="F1803" s="3">
        <v>6.6503186000000003</v>
      </c>
      <c r="G1803" s="3">
        <f t="shared" si="112"/>
        <v>6.5560615333333336</v>
      </c>
      <c r="H1803" s="3">
        <v>6.9239645000000003</v>
      </c>
      <c r="I1803" s="3">
        <v>7.0472197999999997</v>
      </c>
      <c r="J1803" s="3">
        <v>7.9012336999999997</v>
      </c>
      <c r="K1803" s="3">
        <f t="shared" si="113"/>
        <v>7.2908059999999999</v>
      </c>
      <c r="L1803" s="3">
        <f t="shared" si="114"/>
        <v>0.73474446666666626</v>
      </c>
      <c r="M1803" s="3">
        <f t="shared" si="115"/>
        <v>8.3185576361480412E-2</v>
      </c>
    </row>
    <row r="1804" spans="1:13">
      <c r="A1804" s="3" t="s">
        <v>21</v>
      </c>
      <c r="B1804" s="3" t="s">
        <v>4407</v>
      </c>
      <c r="C1804" s="3" t="s">
        <v>5722</v>
      </c>
      <c r="D1804" s="3">
        <v>5.9994620000000003</v>
      </c>
      <c r="E1804" s="3">
        <v>6.6711043999999999</v>
      </c>
      <c r="F1804" s="3">
        <v>7.050319</v>
      </c>
      <c r="G1804" s="3">
        <f t="shared" si="112"/>
        <v>6.5736284666666664</v>
      </c>
      <c r="H1804" s="3">
        <v>6.8730779999999996</v>
      </c>
      <c r="I1804" s="3">
        <v>6.5259065999999999</v>
      </c>
      <c r="J1804" s="3">
        <v>8.2373130000000003</v>
      </c>
      <c r="K1804" s="3">
        <f t="shared" si="113"/>
        <v>7.2120991999999999</v>
      </c>
      <c r="L1804" s="3">
        <f t="shared" si="114"/>
        <v>0.63847073333333348</v>
      </c>
      <c r="M1804" s="3">
        <f t="shared" si="115"/>
        <v>0.35149348984112139</v>
      </c>
    </row>
    <row r="1805" spans="1:13">
      <c r="A1805" s="3" t="s">
        <v>87</v>
      </c>
      <c r="B1805" s="3" t="s">
        <v>86</v>
      </c>
      <c r="C1805" s="3" t="s">
        <v>5722</v>
      </c>
      <c r="D1805" s="3">
        <v>7.6444035000000001</v>
      </c>
      <c r="E1805" s="3">
        <v>7.9657163999999998</v>
      </c>
      <c r="F1805" s="3">
        <v>7.8019012999999999</v>
      </c>
      <c r="G1805" s="3">
        <f t="shared" si="112"/>
        <v>7.8040070666666672</v>
      </c>
      <c r="H1805" s="3">
        <v>7.6879289999999996</v>
      </c>
      <c r="I1805" s="3">
        <v>7.8347424999999999</v>
      </c>
      <c r="J1805" s="3">
        <v>8.6165260000000004</v>
      </c>
      <c r="K1805" s="3">
        <f t="shared" si="113"/>
        <v>8.0463991666666672</v>
      </c>
      <c r="L1805" s="3">
        <f t="shared" si="114"/>
        <v>0.2423921</v>
      </c>
      <c r="M1805" s="3">
        <f t="shared" si="115"/>
        <v>0.468208751450225</v>
      </c>
    </row>
    <row r="1806" spans="1:13">
      <c r="A1806" s="3" t="s">
        <v>4412</v>
      </c>
      <c r="B1806" s="3" t="s">
        <v>4411</v>
      </c>
      <c r="C1806" s="3" t="s">
        <v>5722</v>
      </c>
      <c r="D1806" s="3">
        <v>9.5525350000000007</v>
      </c>
      <c r="E1806" s="3">
        <v>9.3381530000000001</v>
      </c>
      <c r="F1806" s="3">
        <v>9.0739649999999994</v>
      </c>
      <c r="G1806" s="3">
        <f t="shared" si="112"/>
        <v>9.3215509999999995</v>
      </c>
      <c r="H1806" s="3">
        <v>8.2280239999999996</v>
      </c>
      <c r="I1806" s="3">
        <v>9.2477865000000001</v>
      </c>
      <c r="J1806" s="3">
        <v>9.2497910000000001</v>
      </c>
      <c r="K1806" s="3">
        <f t="shared" si="113"/>
        <v>8.908533833333335</v>
      </c>
      <c r="L1806" s="3">
        <f t="shared" si="114"/>
        <v>-0.41301716666666444</v>
      </c>
      <c r="M1806" s="3">
        <f t="shared" si="115"/>
        <v>0.32375752662889568</v>
      </c>
    </row>
    <row r="1807" spans="1:13">
      <c r="A1807" s="3" t="s">
        <v>85</v>
      </c>
      <c r="B1807" s="3" t="s">
        <v>3094</v>
      </c>
      <c r="C1807" s="3" t="s">
        <v>5722</v>
      </c>
      <c r="D1807" s="3">
        <v>8.5436420000000002</v>
      </c>
      <c r="E1807" s="3">
        <v>8.4609500000000004</v>
      </c>
      <c r="F1807" s="3">
        <v>8.0988319999999998</v>
      </c>
      <c r="G1807" s="3">
        <f t="shared" si="112"/>
        <v>8.3678080000000019</v>
      </c>
      <c r="H1807" s="3">
        <v>7.2565309999999998</v>
      </c>
      <c r="I1807" s="3">
        <v>8.4118639999999996</v>
      </c>
      <c r="J1807" s="3">
        <v>8.4486380000000008</v>
      </c>
      <c r="K1807" s="3">
        <f t="shared" si="113"/>
        <v>8.0390110000000004</v>
      </c>
      <c r="L1807" s="3">
        <f t="shared" si="114"/>
        <v>-0.32879700000000156</v>
      </c>
      <c r="M1807" s="3">
        <f t="shared" si="115"/>
        <v>0.47207058952906472</v>
      </c>
    </row>
    <row r="1808" spans="1:13">
      <c r="A1808" s="3" t="s">
        <v>1657</v>
      </c>
      <c r="B1808" s="3" t="s">
        <v>1656</v>
      </c>
      <c r="C1808" s="3" t="s">
        <v>5722</v>
      </c>
      <c r="D1808" s="3">
        <v>7.1783957000000003</v>
      </c>
      <c r="E1808" s="3">
        <v>7.9366937000000002</v>
      </c>
      <c r="F1808" s="3">
        <v>7.4437183999999998</v>
      </c>
      <c r="G1808" s="3">
        <f t="shared" si="112"/>
        <v>7.5196025999999998</v>
      </c>
      <c r="H1808" s="3">
        <v>7.3269710000000003</v>
      </c>
      <c r="I1808" s="3">
        <v>6.9446719999999997</v>
      </c>
      <c r="J1808" s="3">
        <v>7.4498953999999999</v>
      </c>
      <c r="K1808" s="3">
        <f t="shared" si="113"/>
        <v>7.2405128000000003</v>
      </c>
      <c r="L1808" s="3">
        <f t="shared" si="114"/>
        <v>-0.2790897999999995</v>
      </c>
      <c r="M1808" s="3">
        <f t="shared" si="115"/>
        <v>0.35850138380854124</v>
      </c>
    </row>
    <row r="1809" spans="1:13">
      <c r="A1809" s="3" t="s">
        <v>127</v>
      </c>
      <c r="B1809" s="3" t="s">
        <v>126</v>
      </c>
      <c r="C1809" s="3" t="s">
        <v>5722</v>
      </c>
      <c r="D1809" s="3">
        <v>6.0727067000000003</v>
      </c>
      <c r="E1809" s="3">
        <v>6.6534386000000003</v>
      </c>
      <c r="F1809" s="3">
        <v>6.6179876000000002</v>
      </c>
      <c r="G1809" s="3">
        <f t="shared" si="112"/>
        <v>6.4480443000000003</v>
      </c>
      <c r="H1809" s="3">
        <v>6.4358219999999999</v>
      </c>
      <c r="I1809" s="3">
        <v>6.2182060000000003</v>
      </c>
      <c r="J1809" s="3">
        <v>7.3868119999999999</v>
      </c>
      <c r="K1809" s="3">
        <f t="shared" si="113"/>
        <v>6.6802799999999998</v>
      </c>
      <c r="L1809" s="3">
        <f t="shared" si="114"/>
        <v>0.23223569999999949</v>
      </c>
      <c r="M1809" s="3">
        <f t="shared" si="115"/>
        <v>0.59710332326555771</v>
      </c>
    </row>
    <row r="1810" spans="1:13">
      <c r="A1810" s="3" t="s">
        <v>4469</v>
      </c>
      <c r="B1810" s="3" t="s">
        <v>4468</v>
      </c>
      <c r="C1810" s="3" t="s">
        <v>5722</v>
      </c>
      <c r="D1810" s="3">
        <v>8.7257020000000001</v>
      </c>
      <c r="E1810" s="3">
        <v>8.8477969999999999</v>
      </c>
      <c r="F1810" s="3">
        <v>8.7522769999999994</v>
      </c>
      <c r="G1810" s="3">
        <f t="shared" si="112"/>
        <v>8.7752586666666659</v>
      </c>
      <c r="H1810" s="3">
        <v>8.9829849999999993</v>
      </c>
      <c r="I1810" s="3">
        <v>9.2859549999999995</v>
      </c>
      <c r="J1810" s="3">
        <v>9.7312689999999993</v>
      </c>
      <c r="K1810" s="3">
        <f t="shared" si="113"/>
        <v>9.3334029999999988</v>
      </c>
      <c r="L1810" s="3">
        <f t="shared" si="114"/>
        <v>0.55814433333333291</v>
      </c>
      <c r="M1810" s="3">
        <f t="shared" si="115"/>
        <v>6.453757888922039E-2</v>
      </c>
    </row>
    <row r="1811" spans="1:13">
      <c r="A1811" s="3" t="s">
        <v>248</v>
      </c>
      <c r="B1811" s="3" t="s">
        <v>3097</v>
      </c>
      <c r="C1811" s="3" t="s">
        <v>5722</v>
      </c>
      <c r="D1811" s="3">
        <v>11.088414</v>
      </c>
      <c r="E1811" s="3">
        <v>11.155465</v>
      </c>
      <c r="F1811" s="3">
        <v>11.317067</v>
      </c>
      <c r="G1811" s="3">
        <f t="shared" si="112"/>
        <v>11.186982</v>
      </c>
      <c r="H1811" s="3">
        <v>11.712384999999999</v>
      </c>
      <c r="I1811" s="3">
        <v>12.347007</v>
      </c>
      <c r="J1811" s="3">
        <v>12.800314</v>
      </c>
      <c r="K1811" s="3">
        <f t="shared" si="113"/>
        <v>12.286568666666668</v>
      </c>
      <c r="L1811" s="3">
        <f t="shared" si="114"/>
        <v>1.0995866666666672</v>
      </c>
      <c r="M1811" s="3">
        <f t="shared" si="115"/>
        <v>2.7097011868730293E-2</v>
      </c>
    </row>
    <row r="1812" spans="1:13">
      <c r="A1812" s="3" t="s">
        <v>4461</v>
      </c>
      <c r="B1812" s="3" t="s">
        <v>4460</v>
      </c>
      <c r="C1812" s="3" t="s">
        <v>5722</v>
      </c>
      <c r="D1812" s="3">
        <v>10.810665999999999</v>
      </c>
      <c r="E1812" s="3">
        <v>11.687716</v>
      </c>
      <c r="F1812" s="3">
        <v>11.664726999999999</v>
      </c>
      <c r="G1812" s="3">
        <f t="shared" si="112"/>
        <v>11.387703</v>
      </c>
      <c r="H1812" s="3">
        <v>11.793445</v>
      </c>
      <c r="I1812" s="3">
        <v>11.548254999999999</v>
      </c>
      <c r="J1812" s="3">
        <v>13.215052999999999</v>
      </c>
      <c r="K1812" s="3">
        <f t="shared" si="113"/>
        <v>12.185584333333333</v>
      </c>
      <c r="L1812" s="3">
        <f t="shared" si="114"/>
        <v>0.79788133333333278</v>
      </c>
      <c r="M1812" s="3">
        <f t="shared" si="115"/>
        <v>0.25057558781044392</v>
      </c>
    </row>
    <row r="1813" spans="1:13">
      <c r="A1813" s="3" t="s">
        <v>47</v>
      </c>
      <c r="B1813" s="3" t="s">
        <v>92</v>
      </c>
      <c r="C1813" s="3" t="s">
        <v>5722</v>
      </c>
      <c r="D1813" s="3">
        <v>7.2762260000000003</v>
      </c>
      <c r="E1813" s="3">
        <v>7.7703046999999996</v>
      </c>
      <c r="F1813" s="3">
        <v>8.1208659999999995</v>
      </c>
      <c r="G1813" s="3">
        <f t="shared" si="112"/>
        <v>7.7224655666666662</v>
      </c>
      <c r="H1813" s="3">
        <v>7.8025140000000004</v>
      </c>
      <c r="I1813" s="3">
        <v>7.6249840000000004</v>
      </c>
      <c r="J1813" s="3">
        <v>8.2355970000000003</v>
      </c>
      <c r="K1813" s="3">
        <f t="shared" si="113"/>
        <v>7.8876983333333328</v>
      </c>
      <c r="L1813" s="3">
        <f t="shared" si="114"/>
        <v>0.16523276666666664</v>
      </c>
      <c r="M1813" s="3">
        <f t="shared" si="115"/>
        <v>0.61654510644623195</v>
      </c>
    </row>
    <row r="1814" spans="1:13">
      <c r="A1814" s="3" t="s">
        <v>21</v>
      </c>
      <c r="B1814" s="3" t="s">
        <v>3206</v>
      </c>
      <c r="C1814" s="3" t="s">
        <v>5722</v>
      </c>
      <c r="D1814" s="3">
        <v>7.4562182000000004</v>
      </c>
      <c r="E1814" s="3">
        <v>7.3842049999999997</v>
      </c>
      <c r="F1814" s="3">
        <v>8.6394029999999997</v>
      </c>
      <c r="G1814" s="3">
        <f t="shared" si="112"/>
        <v>7.826608733333333</v>
      </c>
      <c r="H1814" s="3">
        <v>7.747109</v>
      </c>
      <c r="I1814" s="3">
        <v>7.7583169999999999</v>
      </c>
      <c r="J1814" s="3">
        <v>8.6885650000000005</v>
      </c>
      <c r="K1814" s="3">
        <f t="shared" si="113"/>
        <v>8.0646636666666662</v>
      </c>
      <c r="L1814" s="3">
        <f t="shared" si="114"/>
        <v>0.23805493333333327</v>
      </c>
      <c r="M1814" s="3">
        <f t="shared" si="115"/>
        <v>0.66659778781570744</v>
      </c>
    </row>
    <row r="1815" spans="1:13">
      <c r="A1815" s="3" t="s">
        <v>4704</v>
      </c>
      <c r="B1815" s="3" t="s">
        <v>4703</v>
      </c>
      <c r="C1815" s="3" t="s">
        <v>5722</v>
      </c>
      <c r="D1815" s="3">
        <v>5.8631520000000004</v>
      </c>
      <c r="E1815" s="3">
        <v>6.2773709999999996</v>
      </c>
      <c r="F1815" s="3">
        <v>6.3733845000000002</v>
      </c>
      <c r="G1815" s="3">
        <f t="shared" si="112"/>
        <v>6.1713025000000004</v>
      </c>
      <c r="H1815" s="3">
        <v>5.9790590000000003</v>
      </c>
      <c r="I1815" s="3">
        <v>5.8623494999999997</v>
      </c>
      <c r="J1815" s="3">
        <v>6.8042889999999998</v>
      </c>
      <c r="K1815" s="3">
        <f t="shared" si="113"/>
        <v>6.2152324999999999</v>
      </c>
      <c r="L1815" s="3">
        <f t="shared" si="114"/>
        <v>4.392999999999958E-2</v>
      </c>
      <c r="M1815" s="3">
        <f t="shared" si="115"/>
        <v>0.90207119981820039</v>
      </c>
    </row>
    <row r="1816" spans="1:13">
      <c r="A1816" s="3" t="s">
        <v>251</v>
      </c>
      <c r="B1816" s="3" t="s">
        <v>250</v>
      </c>
      <c r="C1816" s="3" t="s">
        <v>5722</v>
      </c>
      <c r="D1816" s="3">
        <v>9.0636609999999997</v>
      </c>
      <c r="E1816" s="3">
        <v>8.9762430000000002</v>
      </c>
      <c r="F1816" s="3">
        <v>8.7701429999999991</v>
      </c>
      <c r="G1816" s="3">
        <f t="shared" si="112"/>
        <v>8.9366823333333318</v>
      </c>
      <c r="H1816" s="3">
        <v>8.962809</v>
      </c>
      <c r="I1816" s="3">
        <v>8.9911949999999994</v>
      </c>
      <c r="J1816" s="3">
        <v>9.1315209999999993</v>
      </c>
      <c r="K1816" s="3">
        <f t="shared" si="113"/>
        <v>9.0285083333333329</v>
      </c>
      <c r="L1816" s="3">
        <f t="shared" si="114"/>
        <v>9.1826000000001073E-2</v>
      </c>
      <c r="M1816" s="3">
        <f t="shared" si="115"/>
        <v>0.41655353998827271</v>
      </c>
    </row>
    <row r="1817" spans="1:13">
      <c r="A1817" s="3" t="s">
        <v>15</v>
      </c>
      <c r="B1817" s="3" t="s">
        <v>1529</v>
      </c>
      <c r="C1817" s="3" t="s">
        <v>5722</v>
      </c>
      <c r="D1817" s="3">
        <v>13.088228000000001</v>
      </c>
      <c r="E1817" s="3">
        <v>13.619923</v>
      </c>
      <c r="F1817" s="3">
        <v>13.548987</v>
      </c>
      <c r="G1817" s="3">
        <f t="shared" si="112"/>
        <v>13.419046</v>
      </c>
      <c r="H1817" s="3">
        <v>14.506838</v>
      </c>
      <c r="I1817" s="3">
        <v>13.8973</v>
      </c>
      <c r="J1817" s="3">
        <v>15.07498</v>
      </c>
      <c r="K1817" s="3">
        <f t="shared" si="113"/>
        <v>14.493039333333334</v>
      </c>
      <c r="L1817" s="3">
        <f t="shared" si="114"/>
        <v>1.073993333333334</v>
      </c>
      <c r="M1817" s="3">
        <f t="shared" si="115"/>
        <v>4.7053613821033763E-2</v>
      </c>
    </row>
    <row r="1818" spans="1:13">
      <c r="A1818" s="3" t="s">
        <v>3185</v>
      </c>
      <c r="B1818" s="3" t="s">
        <v>3184</v>
      </c>
      <c r="C1818" s="3" t="s">
        <v>5722</v>
      </c>
      <c r="D1818" s="3">
        <v>6.0181417000000001</v>
      </c>
      <c r="E1818" s="3">
        <v>6.1110578000000002</v>
      </c>
      <c r="F1818" s="3">
        <v>6.6489989999999999</v>
      </c>
      <c r="G1818" s="3">
        <f t="shared" si="112"/>
        <v>6.2593995000000007</v>
      </c>
      <c r="H1818" s="3">
        <v>6.3554453999999998</v>
      </c>
      <c r="I1818" s="3">
        <v>6.3994683999999999</v>
      </c>
      <c r="J1818" s="3">
        <v>7.2586864999999996</v>
      </c>
      <c r="K1818" s="3">
        <f t="shared" si="113"/>
        <v>6.6712001000000001</v>
      </c>
      <c r="L1818" s="3">
        <f t="shared" si="114"/>
        <v>0.41180059999999941</v>
      </c>
      <c r="M1818" s="3">
        <f t="shared" si="115"/>
        <v>0.30903916326591629</v>
      </c>
    </row>
    <row r="1819" spans="1:13">
      <c r="A1819" s="3" t="s">
        <v>21</v>
      </c>
      <c r="B1819" s="3" t="s">
        <v>1912</v>
      </c>
      <c r="C1819" s="3" t="s">
        <v>5722</v>
      </c>
      <c r="D1819" s="3">
        <v>5.9389243</v>
      </c>
      <c r="E1819" s="3">
        <v>6.5485559999999996</v>
      </c>
      <c r="F1819" s="3">
        <v>7.0942290000000003</v>
      </c>
      <c r="G1819" s="3">
        <f t="shared" si="112"/>
        <v>6.527236433333333</v>
      </c>
      <c r="H1819" s="3">
        <v>6.5596166</v>
      </c>
      <c r="I1819" s="3">
        <v>6.5461616999999999</v>
      </c>
      <c r="J1819" s="3">
        <v>7.8502429999999999</v>
      </c>
      <c r="K1819" s="3">
        <f t="shared" si="113"/>
        <v>6.9853404333333335</v>
      </c>
      <c r="L1819" s="3">
        <f t="shared" si="114"/>
        <v>0.45810400000000051</v>
      </c>
      <c r="M1819" s="3">
        <f t="shared" si="115"/>
        <v>0.44885339109906353</v>
      </c>
    </row>
    <row r="1820" spans="1:13">
      <c r="A1820" s="3" t="s">
        <v>223</v>
      </c>
      <c r="B1820" s="3" t="s">
        <v>222</v>
      </c>
      <c r="C1820" s="3" t="s">
        <v>5722</v>
      </c>
      <c r="D1820" s="3">
        <v>7.0512075000000003</v>
      </c>
      <c r="E1820" s="3">
        <v>8.3327740000000006</v>
      </c>
      <c r="F1820" s="3">
        <v>7.8748050000000003</v>
      </c>
      <c r="G1820" s="3">
        <f t="shared" si="112"/>
        <v>7.7529288333333328</v>
      </c>
      <c r="H1820" s="3">
        <v>7.5990124000000003</v>
      </c>
      <c r="I1820" s="3">
        <v>7.1480855999999999</v>
      </c>
      <c r="J1820" s="3">
        <v>8.0662269999999996</v>
      </c>
      <c r="K1820" s="3">
        <f t="shared" si="113"/>
        <v>7.6044416666666663</v>
      </c>
      <c r="L1820" s="3">
        <f t="shared" si="114"/>
        <v>-0.1484871666666665</v>
      </c>
      <c r="M1820" s="3">
        <f t="shared" si="115"/>
        <v>0.76260672964422993</v>
      </c>
    </row>
    <row r="1821" spans="1:13">
      <c r="A1821" s="3" t="s">
        <v>4993</v>
      </c>
      <c r="B1821" s="3" t="s">
        <v>4992</v>
      </c>
      <c r="C1821" s="3" t="s">
        <v>5722</v>
      </c>
      <c r="D1821" s="3">
        <v>8.5232559999999999</v>
      </c>
      <c r="E1821" s="3">
        <v>9.4630869999999998</v>
      </c>
      <c r="F1821" s="3">
        <v>9.0343769999999992</v>
      </c>
      <c r="G1821" s="3">
        <f t="shared" si="112"/>
        <v>9.0069066666666657</v>
      </c>
      <c r="H1821" s="3">
        <v>8.9964075000000001</v>
      </c>
      <c r="I1821" s="3">
        <v>8.4500510000000002</v>
      </c>
      <c r="J1821" s="3">
        <v>8.9475979999999993</v>
      </c>
      <c r="K1821" s="3">
        <f t="shared" si="113"/>
        <v>8.798018833333332</v>
      </c>
      <c r="L1821" s="3">
        <f t="shared" si="114"/>
        <v>-0.20888783333333372</v>
      </c>
      <c r="M1821" s="3">
        <f t="shared" si="115"/>
        <v>0.55293909310146894</v>
      </c>
    </row>
    <row r="1822" spans="1:13">
      <c r="A1822" s="3" t="s">
        <v>15</v>
      </c>
      <c r="B1822" s="3" t="s">
        <v>3188</v>
      </c>
      <c r="C1822" s="3" t="s">
        <v>5722</v>
      </c>
      <c r="D1822" s="3">
        <v>6.6266509999999998</v>
      </c>
      <c r="E1822" s="3">
        <v>7.1619276999999997</v>
      </c>
      <c r="F1822" s="3">
        <v>6.7711066999999998</v>
      </c>
      <c r="G1822" s="3">
        <f t="shared" si="112"/>
        <v>6.8532284666666667</v>
      </c>
      <c r="H1822" s="3">
        <v>6.8843560000000004</v>
      </c>
      <c r="I1822" s="3">
        <v>6.7199254000000002</v>
      </c>
      <c r="J1822" s="3">
        <v>7.113378</v>
      </c>
      <c r="K1822" s="3">
        <f t="shared" si="113"/>
        <v>6.9058864666666677</v>
      </c>
      <c r="L1822" s="3">
        <f t="shared" si="114"/>
        <v>5.2658000000000982E-2</v>
      </c>
      <c r="M1822" s="3">
        <f t="shared" si="115"/>
        <v>0.80188392646812712</v>
      </c>
    </row>
    <row r="1823" spans="1:13">
      <c r="A1823" s="3" t="s">
        <v>21</v>
      </c>
      <c r="B1823" s="3" t="s">
        <v>4390</v>
      </c>
      <c r="C1823" s="3" t="s">
        <v>5722</v>
      </c>
      <c r="D1823" s="3">
        <v>9.2592169999999996</v>
      </c>
      <c r="E1823" s="3">
        <v>9.0997599999999998</v>
      </c>
      <c r="F1823" s="3">
        <v>8.9571509999999996</v>
      </c>
      <c r="G1823" s="3">
        <f t="shared" si="112"/>
        <v>9.1053759999999997</v>
      </c>
      <c r="H1823" s="3">
        <v>9.3268170000000001</v>
      </c>
      <c r="I1823" s="3">
        <v>9.9373389999999997</v>
      </c>
      <c r="J1823" s="3">
        <v>9.6832159999999998</v>
      </c>
      <c r="K1823" s="3">
        <f t="shared" si="113"/>
        <v>9.6491240000000005</v>
      </c>
      <c r="L1823" s="3">
        <f t="shared" si="114"/>
        <v>0.54374800000000079</v>
      </c>
      <c r="M1823" s="3">
        <f t="shared" si="115"/>
        <v>5.1128923895270656E-2</v>
      </c>
    </row>
    <row r="1824" spans="1:13">
      <c r="A1824" s="3" t="s">
        <v>251</v>
      </c>
      <c r="B1824" s="3" t="s">
        <v>1544</v>
      </c>
      <c r="C1824" s="3" t="s">
        <v>5722</v>
      </c>
      <c r="D1824" s="3">
        <v>8.5817080000000008</v>
      </c>
      <c r="E1824" s="3">
        <v>8.8833509999999993</v>
      </c>
      <c r="F1824" s="3">
        <v>8.7726360000000003</v>
      </c>
      <c r="G1824" s="3">
        <f t="shared" si="112"/>
        <v>8.7458983333333347</v>
      </c>
      <c r="H1824" s="3">
        <v>8.4002339999999993</v>
      </c>
      <c r="I1824" s="3">
        <v>8.2016249999999999</v>
      </c>
      <c r="J1824" s="3">
        <v>8.3387984999999993</v>
      </c>
      <c r="K1824" s="3">
        <f t="shared" si="113"/>
        <v>8.3135524999999983</v>
      </c>
      <c r="L1824" s="3">
        <f t="shared" si="114"/>
        <v>-0.43234583333333632</v>
      </c>
      <c r="M1824" s="3">
        <f t="shared" si="115"/>
        <v>1.5050139835981392E-2</v>
      </c>
    </row>
    <row r="1825" spans="1:13">
      <c r="A1825" s="3" t="s">
        <v>2981</v>
      </c>
      <c r="B1825" s="3" t="s">
        <v>2980</v>
      </c>
      <c r="C1825" s="3" t="s">
        <v>5722</v>
      </c>
      <c r="D1825" s="3">
        <v>10.7630005</v>
      </c>
      <c r="E1825" s="3">
        <v>10.920469000000001</v>
      </c>
      <c r="F1825" s="3">
        <v>10.920387</v>
      </c>
      <c r="G1825" s="3">
        <f t="shared" si="112"/>
        <v>10.867952166666667</v>
      </c>
      <c r="H1825" s="3">
        <v>10.52163</v>
      </c>
      <c r="I1825" s="3">
        <v>11.856956500000001</v>
      </c>
      <c r="J1825" s="3">
        <v>10.996969999999999</v>
      </c>
      <c r="K1825" s="3">
        <f t="shared" si="113"/>
        <v>11.125185500000001</v>
      </c>
      <c r="L1825" s="3">
        <f t="shared" si="114"/>
        <v>0.25723333333333365</v>
      </c>
      <c r="M1825" s="3">
        <f t="shared" si="115"/>
        <v>0.54972619753347796</v>
      </c>
    </row>
    <row r="1826" spans="1:13">
      <c r="A1826" s="3" t="s">
        <v>21</v>
      </c>
      <c r="B1826" s="3" t="s">
        <v>4362</v>
      </c>
      <c r="C1826" s="3" t="s">
        <v>5722</v>
      </c>
      <c r="D1826" s="3">
        <v>10.310091999999999</v>
      </c>
      <c r="E1826" s="3">
        <v>10.394269</v>
      </c>
      <c r="F1826" s="3">
        <v>10.411204</v>
      </c>
      <c r="G1826" s="3">
        <f t="shared" si="112"/>
        <v>10.371854999999998</v>
      </c>
      <c r="H1826" s="3">
        <v>9.9369139999999998</v>
      </c>
      <c r="I1826" s="3">
        <v>10.479243</v>
      </c>
      <c r="J1826" s="3">
        <v>10.167208</v>
      </c>
      <c r="K1826" s="3">
        <f t="shared" si="113"/>
        <v>10.194455</v>
      </c>
      <c r="L1826" s="3">
        <f t="shared" si="114"/>
        <v>-0.17739999999999867</v>
      </c>
      <c r="M1826" s="3">
        <f t="shared" si="115"/>
        <v>0.33031767844196963</v>
      </c>
    </row>
    <row r="1827" spans="1:13">
      <c r="A1827" s="3" t="s">
        <v>21</v>
      </c>
      <c r="B1827" s="3" t="s">
        <v>30</v>
      </c>
      <c r="C1827" s="3" t="s">
        <v>5722</v>
      </c>
      <c r="D1827" s="3">
        <v>9.2299150000000001</v>
      </c>
      <c r="E1827" s="3">
        <v>9.3414850000000005</v>
      </c>
      <c r="F1827" s="3">
        <v>9.1775699999999993</v>
      </c>
      <c r="G1827" s="3">
        <f t="shared" si="112"/>
        <v>9.2496566666666666</v>
      </c>
      <c r="H1827" s="3">
        <v>8.9599519999999995</v>
      </c>
      <c r="I1827" s="3">
        <v>9.7594080000000005</v>
      </c>
      <c r="J1827" s="3">
        <v>9.3634900000000005</v>
      </c>
      <c r="K1827" s="3">
        <f t="shared" si="113"/>
        <v>9.3609500000000008</v>
      </c>
      <c r="L1827" s="3">
        <f t="shared" si="114"/>
        <v>0.11129333333333413</v>
      </c>
      <c r="M1827" s="3">
        <f t="shared" si="115"/>
        <v>0.66152775868338265</v>
      </c>
    </row>
    <row r="1828" spans="1:13">
      <c r="A1828" s="3" t="s">
        <v>510</v>
      </c>
      <c r="B1828" s="3" t="s">
        <v>1561</v>
      </c>
      <c r="C1828" s="3" t="s">
        <v>5722</v>
      </c>
      <c r="D1828" s="3">
        <v>11.584303999999999</v>
      </c>
      <c r="E1828" s="3">
        <v>11.624803999999999</v>
      </c>
      <c r="F1828" s="3">
        <v>11.366929000000001</v>
      </c>
      <c r="G1828" s="3">
        <f t="shared" si="112"/>
        <v>11.525345666666666</v>
      </c>
      <c r="H1828" s="3">
        <v>11.58337</v>
      </c>
      <c r="I1828" s="3">
        <v>12.645199</v>
      </c>
      <c r="J1828" s="3">
        <v>11.870245000000001</v>
      </c>
      <c r="K1828" s="3">
        <f t="shared" si="113"/>
        <v>12.032938000000001</v>
      </c>
      <c r="L1828" s="3">
        <f t="shared" si="114"/>
        <v>0.50759233333333498</v>
      </c>
      <c r="M1828" s="3">
        <f t="shared" si="115"/>
        <v>0.19564305128449183</v>
      </c>
    </row>
    <row r="1829" spans="1:13">
      <c r="A1829" s="3" t="s">
        <v>3032</v>
      </c>
      <c r="B1829" s="3" t="s">
        <v>3031</v>
      </c>
      <c r="C1829" s="3" t="s">
        <v>5722</v>
      </c>
      <c r="D1829" s="3">
        <v>9.5170449999999995</v>
      </c>
      <c r="E1829" s="3">
        <v>9.9663830000000004</v>
      </c>
      <c r="F1829" s="3">
        <v>9.8879750000000008</v>
      </c>
      <c r="G1829" s="3">
        <f t="shared" si="112"/>
        <v>9.7904676666666663</v>
      </c>
      <c r="H1829" s="3">
        <v>9.8073139999999999</v>
      </c>
      <c r="I1829" s="3">
        <v>9.8000260000000008</v>
      </c>
      <c r="J1829" s="3">
        <v>9.8859309999999994</v>
      </c>
      <c r="K1829" s="3">
        <f t="shared" si="113"/>
        <v>9.8310903333333339</v>
      </c>
      <c r="L1829" s="3">
        <f t="shared" si="114"/>
        <v>4.0622666666667584E-2</v>
      </c>
      <c r="M1829" s="3">
        <f t="shared" si="115"/>
        <v>0.78797837188528674</v>
      </c>
    </row>
    <row r="1830" spans="1:13">
      <c r="A1830" s="3" t="s">
        <v>15</v>
      </c>
      <c r="B1830" s="3" t="s">
        <v>1601</v>
      </c>
      <c r="C1830" s="3" t="s">
        <v>5722</v>
      </c>
      <c r="D1830" s="3">
        <v>9.3619869999999992</v>
      </c>
      <c r="E1830" s="3">
        <v>10.005656999999999</v>
      </c>
      <c r="F1830" s="3">
        <v>10.109812</v>
      </c>
      <c r="G1830" s="3">
        <f t="shared" si="112"/>
        <v>9.8258186666666649</v>
      </c>
      <c r="H1830" s="3">
        <v>11.358541000000001</v>
      </c>
      <c r="I1830" s="3">
        <v>11.680937</v>
      </c>
      <c r="J1830" s="3">
        <v>12.310613</v>
      </c>
      <c r="K1830" s="3">
        <f t="shared" si="113"/>
        <v>11.783363666666668</v>
      </c>
      <c r="L1830" s="3">
        <f t="shared" si="114"/>
        <v>1.9575450000000032</v>
      </c>
      <c r="M1830" s="3">
        <f t="shared" si="115"/>
        <v>5.8044814549669385E-3</v>
      </c>
    </row>
    <row r="1831" spans="1:13">
      <c r="A1831" s="3" t="s">
        <v>4406</v>
      </c>
      <c r="B1831" s="3" t="s">
        <v>4405</v>
      </c>
      <c r="C1831" s="3" t="s">
        <v>5722</v>
      </c>
      <c r="D1831" s="3">
        <v>9.5379579999999997</v>
      </c>
      <c r="E1831" s="3">
        <v>9.7693910000000006</v>
      </c>
      <c r="F1831" s="3">
        <v>9.4658575000000003</v>
      </c>
      <c r="G1831" s="3">
        <f t="shared" si="112"/>
        <v>9.5910688333333329</v>
      </c>
      <c r="H1831" s="3">
        <v>10.448226</v>
      </c>
      <c r="I1831" s="3">
        <v>10.940192</v>
      </c>
      <c r="J1831" s="3">
        <v>10.415383</v>
      </c>
      <c r="K1831" s="3">
        <f t="shared" si="113"/>
        <v>10.601267</v>
      </c>
      <c r="L1831" s="3">
        <f t="shared" si="114"/>
        <v>1.0101981666666671</v>
      </c>
      <c r="M1831" s="3">
        <f t="shared" si="115"/>
        <v>6.347557182551913E-3</v>
      </c>
    </row>
    <row r="1832" spans="1:13">
      <c r="A1832" s="3" t="s">
        <v>73</v>
      </c>
      <c r="B1832" s="3" t="s">
        <v>3039</v>
      </c>
      <c r="C1832" s="3" t="s">
        <v>5722</v>
      </c>
      <c r="D1832" s="3">
        <v>5.7610460000000003</v>
      </c>
      <c r="E1832" s="3">
        <v>6.2234664000000004</v>
      </c>
      <c r="F1832" s="3">
        <v>6.2949114000000002</v>
      </c>
      <c r="G1832" s="3">
        <f t="shared" si="112"/>
        <v>6.0931412666666667</v>
      </c>
      <c r="H1832" s="3">
        <v>6.3857546000000003</v>
      </c>
      <c r="I1832" s="3">
        <v>6.2915679999999998</v>
      </c>
      <c r="J1832" s="3">
        <v>7.5777239999999999</v>
      </c>
      <c r="K1832" s="3">
        <f t="shared" si="113"/>
        <v>6.7516822000000003</v>
      </c>
      <c r="L1832" s="3">
        <f t="shared" si="114"/>
        <v>0.65854093333333363</v>
      </c>
      <c r="M1832" s="3">
        <f t="shared" si="115"/>
        <v>0.21422630297268239</v>
      </c>
    </row>
    <row r="1833" spans="1:13">
      <c r="A1833" s="3" t="s">
        <v>15</v>
      </c>
      <c r="B1833" s="3" t="s">
        <v>5664</v>
      </c>
      <c r="C1833" s="3" t="s">
        <v>5722</v>
      </c>
      <c r="D1833" s="3">
        <v>9.0886600000000008</v>
      </c>
      <c r="E1833" s="3">
        <v>9.5476569999999992</v>
      </c>
      <c r="F1833" s="3">
        <v>9.123583</v>
      </c>
      <c r="G1833" s="3">
        <f t="shared" si="112"/>
        <v>9.2532999999999994</v>
      </c>
      <c r="H1833" s="3">
        <v>9.0098540000000007</v>
      </c>
      <c r="I1833" s="3">
        <v>9.1643019999999993</v>
      </c>
      <c r="J1833" s="3">
        <v>9.7784359999999992</v>
      </c>
      <c r="K1833" s="3">
        <f t="shared" si="113"/>
        <v>9.3175306666666664</v>
      </c>
      <c r="L1833" s="3">
        <f t="shared" si="114"/>
        <v>6.4230666666666991E-2</v>
      </c>
      <c r="M1833" s="3">
        <f t="shared" si="115"/>
        <v>0.82815401046404435</v>
      </c>
    </row>
    <row r="1834" spans="1:13">
      <c r="A1834" s="3" t="s">
        <v>3014</v>
      </c>
      <c r="B1834" s="3" t="s">
        <v>3013</v>
      </c>
      <c r="C1834" s="3" t="s">
        <v>5722</v>
      </c>
      <c r="D1834" s="3">
        <v>6.2348742000000001</v>
      </c>
      <c r="E1834" s="3">
        <v>6.319763</v>
      </c>
      <c r="F1834" s="3">
        <v>7.0797505000000003</v>
      </c>
      <c r="G1834" s="3">
        <f t="shared" si="112"/>
        <v>6.5447959000000004</v>
      </c>
      <c r="H1834" s="3">
        <v>6.5747119999999999</v>
      </c>
      <c r="I1834" s="3">
        <v>6.4149846999999998</v>
      </c>
      <c r="J1834" s="3">
        <v>7.2111134999999997</v>
      </c>
      <c r="K1834" s="3">
        <f t="shared" si="113"/>
        <v>6.7336033999999998</v>
      </c>
      <c r="L1834" s="3">
        <f t="shared" si="114"/>
        <v>0.18880749999999935</v>
      </c>
      <c r="M1834" s="3">
        <f t="shared" si="115"/>
        <v>0.62980969664420849</v>
      </c>
    </row>
    <row r="1835" spans="1:13">
      <c r="A1835" s="3" t="s">
        <v>15</v>
      </c>
      <c r="B1835" s="3" t="s">
        <v>4389</v>
      </c>
      <c r="C1835" s="3" t="s">
        <v>5722</v>
      </c>
      <c r="D1835" s="3">
        <v>5.6709337</v>
      </c>
      <c r="E1835" s="3">
        <v>5.6569539999999998</v>
      </c>
      <c r="F1835" s="3">
        <v>5.7706419999999996</v>
      </c>
      <c r="G1835" s="3">
        <f t="shared" si="112"/>
        <v>5.6995098999999998</v>
      </c>
      <c r="H1835" s="3">
        <v>5.7363194999999996</v>
      </c>
      <c r="I1835" s="3">
        <v>5.7148070000000004</v>
      </c>
      <c r="J1835" s="3">
        <v>6.3224309999999999</v>
      </c>
      <c r="K1835" s="3">
        <f t="shared" si="113"/>
        <v>5.9245191666666672</v>
      </c>
      <c r="L1835" s="3">
        <f t="shared" si="114"/>
        <v>0.22500926666666743</v>
      </c>
      <c r="M1835" s="3">
        <f t="shared" si="115"/>
        <v>0.32825247834155119</v>
      </c>
    </row>
    <row r="1836" spans="1:13">
      <c r="A1836" s="3" t="s">
        <v>15</v>
      </c>
      <c r="B1836" s="3" t="s">
        <v>50</v>
      </c>
      <c r="C1836" s="3" t="s">
        <v>5722</v>
      </c>
      <c r="D1836" s="3">
        <v>9.3741369999999993</v>
      </c>
      <c r="E1836" s="3">
        <v>9.1860590000000002</v>
      </c>
      <c r="F1836" s="3">
        <v>10.083970000000001</v>
      </c>
      <c r="G1836" s="3">
        <f t="shared" si="112"/>
        <v>9.5480553333333322</v>
      </c>
      <c r="H1836" s="3">
        <v>9.3561680000000003</v>
      </c>
      <c r="I1836" s="3">
        <v>9.4000769999999996</v>
      </c>
      <c r="J1836" s="3">
        <v>9.1639099999999996</v>
      </c>
      <c r="K1836" s="3">
        <f t="shared" si="113"/>
        <v>9.3067183333333343</v>
      </c>
      <c r="L1836" s="3">
        <f t="shared" si="114"/>
        <v>-0.24133699999999791</v>
      </c>
      <c r="M1836" s="3">
        <f t="shared" si="115"/>
        <v>0.44162135950605519</v>
      </c>
    </row>
    <row r="1837" spans="1:13">
      <c r="A1837" s="3" t="s">
        <v>1596</v>
      </c>
      <c r="B1837" s="3" t="s">
        <v>1595</v>
      </c>
      <c r="C1837" s="3" t="s">
        <v>5722</v>
      </c>
      <c r="D1837" s="3">
        <v>7.9575250000000004</v>
      </c>
      <c r="E1837" s="3">
        <v>8.3445424999999993</v>
      </c>
      <c r="F1837" s="3">
        <v>8.2599520000000002</v>
      </c>
      <c r="G1837" s="3">
        <f t="shared" si="112"/>
        <v>8.1873398333333327</v>
      </c>
      <c r="H1837" s="3">
        <v>9.8520140000000005</v>
      </c>
      <c r="I1837" s="3">
        <v>10.376655</v>
      </c>
      <c r="J1837" s="3">
        <v>10.337687000000001</v>
      </c>
      <c r="K1837" s="3">
        <f t="shared" si="113"/>
        <v>10.188785333333334</v>
      </c>
      <c r="L1837" s="3">
        <f t="shared" si="114"/>
        <v>2.0014455000000009</v>
      </c>
      <c r="M1837" s="3">
        <f t="shared" si="115"/>
        <v>6.2387036103250229E-4</v>
      </c>
    </row>
    <row r="1838" spans="1:13">
      <c r="A1838" s="3" t="s">
        <v>3023</v>
      </c>
      <c r="B1838" s="3" t="s">
        <v>3022</v>
      </c>
      <c r="C1838" s="3" t="s">
        <v>5722</v>
      </c>
      <c r="D1838" s="3">
        <v>5.8064565999999997</v>
      </c>
      <c r="E1838" s="3">
        <v>6.6840669999999998</v>
      </c>
      <c r="F1838" s="3">
        <v>6.7277101999999998</v>
      </c>
      <c r="G1838" s="3">
        <f t="shared" si="112"/>
        <v>6.4060779333333331</v>
      </c>
      <c r="H1838" s="3">
        <v>6.5266137000000004</v>
      </c>
      <c r="I1838" s="3">
        <v>6.1277843000000001</v>
      </c>
      <c r="J1838" s="3">
        <v>7.4684999999999997</v>
      </c>
      <c r="K1838" s="3">
        <f t="shared" si="113"/>
        <v>6.7076326666666661</v>
      </c>
      <c r="L1838" s="3">
        <f t="shared" si="114"/>
        <v>0.30155473333333305</v>
      </c>
      <c r="M1838" s="3">
        <f t="shared" si="115"/>
        <v>0.57752229424135537</v>
      </c>
    </row>
    <row r="1839" spans="1:13">
      <c r="A1839" s="3" t="s">
        <v>1566</v>
      </c>
      <c r="B1839" s="3" t="s">
        <v>1565</v>
      </c>
      <c r="C1839" s="3" t="s">
        <v>5722</v>
      </c>
      <c r="D1839" s="3">
        <v>6.9298270000000004</v>
      </c>
      <c r="E1839" s="3">
        <v>7.6916121999999998</v>
      </c>
      <c r="F1839" s="3">
        <v>7.3266635000000004</v>
      </c>
      <c r="G1839" s="3">
        <f t="shared" si="112"/>
        <v>7.3160342333333332</v>
      </c>
      <c r="H1839" s="3">
        <v>7.4045433999999997</v>
      </c>
      <c r="I1839" s="3">
        <v>7.017506</v>
      </c>
      <c r="J1839" s="3">
        <v>7.2873789999999996</v>
      </c>
      <c r="K1839" s="3">
        <f t="shared" si="113"/>
        <v>7.2364761333333334</v>
      </c>
      <c r="L1839" s="3">
        <f t="shared" si="114"/>
        <v>-7.9558099999999854E-2</v>
      </c>
      <c r="M1839" s="3">
        <f t="shared" si="115"/>
        <v>0.76445109099716857</v>
      </c>
    </row>
    <row r="1840" spans="1:13">
      <c r="A1840" s="3" t="s">
        <v>32</v>
      </c>
      <c r="B1840" s="3" t="s">
        <v>31</v>
      </c>
      <c r="C1840" s="3" t="s">
        <v>5722</v>
      </c>
      <c r="D1840" s="3">
        <v>9.8911680000000004</v>
      </c>
      <c r="E1840" s="3">
        <v>10.175789</v>
      </c>
      <c r="F1840" s="3">
        <v>10.66342</v>
      </c>
      <c r="G1840" s="3">
        <f t="shared" si="112"/>
        <v>10.243459000000001</v>
      </c>
      <c r="H1840" s="3">
        <v>10.682919500000001</v>
      </c>
      <c r="I1840" s="3">
        <v>10.637893</v>
      </c>
      <c r="J1840" s="3">
        <v>10.958924</v>
      </c>
      <c r="K1840" s="3">
        <f t="shared" si="113"/>
        <v>10.759912166666666</v>
      </c>
      <c r="L1840" s="3">
        <f t="shared" si="114"/>
        <v>0.51645316666666474</v>
      </c>
      <c r="M1840" s="3">
        <f t="shared" si="115"/>
        <v>0.10452890461710196</v>
      </c>
    </row>
    <row r="1841" spans="1:13">
      <c r="A1841" s="3" t="s">
        <v>15</v>
      </c>
      <c r="B1841" s="3" t="s">
        <v>4375</v>
      </c>
      <c r="C1841" s="3" t="s">
        <v>5722</v>
      </c>
      <c r="D1841" s="3">
        <v>5.6748624000000003</v>
      </c>
      <c r="E1841" s="3">
        <v>5.9835986999999999</v>
      </c>
      <c r="F1841" s="3">
        <v>6.1058935999999999</v>
      </c>
      <c r="G1841" s="3">
        <f t="shared" si="112"/>
        <v>5.9214515666666658</v>
      </c>
      <c r="H1841" s="3">
        <v>5.9384626999999996</v>
      </c>
      <c r="I1841" s="3">
        <v>5.8059797</v>
      </c>
      <c r="J1841" s="3">
        <v>6.9638090000000004</v>
      </c>
      <c r="K1841" s="3">
        <f t="shared" si="113"/>
        <v>6.2360838000000003</v>
      </c>
      <c r="L1841" s="3">
        <f t="shared" si="114"/>
        <v>0.31463223333333445</v>
      </c>
      <c r="M1841" s="3">
        <f t="shared" si="115"/>
        <v>0.4625806388894883</v>
      </c>
    </row>
    <row r="1842" spans="1:13">
      <c r="A1842" s="3" t="s">
        <v>21</v>
      </c>
      <c r="B1842" s="3" t="s">
        <v>1613</v>
      </c>
      <c r="C1842" s="3" t="s">
        <v>5722</v>
      </c>
      <c r="D1842" s="3">
        <v>6.3182162999999996</v>
      </c>
      <c r="E1842" s="3">
        <v>6.5919485</v>
      </c>
      <c r="F1842" s="3">
        <v>6.3752336999999999</v>
      </c>
      <c r="G1842" s="3">
        <f t="shared" si="112"/>
        <v>6.4284661666666665</v>
      </c>
      <c r="H1842" s="3">
        <v>6.5325936999999996</v>
      </c>
      <c r="I1842" s="3">
        <v>6.4738439999999997</v>
      </c>
      <c r="J1842" s="3">
        <v>7.3146979999999999</v>
      </c>
      <c r="K1842" s="3">
        <f t="shared" si="113"/>
        <v>6.7737118999999995</v>
      </c>
      <c r="L1842" s="3">
        <f t="shared" si="114"/>
        <v>0.34524573333333297</v>
      </c>
      <c r="M1842" s="3">
        <f t="shared" si="115"/>
        <v>0.29031221580399708</v>
      </c>
    </row>
    <row r="1843" spans="1:13">
      <c r="A1843" s="3" t="s">
        <v>21</v>
      </c>
      <c r="B1843" s="3" t="s">
        <v>204</v>
      </c>
      <c r="C1843" s="3" t="s">
        <v>5722</v>
      </c>
      <c r="D1843" s="3">
        <v>7.3822001999999998</v>
      </c>
      <c r="E1843" s="3">
        <v>8.1311049999999998</v>
      </c>
      <c r="F1843" s="3">
        <v>8.3401069999999997</v>
      </c>
      <c r="G1843" s="3">
        <f t="shared" si="112"/>
        <v>7.9511374000000004</v>
      </c>
      <c r="H1843" s="3">
        <v>8.2474989999999995</v>
      </c>
      <c r="I1843" s="3">
        <v>7.942456</v>
      </c>
      <c r="J1843" s="3">
        <v>9.6394959999999994</v>
      </c>
      <c r="K1843" s="3">
        <f t="shared" si="113"/>
        <v>8.6098169999999996</v>
      </c>
      <c r="L1843" s="3">
        <f t="shared" si="114"/>
        <v>0.65867959999999925</v>
      </c>
      <c r="M1843" s="3">
        <f t="shared" si="115"/>
        <v>0.33237878295176548</v>
      </c>
    </row>
    <row r="1844" spans="1:13">
      <c r="A1844" s="3" t="s">
        <v>15</v>
      </c>
      <c r="B1844" s="3" t="s">
        <v>1898</v>
      </c>
      <c r="C1844" s="3" t="s">
        <v>5722</v>
      </c>
      <c r="D1844" s="3">
        <v>5.7682229999999999</v>
      </c>
      <c r="E1844" s="3">
        <v>6.0443959999999999</v>
      </c>
      <c r="F1844" s="3">
        <v>5.778168</v>
      </c>
      <c r="G1844" s="3">
        <f t="shared" si="112"/>
        <v>5.863595666666666</v>
      </c>
      <c r="H1844" s="3">
        <v>5.7133070000000004</v>
      </c>
      <c r="I1844" s="3">
        <v>5.595091</v>
      </c>
      <c r="J1844" s="3">
        <v>6.3662896</v>
      </c>
      <c r="K1844" s="3">
        <f t="shared" si="113"/>
        <v>5.8915625333333326</v>
      </c>
      <c r="L1844" s="3">
        <f t="shared" si="114"/>
        <v>2.796686666666659E-2</v>
      </c>
      <c r="M1844" s="3">
        <f t="shared" si="115"/>
        <v>0.91836210197740931</v>
      </c>
    </row>
    <row r="1845" spans="1:13">
      <c r="A1845" s="3" t="s">
        <v>3169</v>
      </c>
      <c r="B1845" s="3" t="s">
        <v>3168</v>
      </c>
      <c r="C1845" s="3" t="s">
        <v>5722</v>
      </c>
      <c r="D1845" s="3">
        <v>6.4686690000000002</v>
      </c>
      <c r="E1845" s="3">
        <v>6.7723880000000003</v>
      </c>
      <c r="F1845" s="3">
        <v>6.6478352999999997</v>
      </c>
      <c r="G1845" s="3">
        <f t="shared" si="112"/>
        <v>6.6296307666666676</v>
      </c>
      <c r="H1845" s="3">
        <v>6.4259930000000001</v>
      </c>
      <c r="I1845" s="3">
        <v>6.3833219999999997</v>
      </c>
      <c r="J1845" s="3">
        <v>6.9438750000000002</v>
      </c>
      <c r="K1845" s="3">
        <f t="shared" si="113"/>
        <v>6.5843966666666667</v>
      </c>
      <c r="L1845" s="3">
        <f t="shared" si="114"/>
        <v>-4.5234100000000943E-2</v>
      </c>
      <c r="M1845" s="3">
        <f t="shared" si="115"/>
        <v>0.83262196572650482</v>
      </c>
    </row>
    <row r="1846" spans="1:13">
      <c r="A1846" s="3" t="s">
        <v>15</v>
      </c>
      <c r="B1846" s="3" t="s">
        <v>5654</v>
      </c>
      <c r="C1846" s="3" t="s">
        <v>5722</v>
      </c>
      <c r="D1846" s="3">
        <v>6.9015756000000001</v>
      </c>
      <c r="E1846" s="3">
        <v>7.5128098000000003</v>
      </c>
      <c r="F1846" s="3">
        <v>7.0106225000000002</v>
      </c>
      <c r="G1846" s="3">
        <f t="shared" si="112"/>
        <v>7.1416693000000002</v>
      </c>
      <c r="H1846" s="3">
        <v>7.0202109999999998</v>
      </c>
      <c r="I1846" s="3">
        <v>7.3406997</v>
      </c>
      <c r="J1846" s="3">
        <v>7.9661309999999999</v>
      </c>
      <c r="K1846" s="3">
        <f t="shared" si="113"/>
        <v>7.4423472333333329</v>
      </c>
      <c r="L1846" s="3">
        <f t="shared" si="114"/>
        <v>0.3006779333333327</v>
      </c>
      <c r="M1846" s="3">
        <f t="shared" si="115"/>
        <v>0.42082808991312476</v>
      </c>
    </row>
    <row r="1847" spans="1:13">
      <c r="A1847" s="3" t="s">
        <v>227</v>
      </c>
      <c r="B1847" s="3" t="s">
        <v>226</v>
      </c>
      <c r="C1847" s="3" t="s">
        <v>5722</v>
      </c>
      <c r="D1847" s="3">
        <v>7.7665595999999999</v>
      </c>
      <c r="E1847" s="3">
        <v>8.5556040000000007</v>
      </c>
      <c r="F1847" s="3">
        <v>8.0413610000000002</v>
      </c>
      <c r="G1847" s="3">
        <f t="shared" si="112"/>
        <v>8.1211748666666654</v>
      </c>
      <c r="H1847" s="3">
        <v>7.8404220000000002</v>
      </c>
      <c r="I1847" s="3">
        <v>7.2034282999999997</v>
      </c>
      <c r="J1847" s="3">
        <v>7.8874817000000004</v>
      </c>
      <c r="K1847" s="3">
        <f t="shared" si="113"/>
        <v>7.6437773333333325</v>
      </c>
      <c r="L1847" s="3">
        <f t="shared" si="114"/>
        <v>-0.4773975333333329</v>
      </c>
      <c r="M1847" s="3">
        <f t="shared" si="115"/>
        <v>0.20953178949201176</v>
      </c>
    </row>
    <row r="1848" spans="1:13">
      <c r="A1848" s="3" t="s">
        <v>1908</v>
      </c>
      <c r="B1848" s="3" t="s">
        <v>1907</v>
      </c>
      <c r="C1848" s="3" t="s">
        <v>5722</v>
      </c>
      <c r="D1848" s="3">
        <v>9.4082260000000009</v>
      </c>
      <c r="E1848" s="3">
        <v>10.071078999999999</v>
      </c>
      <c r="F1848" s="3">
        <v>9.7157420000000005</v>
      </c>
      <c r="G1848" s="3">
        <f t="shared" si="112"/>
        <v>9.7316823333333335</v>
      </c>
      <c r="H1848" s="3">
        <v>9.5638059999999996</v>
      </c>
      <c r="I1848" s="3">
        <v>9.2084569999999992</v>
      </c>
      <c r="J1848" s="3">
        <v>10.489501000000001</v>
      </c>
      <c r="K1848" s="3">
        <f t="shared" si="113"/>
        <v>9.7539213333333326</v>
      </c>
      <c r="L1848" s="3">
        <f t="shared" si="114"/>
        <v>2.223899999999901E-2</v>
      </c>
      <c r="M1848" s="3">
        <f t="shared" si="115"/>
        <v>0.96097566681729218</v>
      </c>
    </row>
    <row r="1849" spans="1:13">
      <c r="A1849" s="3" t="s">
        <v>248</v>
      </c>
      <c r="B1849" s="3" t="s">
        <v>3180</v>
      </c>
      <c r="C1849" s="3" t="s">
        <v>5722</v>
      </c>
      <c r="D1849" s="3">
        <v>9.7820900000000002</v>
      </c>
      <c r="E1849" s="3">
        <v>10.112007</v>
      </c>
      <c r="F1849" s="3">
        <v>9.8299719999999997</v>
      </c>
      <c r="G1849" s="3">
        <f t="shared" si="112"/>
        <v>9.908023</v>
      </c>
      <c r="H1849" s="3">
        <v>9.5036480000000001</v>
      </c>
      <c r="I1849" s="3">
        <v>9.3710459999999998</v>
      </c>
      <c r="J1849" s="3">
        <v>10.526740999999999</v>
      </c>
      <c r="K1849" s="3">
        <f t="shared" si="113"/>
        <v>9.8004783333333325</v>
      </c>
      <c r="L1849" s="3">
        <f t="shared" si="114"/>
        <v>-0.10754466666666751</v>
      </c>
      <c r="M1849" s="3">
        <f t="shared" si="115"/>
        <v>0.79087539749722069</v>
      </c>
    </row>
    <row r="1850" spans="1:13">
      <c r="A1850" s="3" t="s">
        <v>263</v>
      </c>
      <c r="B1850" s="3" t="s">
        <v>2241</v>
      </c>
      <c r="C1850" s="3" t="s">
        <v>5722</v>
      </c>
      <c r="D1850" s="3">
        <v>12.557524000000001</v>
      </c>
      <c r="E1850" s="3">
        <v>12.980983</v>
      </c>
      <c r="F1850" s="3">
        <v>12.877504999999999</v>
      </c>
      <c r="G1850" s="3">
        <f t="shared" si="112"/>
        <v>12.805337333333334</v>
      </c>
      <c r="H1850" s="3">
        <v>12.951699</v>
      </c>
      <c r="I1850" s="3">
        <v>13.107417999999999</v>
      </c>
      <c r="J1850" s="3">
        <v>13.734033999999999</v>
      </c>
      <c r="K1850" s="3">
        <f t="shared" si="113"/>
        <v>13.264383666666667</v>
      </c>
      <c r="L1850" s="3">
        <f t="shared" si="114"/>
        <v>0.45904633333333322</v>
      </c>
      <c r="M1850" s="3">
        <f t="shared" si="115"/>
        <v>0.16546242985997378</v>
      </c>
    </row>
    <row r="1851" spans="1:13">
      <c r="A1851" s="3" t="s">
        <v>263</v>
      </c>
      <c r="B1851" s="3" t="s">
        <v>262</v>
      </c>
      <c r="C1851" s="3" t="s">
        <v>5722</v>
      </c>
      <c r="D1851" s="3">
        <v>12.399844999999999</v>
      </c>
      <c r="E1851" s="3">
        <v>12.949273</v>
      </c>
      <c r="F1851" s="3">
        <v>12.698585</v>
      </c>
      <c r="G1851" s="3">
        <f t="shared" si="112"/>
        <v>12.682567666666666</v>
      </c>
      <c r="H1851" s="3">
        <v>12.833119</v>
      </c>
      <c r="I1851" s="3">
        <v>12.725379999999999</v>
      </c>
      <c r="J1851" s="3">
        <v>13.579136</v>
      </c>
      <c r="K1851" s="3">
        <f t="shared" si="113"/>
        <v>13.045878333333333</v>
      </c>
      <c r="L1851" s="3">
        <f t="shared" si="114"/>
        <v>0.363310666666667</v>
      </c>
      <c r="M1851" s="3">
        <f t="shared" si="115"/>
        <v>0.3088120394776217</v>
      </c>
    </row>
    <row r="1852" spans="1:13">
      <c r="A1852" s="3" t="s">
        <v>4154</v>
      </c>
      <c r="B1852" s="3" t="s">
        <v>4153</v>
      </c>
      <c r="C1852" s="3" t="s">
        <v>5722</v>
      </c>
      <c r="D1852" s="3">
        <v>10.975697</v>
      </c>
      <c r="E1852" s="3">
        <v>11.394721000000001</v>
      </c>
      <c r="F1852" s="3">
        <v>11.4220705</v>
      </c>
      <c r="G1852" s="3">
        <f t="shared" si="112"/>
        <v>11.264162833333335</v>
      </c>
      <c r="H1852" s="3">
        <v>11.095993999999999</v>
      </c>
      <c r="I1852" s="3">
        <v>10.847567</v>
      </c>
      <c r="J1852" s="3">
        <v>12.109342</v>
      </c>
      <c r="K1852" s="3">
        <f t="shared" si="113"/>
        <v>11.350967666666667</v>
      </c>
      <c r="L1852" s="3">
        <f t="shared" si="114"/>
        <v>8.6804833333331999E-2</v>
      </c>
      <c r="M1852" s="3">
        <f t="shared" si="115"/>
        <v>0.84344747931493491</v>
      </c>
    </row>
    <row r="1853" spans="1:13">
      <c r="A1853" s="3" t="s">
        <v>5318</v>
      </c>
      <c r="B1853" s="3" t="s">
        <v>5317</v>
      </c>
      <c r="C1853" s="3" t="s">
        <v>5722</v>
      </c>
      <c r="D1853" s="3">
        <v>10.562455999999999</v>
      </c>
      <c r="E1853" s="3">
        <v>10.947777</v>
      </c>
      <c r="F1853" s="3">
        <v>10.863428000000001</v>
      </c>
      <c r="G1853" s="3">
        <f t="shared" si="112"/>
        <v>10.791220333333333</v>
      </c>
      <c r="H1853" s="3">
        <v>10.588380000000001</v>
      </c>
      <c r="I1853" s="3">
        <v>10.536659999999999</v>
      </c>
      <c r="J1853" s="3">
        <v>11.777322</v>
      </c>
      <c r="K1853" s="3">
        <f t="shared" si="113"/>
        <v>10.967453999999998</v>
      </c>
      <c r="L1853" s="3">
        <f t="shared" si="114"/>
        <v>0.17623366666666485</v>
      </c>
      <c r="M1853" s="3">
        <f t="shared" si="115"/>
        <v>0.69750216695506662</v>
      </c>
    </row>
    <row r="1854" spans="1:13">
      <c r="A1854" s="3" t="s">
        <v>15</v>
      </c>
      <c r="B1854" s="3" t="s">
        <v>575</v>
      </c>
      <c r="C1854" s="3" t="s">
        <v>5722</v>
      </c>
      <c r="D1854" s="3">
        <v>5.8883960000000002</v>
      </c>
      <c r="E1854" s="3">
        <v>5.9800696000000002</v>
      </c>
      <c r="F1854" s="3">
        <v>6.4174449999999998</v>
      </c>
      <c r="G1854" s="3">
        <f t="shared" si="112"/>
        <v>6.0953035333333334</v>
      </c>
      <c r="H1854" s="3">
        <v>6.0100316999999999</v>
      </c>
      <c r="I1854" s="3">
        <v>5.9371179999999999</v>
      </c>
      <c r="J1854" s="3">
        <v>7.0029899999999996</v>
      </c>
      <c r="K1854" s="3">
        <f t="shared" si="113"/>
        <v>6.316713233333334</v>
      </c>
      <c r="L1854" s="3">
        <f t="shared" si="114"/>
        <v>0.2214097000000006</v>
      </c>
      <c r="M1854" s="3">
        <f t="shared" si="115"/>
        <v>0.59192071548656444</v>
      </c>
    </row>
    <row r="1855" spans="1:13">
      <c r="A1855" s="3" t="s">
        <v>15</v>
      </c>
      <c r="B1855" s="3" t="s">
        <v>1462</v>
      </c>
      <c r="C1855" s="3" t="s">
        <v>5722</v>
      </c>
      <c r="D1855" s="3">
        <v>7.0672810000000004</v>
      </c>
      <c r="E1855" s="3">
        <v>7.1990204000000002</v>
      </c>
      <c r="F1855" s="3">
        <v>6.5609007000000004</v>
      </c>
      <c r="G1855" s="3">
        <f t="shared" si="112"/>
        <v>6.9424007000000003</v>
      </c>
      <c r="H1855" s="3">
        <v>7.0049599999999996</v>
      </c>
      <c r="I1855" s="3">
        <v>7.0004099999999996</v>
      </c>
      <c r="J1855" s="3">
        <v>7.1112127000000003</v>
      </c>
      <c r="K1855" s="3">
        <f t="shared" si="113"/>
        <v>7.0388608999999995</v>
      </c>
      <c r="L1855" s="3">
        <f t="shared" si="114"/>
        <v>9.6460199999999219E-2</v>
      </c>
      <c r="M1855" s="3">
        <f t="shared" si="115"/>
        <v>0.65137909699694241</v>
      </c>
    </row>
    <row r="1856" spans="1:13">
      <c r="A1856" s="3" t="s">
        <v>21</v>
      </c>
      <c r="B1856" s="3" t="s">
        <v>3483</v>
      </c>
      <c r="C1856" s="3" t="s">
        <v>5722</v>
      </c>
      <c r="D1856" s="3">
        <v>5.6020110000000001</v>
      </c>
      <c r="E1856" s="3">
        <v>5.5673732999999999</v>
      </c>
      <c r="F1856" s="3">
        <v>5.5728090000000003</v>
      </c>
      <c r="G1856" s="3">
        <f t="shared" si="112"/>
        <v>5.5807311000000004</v>
      </c>
      <c r="H1856" s="3">
        <v>5.4313335</v>
      </c>
      <c r="I1856" s="3">
        <v>5.64025</v>
      </c>
      <c r="J1856" s="3">
        <v>5.8083261999999998</v>
      </c>
      <c r="K1856" s="3">
        <f t="shared" si="113"/>
        <v>5.626636566666666</v>
      </c>
      <c r="L1856" s="3">
        <f t="shared" si="114"/>
        <v>4.5905466666665617E-2</v>
      </c>
      <c r="M1856" s="3">
        <f t="shared" si="115"/>
        <v>0.69676518239895957</v>
      </c>
    </row>
    <row r="1857" spans="1:13">
      <c r="A1857" s="3" t="s">
        <v>2611</v>
      </c>
      <c r="B1857" s="3" t="s">
        <v>2610</v>
      </c>
      <c r="C1857" s="3" t="s">
        <v>5722</v>
      </c>
      <c r="D1857" s="3">
        <v>7.3678894000000001</v>
      </c>
      <c r="E1857" s="3">
        <v>7.4737749999999998</v>
      </c>
      <c r="F1857" s="3">
        <v>7.3009440000000003</v>
      </c>
      <c r="G1857" s="3">
        <f t="shared" si="112"/>
        <v>7.3808694666666668</v>
      </c>
      <c r="H1857" s="3">
        <v>7.3533900000000001</v>
      </c>
      <c r="I1857" s="3">
        <v>7.4715790000000002</v>
      </c>
      <c r="J1857" s="3">
        <v>7.1199000000000003</v>
      </c>
      <c r="K1857" s="3">
        <f t="shared" si="113"/>
        <v>7.3149563333333338</v>
      </c>
      <c r="L1857" s="3">
        <f t="shared" si="114"/>
        <v>-6.5913133333332929E-2</v>
      </c>
      <c r="M1857" s="3">
        <f t="shared" si="115"/>
        <v>0.59698130218818557</v>
      </c>
    </row>
    <row r="1858" spans="1:13">
      <c r="A1858" s="3" t="s">
        <v>21</v>
      </c>
      <c r="B1858" s="3" t="s">
        <v>1337</v>
      </c>
      <c r="C1858" s="3" t="s">
        <v>5722</v>
      </c>
      <c r="D1858" s="3">
        <v>7.1595490000000002</v>
      </c>
      <c r="E1858" s="3">
        <v>6.6329383999999996</v>
      </c>
      <c r="F1858" s="3">
        <v>7.1603589999999997</v>
      </c>
      <c r="G1858" s="3">
        <f t="shared" ref="G1858:G1921" si="116">AVERAGE(D1858:F1858)</f>
        <v>6.9842821333333331</v>
      </c>
      <c r="H1858" s="3">
        <v>6.182175</v>
      </c>
      <c r="I1858" s="3">
        <v>6.3045014999999998</v>
      </c>
      <c r="J1858" s="3">
        <v>6.4343142999999996</v>
      </c>
      <c r="K1858" s="3">
        <f t="shared" ref="K1858:K1921" si="117">AVERAGE(H1858:J1858)</f>
        <v>6.3069969333333331</v>
      </c>
      <c r="L1858" s="3">
        <f t="shared" ref="L1858:L1921" si="118">K1858-G1858</f>
        <v>-0.67728520000000003</v>
      </c>
      <c r="M1858" s="3">
        <f t="shared" ref="M1858:M1921" si="119">_xlfn.T.TEST(D1858:F1858,H1858:J1858,2,2)</f>
        <v>2.3550192156446825E-2</v>
      </c>
    </row>
    <row r="1859" spans="1:13">
      <c r="A1859" s="3" t="s">
        <v>2158</v>
      </c>
      <c r="B1859" s="3" t="s">
        <v>4929</v>
      </c>
      <c r="C1859" s="3" t="s">
        <v>5722</v>
      </c>
      <c r="D1859" s="3">
        <v>11.590487</v>
      </c>
      <c r="E1859" s="3">
        <v>11.829348</v>
      </c>
      <c r="F1859" s="3">
        <v>11.822934999999999</v>
      </c>
      <c r="G1859" s="3">
        <f t="shared" si="116"/>
        <v>11.747590000000001</v>
      </c>
      <c r="H1859" s="3">
        <v>11.671853</v>
      </c>
      <c r="I1859" s="3">
        <v>11.628247</v>
      </c>
      <c r="J1859" s="3">
        <v>11.956625000000001</v>
      </c>
      <c r="K1859" s="3">
        <f t="shared" si="117"/>
        <v>11.752241666666668</v>
      </c>
      <c r="L1859" s="3">
        <f t="shared" si="118"/>
        <v>4.6516666666676088E-3</v>
      </c>
      <c r="M1859" s="3">
        <f t="shared" si="119"/>
        <v>0.97307118414161764</v>
      </c>
    </row>
    <row r="1860" spans="1:13">
      <c r="A1860" s="3" t="s">
        <v>2764</v>
      </c>
      <c r="B1860" s="3" t="s">
        <v>2763</v>
      </c>
      <c r="C1860" s="3" t="s">
        <v>5722</v>
      </c>
      <c r="D1860" s="3">
        <v>8.1838920000000002</v>
      </c>
      <c r="E1860" s="3">
        <v>8.9134290000000007</v>
      </c>
      <c r="F1860" s="3">
        <v>8.6543550000000007</v>
      </c>
      <c r="G1860" s="3">
        <f t="shared" si="116"/>
        <v>8.5838920000000005</v>
      </c>
      <c r="H1860" s="3">
        <v>11.686425</v>
      </c>
      <c r="I1860" s="3">
        <v>10.509643000000001</v>
      </c>
      <c r="J1860" s="3">
        <v>10.665825</v>
      </c>
      <c r="K1860" s="3">
        <f t="shared" si="117"/>
        <v>10.953964333333333</v>
      </c>
      <c r="L1860" s="3">
        <f t="shared" si="118"/>
        <v>2.3700723333333329</v>
      </c>
      <c r="M1860" s="3">
        <f t="shared" si="119"/>
        <v>5.1255174632572524E-3</v>
      </c>
    </row>
    <row r="1861" spans="1:13">
      <c r="A1861" s="3" t="s">
        <v>21</v>
      </c>
      <c r="B1861" s="3" t="s">
        <v>588</v>
      </c>
      <c r="C1861" s="3" t="s">
        <v>5722</v>
      </c>
      <c r="D1861" s="3">
        <v>5.3017190000000003</v>
      </c>
      <c r="E1861" s="3">
        <v>5.5738890000000003</v>
      </c>
      <c r="F1861" s="3">
        <v>5.7746982999999998</v>
      </c>
      <c r="G1861" s="3">
        <f t="shared" si="116"/>
        <v>5.5501021000000001</v>
      </c>
      <c r="H1861" s="3">
        <v>5.6374820000000003</v>
      </c>
      <c r="I1861" s="3">
        <v>5.5024090000000001</v>
      </c>
      <c r="J1861" s="3">
        <v>6.1963480000000004</v>
      </c>
      <c r="K1861" s="3">
        <f t="shared" si="117"/>
        <v>5.7787463333333333</v>
      </c>
      <c r="L1861" s="3">
        <f t="shared" si="118"/>
        <v>0.22864423333333317</v>
      </c>
      <c r="M1861" s="3">
        <f t="shared" si="119"/>
        <v>0.4168872871169802</v>
      </c>
    </row>
    <row r="1862" spans="1:13">
      <c r="A1862" s="3" t="s">
        <v>1475</v>
      </c>
      <c r="B1862" s="3" t="s">
        <v>1474</v>
      </c>
      <c r="C1862" s="3" t="s">
        <v>5722</v>
      </c>
      <c r="D1862" s="3">
        <v>7.8264455999999996</v>
      </c>
      <c r="E1862" s="3">
        <v>7.6276406999999997</v>
      </c>
      <c r="F1862" s="3">
        <v>7.9130744999999996</v>
      </c>
      <c r="G1862" s="3">
        <f t="shared" si="116"/>
        <v>7.7890535999999999</v>
      </c>
      <c r="H1862" s="3">
        <v>7.9856220000000002</v>
      </c>
      <c r="I1862" s="3">
        <v>8.4879940000000005</v>
      </c>
      <c r="J1862" s="3">
        <v>8.9130099999999999</v>
      </c>
      <c r="K1862" s="3">
        <f t="shared" si="117"/>
        <v>8.4622086666666672</v>
      </c>
      <c r="L1862" s="3">
        <f t="shared" si="118"/>
        <v>0.67315506666666725</v>
      </c>
      <c r="M1862" s="3">
        <f t="shared" si="119"/>
        <v>7.4732851620919041E-2</v>
      </c>
    </row>
    <row r="1863" spans="1:13">
      <c r="A1863" s="3" t="s">
        <v>21</v>
      </c>
      <c r="B1863" s="3" t="s">
        <v>3505</v>
      </c>
      <c r="C1863" s="3" t="s">
        <v>5722</v>
      </c>
      <c r="D1863" s="3">
        <v>5.6373056999999998</v>
      </c>
      <c r="E1863" s="3">
        <v>5.9555110000000004</v>
      </c>
      <c r="F1863" s="3">
        <v>6.1913130000000001</v>
      </c>
      <c r="G1863" s="3">
        <f t="shared" si="116"/>
        <v>5.9280432333333337</v>
      </c>
      <c r="H1863" s="3">
        <v>5.8177814000000003</v>
      </c>
      <c r="I1863" s="3">
        <v>5.7829969999999999</v>
      </c>
      <c r="J1863" s="3">
        <v>6.9132484999999999</v>
      </c>
      <c r="K1863" s="3">
        <f t="shared" si="117"/>
        <v>6.1713422999999992</v>
      </c>
      <c r="L1863" s="3">
        <f t="shared" si="118"/>
        <v>0.24329906666666545</v>
      </c>
      <c r="M1863" s="3">
        <f t="shared" si="119"/>
        <v>0.57978218951649763</v>
      </c>
    </row>
    <row r="1864" spans="1:13">
      <c r="A1864" s="3" t="s">
        <v>2602</v>
      </c>
      <c r="B1864" s="3" t="s">
        <v>2601</v>
      </c>
      <c r="C1864" s="3" t="s">
        <v>5722</v>
      </c>
      <c r="D1864" s="3">
        <v>10.788926</v>
      </c>
      <c r="E1864" s="3">
        <v>11.180306</v>
      </c>
      <c r="F1864" s="3">
        <v>11.128610999999999</v>
      </c>
      <c r="G1864" s="3">
        <f t="shared" si="116"/>
        <v>11.032614333333333</v>
      </c>
      <c r="H1864" s="3">
        <v>11.436176</v>
      </c>
      <c r="I1864" s="3">
        <v>11.1217785</v>
      </c>
      <c r="J1864" s="3">
        <v>11.756126</v>
      </c>
      <c r="K1864" s="3">
        <f t="shared" si="117"/>
        <v>11.438026833333334</v>
      </c>
      <c r="L1864" s="3">
        <f t="shared" si="118"/>
        <v>0.40541250000000062</v>
      </c>
      <c r="M1864" s="3">
        <f t="shared" si="119"/>
        <v>0.13977034018687998</v>
      </c>
    </row>
    <row r="1865" spans="1:13">
      <c r="A1865" s="3" t="s">
        <v>1067</v>
      </c>
      <c r="B1865" s="3" t="s">
        <v>1254</v>
      </c>
      <c r="C1865" s="3" t="s">
        <v>5722</v>
      </c>
      <c r="D1865" s="3">
        <v>9.683624</v>
      </c>
      <c r="E1865" s="3">
        <v>9.0557700000000008</v>
      </c>
      <c r="F1865" s="3">
        <v>8.9810879999999997</v>
      </c>
      <c r="G1865" s="3">
        <f t="shared" si="116"/>
        <v>9.2401606666666662</v>
      </c>
      <c r="H1865" s="3">
        <v>9.5094399999999997</v>
      </c>
      <c r="I1865" s="3">
        <v>10.079487</v>
      </c>
      <c r="J1865" s="3">
        <v>10.576886</v>
      </c>
      <c r="K1865" s="3">
        <f t="shared" si="117"/>
        <v>10.055270999999999</v>
      </c>
      <c r="L1865" s="3">
        <f t="shared" si="118"/>
        <v>0.81511033333333316</v>
      </c>
      <c r="M1865" s="3">
        <f t="shared" si="119"/>
        <v>9.8800832827521667E-2</v>
      </c>
    </row>
    <row r="1866" spans="1:13">
      <c r="A1866" s="3" t="s">
        <v>2245</v>
      </c>
      <c r="B1866" s="3" t="s">
        <v>4786</v>
      </c>
      <c r="C1866" s="3" t="s">
        <v>5722</v>
      </c>
      <c r="D1866" s="3">
        <v>8.3458310000000004</v>
      </c>
      <c r="E1866" s="3">
        <v>8.5856750000000002</v>
      </c>
      <c r="F1866" s="3">
        <v>8.6752280000000006</v>
      </c>
      <c r="G1866" s="3">
        <f t="shared" si="116"/>
        <v>8.5355779999999992</v>
      </c>
      <c r="H1866" s="3">
        <v>8.9204950000000007</v>
      </c>
      <c r="I1866" s="3">
        <v>9.1282300000000003</v>
      </c>
      <c r="J1866" s="3">
        <v>9.4343120000000003</v>
      </c>
      <c r="K1866" s="3">
        <f t="shared" si="117"/>
        <v>9.1610123333333338</v>
      </c>
      <c r="L1866" s="3">
        <f t="shared" si="118"/>
        <v>0.62543433333333454</v>
      </c>
      <c r="M1866" s="3">
        <f t="shared" si="119"/>
        <v>2.4904234781243456E-2</v>
      </c>
    </row>
    <row r="1867" spans="1:13">
      <c r="A1867" s="3" t="s">
        <v>21</v>
      </c>
      <c r="B1867" s="3" t="s">
        <v>2738</v>
      </c>
      <c r="C1867" s="3" t="s">
        <v>5722</v>
      </c>
      <c r="D1867" s="3">
        <v>6.2359961999999998</v>
      </c>
      <c r="E1867" s="3">
        <v>6.2936009999999998</v>
      </c>
      <c r="F1867" s="3">
        <v>7.0875154</v>
      </c>
      <c r="G1867" s="3">
        <f t="shared" si="116"/>
        <v>6.5390375333333326</v>
      </c>
      <c r="H1867" s="3">
        <v>6.2386527000000003</v>
      </c>
      <c r="I1867" s="3">
        <v>6.0113826000000001</v>
      </c>
      <c r="J1867" s="3">
        <v>6.6861439999999996</v>
      </c>
      <c r="K1867" s="3">
        <f t="shared" si="117"/>
        <v>6.3120597666666667</v>
      </c>
      <c r="L1867" s="3">
        <f t="shared" si="118"/>
        <v>-0.22697776666666591</v>
      </c>
      <c r="M1867" s="3">
        <f t="shared" si="119"/>
        <v>0.53956042086296019</v>
      </c>
    </row>
    <row r="1868" spans="1:13">
      <c r="A1868" s="3" t="s">
        <v>5428</v>
      </c>
      <c r="B1868" s="3" t="s">
        <v>5427</v>
      </c>
      <c r="C1868" s="3" t="s">
        <v>5722</v>
      </c>
      <c r="D1868" s="3">
        <v>7.7592572999999998</v>
      </c>
      <c r="E1868" s="3">
        <v>7.6656326999999997</v>
      </c>
      <c r="F1868" s="3">
        <v>7.9795680000000004</v>
      </c>
      <c r="G1868" s="3">
        <f t="shared" si="116"/>
        <v>7.8014859999999997</v>
      </c>
      <c r="H1868" s="3">
        <v>7.8499140000000001</v>
      </c>
      <c r="I1868" s="3">
        <v>8.3726269999999996</v>
      </c>
      <c r="J1868" s="3">
        <v>8.5505230000000001</v>
      </c>
      <c r="K1868" s="3">
        <f t="shared" si="117"/>
        <v>8.2576879999999999</v>
      </c>
      <c r="L1868" s="3">
        <f t="shared" si="118"/>
        <v>0.45620200000000022</v>
      </c>
      <c r="M1868" s="3">
        <f t="shared" si="119"/>
        <v>0.11824213607146292</v>
      </c>
    </row>
    <row r="1869" spans="1:13">
      <c r="A1869" s="3" t="s">
        <v>1993</v>
      </c>
      <c r="B1869" s="3" t="s">
        <v>1992</v>
      </c>
      <c r="C1869" s="3" t="s">
        <v>5722</v>
      </c>
      <c r="D1869" s="3">
        <v>10.194775</v>
      </c>
      <c r="E1869" s="3">
        <v>10.626878</v>
      </c>
      <c r="F1869" s="3">
        <v>10.690908</v>
      </c>
      <c r="G1869" s="3">
        <f t="shared" si="116"/>
        <v>10.504187</v>
      </c>
      <c r="H1869" s="3">
        <v>10.443346999999999</v>
      </c>
      <c r="I1869" s="3">
        <v>10.481517999999999</v>
      </c>
      <c r="J1869" s="3">
        <v>10.88744</v>
      </c>
      <c r="K1869" s="3">
        <f t="shared" si="117"/>
        <v>10.604101666666665</v>
      </c>
      <c r="L1869" s="3">
        <f t="shared" si="118"/>
        <v>9.9914666666665042E-2</v>
      </c>
      <c r="M1869" s="3">
        <f t="shared" si="119"/>
        <v>0.66033493915793029</v>
      </c>
    </row>
    <row r="1870" spans="1:13">
      <c r="A1870" s="3" t="s">
        <v>15</v>
      </c>
      <c r="B1870" s="3" t="s">
        <v>4036</v>
      </c>
      <c r="C1870" s="3" t="s">
        <v>5722</v>
      </c>
      <c r="D1870" s="3">
        <v>8.4717059999999993</v>
      </c>
      <c r="E1870" s="3">
        <v>8.7393990000000006</v>
      </c>
      <c r="F1870" s="3">
        <v>8.9310790000000004</v>
      </c>
      <c r="G1870" s="3">
        <f t="shared" si="116"/>
        <v>8.7140613333333334</v>
      </c>
      <c r="H1870" s="3">
        <v>8.6923680000000001</v>
      </c>
      <c r="I1870" s="3">
        <v>8.9039059999999992</v>
      </c>
      <c r="J1870" s="3">
        <v>9.0105799999999991</v>
      </c>
      <c r="K1870" s="3">
        <f t="shared" si="117"/>
        <v>8.8689513333333334</v>
      </c>
      <c r="L1870" s="3">
        <f t="shared" si="118"/>
        <v>0.15488999999999997</v>
      </c>
      <c r="M1870" s="3">
        <f t="shared" si="119"/>
        <v>0.3951545339007278</v>
      </c>
    </row>
    <row r="1871" spans="1:13">
      <c r="A1871" s="3" t="s">
        <v>780</v>
      </c>
      <c r="B1871" s="3" t="s">
        <v>5529</v>
      </c>
      <c r="C1871" s="3" t="s">
        <v>5722</v>
      </c>
      <c r="D1871" s="3">
        <v>8.6538649999999997</v>
      </c>
      <c r="E1871" s="3">
        <v>9.2244969999999995</v>
      </c>
      <c r="F1871" s="3">
        <v>8.9981840000000002</v>
      </c>
      <c r="G1871" s="3">
        <f t="shared" si="116"/>
        <v>8.9588486666666665</v>
      </c>
      <c r="H1871" s="3">
        <v>8.6553349999999991</v>
      </c>
      <c r="I1871" s="3">
        <v>8.6994199999999999</v>
      </c>
      <c r="J1871" s="3">
        <v>9.0074729999999992</v>
      </c>
      <c r="K1871" s="3">
        <f t="shared" si="117"/>
        <v>8.787409333333331</v>
      </c>
      <c r="L1871" s="3">
        <f t="shared" si="118"/>
        <v>-0.1714393333333355</v>
      </c>
      <c r="M1871" s="3">
        <f t="shared" si="119"/>
        <v>0.43855150033369733</v>
      </c>
    </row>
    <row r="1872" spans="1:13">
      <c r="A1872" s="3" t="s">
        <v>21</v>
      </c>
      <c r="B1872" s="3" t="s">
        <v>760</v>
      </c>
      <c r="C1872" s="3" t="s">
        <v>5722</v>
      </c>
      <c r="D1872" s="3">
        <v>6.8789987999999997</v>
      </c>
      <c r="E1872" s="3">
        <v>7.1166410000000004</v>
      </c>
      <c r="F1872" s="3">
        <v>7.5313125000000003</v>
      </c>
      <c r="G1872" s="3">
        <f t="shared" si="116"/>
        <v>7.1756507666666662</v>
      </c>
      <c r="H1872" s="3">
        <v>6.5974373999999996</v>
      </c>
      <c r="I1872" s="3">
        <v>6.8015420000000004</v>
      </c>
      <c r="J1872" s="3">
        <v>7.1537709999999999</v>
      </c>
      <c r="K1872" s="3">
        <f t="shared" si="117"/>
        <v>6.8509168000000003</v>
      </c>
      <c r="L1872" s="3">
        <f t="shared" si="118"/>
        <v>-0.32473396666666599</v>
      </c>
      <c r="M1872" s="3">
        <f t="shared" si="119"/>
        <v>0.2645305539914628</v>
      </c>
    </row>
    <row r="1873" spans="1:13">
      <c r="A1873" s="3" t="s">
        <v>497</v>
      </c>
      <c r="B1873" s="3" t="s">
        <v>1366</v>
      </c>
      <c r="C1873" s="3" t="s">
        <v>5722</v>
      </c>
      <c r="D1873" s="3">
        <v>7.5473689999999998</v>
      </c>
      <c r="E1873" s="3">
        <v>8.3223559999999992</v>
      </c>
      <c r="F1873" s="3">
        <v>8.5123630000000006</v>
      </c>
      <c r="G1873" s="3">
        <f t="shared" si="116"/>
        <v>8.1273626666666665</v>
      </c>
      <c r="H1873" s="3">
        <v>7.6891910000000001</v>
      </c>
      <c r="I1873" s="3">
        <v>7.4347997000000001</v>
      </c>
      <c r="J1873" s="3">
        <v>8.6595309999999994</v>
      </c>
      <c r="K1873" s="3">
        <f t="shared" si="117"/>
        <v>7.9278405666666671</v>
      </c>
      <c r="L1873" s="3">
        <f t="shared" si="118"/>
        <v>-0.19952209999999937</v>
      </c>
      <c r="M1873" s="3">
        <f t="shared" si="119"/>
        <v>0.6964816602715117</v>
      </c>
    </row>
    <row r="1874" spans="1:13">
      <c r="A1874" s="3" t="s">
        <v>5364</v>
      </c>
      <c r="B1874" s="3" t="s">
        <v>5363</v>
      </c>
      <c r="C1874" s="3" t="s">
        <v>5722</v>
      </c>
      <c r="D1874" s="3">
        <v>8.2988800000000005</v>
      </c>
      <c r="E1874" s="3">
        <v>8.67014</v>
      </c>
      <c r="F1874" s="3">
        <v>9.0358280000000004</v>
      </c>
      <c r="G1874" s="3">
        <f t="shared" si="116"/>
        <v>8.6682826666666681</v>
      </c>
      <c r="H1874" s="3">
        <v>8.902692</v>
      </c>
      <c r="I1874" s="3">
        <v>8.4640039999999992</v>
      </c>
      <c r="J1874" s="3">
        <v>9.3906849999999995</v>
      </c>
      <c r="K1874" s="3">
        <f t="shared" si="117"/>
        <v>8.9191269999999978</v>
      </c>
      <c r="L1874" s="3">
        <f t="shared" si="118"/>
        <v>0.25084433333332967</v>
      </c>
      <c r="M1874" s="3">
        <f t="shared" si="119"/>
        <v>0.50381495530758713</v>
      </c>
    </row>
    <row r="1875" spans="1:13">
      <c r="A1875" s="3" t="s">
        <v>47</v>
      </c>
      <c r="B1875" s="3" t="s">
        <v>2084</v>
      </c>
      <c r="C1875" s="3" t="s">
        <v>5722</v>
      </c>
      <c r="D1875" s="3">
        <v>6.7687407000000004</v>
      </c>
      <c r="E1875" s="3">
        <v>6.8368979999999997</v>
      </c>
      <c r="F1875" s="3">
        <v>6.6707644000000004</v>
      </c>
      <c r="G1875" s="3">
        <f t="shared" si="116"/>
        <v>6.7588010333333335</v>
      </c>
      <c r="H1875" s="3">
        <v>6.9398999999999997</v>
      </c>
      <c r="I1875" s="3">
        <v>6.8547586999999996</v>
      </c>
      <c r="J1875" s="3">
        <v>7.0878940000000004</v>
      </c>
      <c r="K1875" s="3">
        <f t="shared" si="117"/>
        <v>6.9608508999999996</v>
      </c>
      <c r="L1875" s="3">
        <f t="shared" si="118"/>
        <v>0.20204986666666613</v>
      </c>
      <c r="M1875" s="3">
        <f t="shared" si="119"/>
        <v>7.2666670603667813E-2</v>
      </c>
    </row>
    <row r="1876" spans="1:13">
      <c r="A1876" s="3" t="s">
        <v>1526</v>
      </c>
      <c r="B1876" s="3" t="s">
        <v>1525</v>
      </c>
      <c r="C1876" s="3" t="s">
        <v>5722</v>
      </c>
      <c r="D1876" s="3">
        <v>6.8437489999999999</v>
      </c>
      <c r="E1876" s="3">
        <v>7.2336400000000003</v>
      </c>
      <c r="F1876" s="3">
        <v>7.8349257000000003</v>
      </c>
      <c r="G1876" s="3">
        <f t="shared" si="116"/>
        <v>7.3041048999999996</v>
      </c>
      <c r="H1876" s="3">
        <v>7.4606285000000003</v>
      </c>
      <c r="I1876" s="3">
        <v>7.5931199999999999</v>
      </c>
      <c r="J1876" s="3">
        <v>8.3738150000000005</v>
      </c>
      <c r="K1876" s="3">
        <f t="shared" si="117"/>
        <v>7.8091878333333336</v>
      </c>
      <c r="L1876" s="3">
        <f t="shared" si="118"/>
        <v>0.50508293333333398</v>
      </c>
      <c r="M1876" s="3">
        <f t="shared" si="119"/>
        <v>0.28070151569866203</v>
      </c>
    </row>
    <row r="1877" spans="1:13">
      <c r="A1877" s="3" t="s">
        <v>958</v>
      </c>
      <c r="B1877" s="3" t="s">
        <v>4846</v>
      </c>
      <c r="C1877" s="3" t="s">
        <v>5722</v>
      </c>
      <c r="D1877" s="3">
        <v>9.8521385000000006</v>
      </c>
      <c r="E1877" s="3">
        <v>9.6367419999999999</v>
      </c>
      <c r="F1877" s="3">
        <v>9.9938260000000003</v>
      </c>
      <c r="G1877" s="3">
        <f t="shared" si="116"/>
        <v>9.8275688333333324</v>
      </c>
      <c r="H1877" s="3">
        <v>10.032605999999999</v>
      </c>
      <c r="I1877" s="3">
        <v>10.518221</v>
      </c>
      <c r="J1877" s="3">
        <v>9.8706619999999994</v>
      </c>
      <c r="K1877" s="3">
        <f t="shared" si="117"/>
        <v>10.140496333333333</v>
      </c>
      <c r="L1877" s="3">
        <f t="shared" si="118"/>
        <v>0.31292750000000069</v>
      </c>
      <c r="M1877" s="3">
        <f t="shared" si="119"/>
        <v>0.22889695219492961</v>
      </c>
    </row>
    <row r="1878" spans="1:13">
      <c r="A1878" s="3" t="s">
        <v>15</v>
      </c>
      <c r="B1878" s="3" t="s">
        <v>1398</v>
      </c>
      <c r="C1878" s="3" t="s">
        <v>5722</v>
      </c>
      <c r="D1878" s="3">
        <v>5.3112845000000002</v>
      </c>
      <c r="E1878" s="3">
        <v>5.7643414000000002</v>
      </c>
      <c r="F1878" s="3">
        <v>6.0160913000000003</v>
      </c>
      <c r="G1878" s="3">
        <f t="shared" si="116"/>
        <v>5.6972390666666675</v>
      </c>
      <c r="H1878" s="3">
        <v>5.7164187000000002</v>
      </c>
      <c r="I1878" s="3">
        <v>5.559374</v>
      </c>
      <c r="J1878" s="3">
        <v>6.4896240000000001</v>
      </c>
      <c r="K1878" s="3">
        <f t="shared" si="117"/>
        <v>5.9218055666666665</v>
      </c>
      <c r="L1878" s="3">
        <f t="shared" si="118"/>
        <v>0.224566499999999</v>
      </c>
      <c r="M1878" s="3">
        <f t="shared" si="119"/>
        <v>0.56010703686683194</v>
      </c>
    </row>
    <row r="1879" spans="1:13">
      <c r="A1879" s="3" t="s">
        <v>497</v>
      </c>
      <c r="B1879" s="3" t="s">
        <v>5404</v>
      </c>
      <c r="C1879" s="3" t="s">
        <v>5722</v>
      </c>
      <c r="D1879" s="3">
        <v>10.914078</v>
      </c>
      <c r="E1879" s="3">
        <v>11.347860000000001</v>
      </c>
      <c r="F1879" s="3">
        <v>11.578620000000001</v>
      </c>
      <c r="G1879" s="3">
        <f t="shared" si="116"/>
        <v>11.280186</v>
      </c>
      <c r="H1879" s="3">
        <v>11.199363999999999</v>
      </c>
      <c r="I1879" s="3">
        <v>11.152882</v>
      </c>
      <c r="J1879" s="3">
        <v>11.0725765</v>
      </c>
      <c r="K1879" s="3">
        <f t="shared" si="117"/>
        <v>11.141607500000001</v>
      </c>
      <c r="L1879" s="3">
        <f t="shared" si="118"/>
        <v>-0.13857849999999949</v>
      </c>
      <c r="M1879" s="3">
        <f t="shared" si="119"/>
        <v>0.52313015517949968</v>
      </c>
    </row>
    <row r="1880" spans="1:13">
      <c r="A1880" s="3" t="s">
        <v>1962</v>
      </c>
      <c r="B1880" s="3" t="s">
        <v>1961</v>
      </c>
      <c r="C1880" s="3" t="s">
        <v>5722</v>
      </c>
      <c r="D1880" s="3">
        <v>5.6051599999999997</v>
      </c>
      <c r="E1880" s="3">
        <v>5.9432682999999997</v>
      </c>
      <c r="F1880" s="3">
        <v>6.4349790000000002</v>
      </c>
      <c r="G1880" s="3">
        <f t="shared" si="116"/>
        <v>5.9944690999999999</v>
      </c>
      <c r="H1880" s="3">
        <v>6.052962</v>
      </c>
      <c r="I1880" s="3">
        <v>5.9701332999999996</v>
      </c>
      <c r="J1880" s="3">
        <v>7.0068770000000002</v>
      </c>
      <c r="K1880" s="3">
        <f t="shared" si="117"/>
        <v>6.3433241000000002</v>
      </c>
      <c r="L1880" s="3">
        <f t="shared" si="118"/>
        <v>0.34885500000000036</v>
      </c>
      <c r="M1880" s="3">
        <f t="shared" si="119"/>
        <v>0.44351336148168585</v>
      </c>
    </row>
    <row r="1881" spans="1:13">
      <c r="A1881" s="3" t="s">
        <v>15</v>
      </c>
      <c r="B1881" s="3" t="s">
        <v>3456</v>
      </c>
      <c r="C1881" s="3" t="s">
        <v>5722</v>
      </c>
      <c r="D1881" s="3">
        <v>6.3389610000000003</v>
      </c>
      <c r="E1881" s="3">
        <v>6.4580425999999997</v>
      </c>
      <c r="F1881" s="3">
        <v>7.2324729999999997</v>
      </c>
      <c r="G1881" s="3">
        <f t="shared" si="116"/>
        <v>6.6764921999999993</v>
      </c>
      <c r="H1881" s="3">
        <v>6.0729623000000004</v>
      </c>
      <c r="I1881" s="3">
        <v>6.0796536999999997</v>
      </c>
      <c r="J1881" s="3">
        <v>6.2277535999999998</v>
      </c>
      <c r="K1881" s="3">
        <f t="shared" si="117"/>
        <v>6.1267898666666669</v>
      </c>
      <c r="L1881" s="3">
        <f t="shared" si="118"/>
        <v>-0.5497023333333324</v>
      </c>
      <c r="M1881" s="3">
        <f t="shared" si="119"/>
        <v>0.12562628762737185</v>
      </c>
    </row>
    <row r="1882" spans="1:13">
      <c r="A1882" s="3" t="s">
        <v>5470</v>
      </c>
      <c r="B1882" s="3" t="s">
        <v>5469</v>
      </c>
      <c r="C1882" s="3" t="s">
        <v>5722</v>
      </c>
      <c r="D1882" s="3">
        <v>5.7411640000000004</v>
      </c>
      <c r="E1882" s="3">
        <v>6.0681776999999997</v>
      </c>
      <c r="F1882" s="3">
        <v>6.438752</v>
      </c>
      <c r="G1882" s="3">
        <f t="shared" si="116"/>
        <v>6.0826979000000003</v>
      </c>
      <c r="H1882" s="3">
        <v>6.1082225000000001</v>
      </c>
      <c r="I1882" s="3">
        <v>6.0174000000000003</v>
      </c>
      <c r="J1882" s="3">
        <v>7.1029014999999998</v>
      </c>
      <c r="K1882" s="3">
        <f t="shared" si="117"/>
        <v>6.4095079999999998</v>
      </c>
      <c r="L1882" s="3">
        <f t="shared" si="118"/>
        <v>0.32681009999999944</v>
      </c>
      <c r="M1882" s="3">
        <f t="shared" si="119"/>
        <v>0.46171218520138141</v>
      </c>
    </row>
    <row r="1883" spans="1:13">
      <c r="A1883" s="3" t="s">
        <v>547</v>
      </c>
      <c r="B1883" s="3" t="s">
        <v>546</v>
      </c>
      <c r="C1883" s="3" t="s">
        <v>5722</v>
      </c>
      <c r="D1883" s="3">
        <v>5.6553392000000002</v>
      </c>
      <c r="E1883" s="3">
        <v>5.9066562999999999</v>
      </c>
      <c r="F1883" s="3">
        <v>6.4267849999999997</v>
      </c>
      <c r="G1883" s="3">
        <f t="shared" si="116"/>
        <v>5.9962601666666666</v>
      </c>
      <c r="H1883" s="3">
        <v>5.9430585000000002</v>
      </c>
      <c r="I1883" s="3">
        <v>5.8365320000000001</v>
      </c>
      <c r="J1883" s="3">
        <v>6.7381883</v>
      </c>
      <c r="K1883" s="3">
        <f t="shared" si="117"/>
        <v>6.172592933333334</v>
      </c>
      <c r="L1883" s="3">
        <f t="shared" si="118"/>
        <v>0.17633276666666742</v>
      </c>
      <c r="M1883" s="3">
        <f t="shared" si="119"/>
        <v>0.65344068597434357</v>
      </c>
    </row>
    <row r="1884" spans="1:13">
      <c r="A1884" s="3" t="s">
        <v>1292</v>
      </c>
      <c r="B1884" s="3" t="s">
        <v>1291</v>
      </c>
      <c r="C1884" s="3" t="s">
        <v>5722</v>
      </c>
      <c r="D1884" s="3">
        <v>8.2680100000000003</v>
      </c>
      <c r="E1884" s="3">
        <v>8.7378119999999999</v>
      </c>
      <c r="F1884" s="3">
        <v>8.8143419999999999</v>
      </c>
      <c r="G1884" s="3">
        <f t="shared" si="116"/>
        <v>8.6067213333333346</v>
      </c>
      <c r="H1884" s="3">
        <v>8.5070250000000005</v>
      </c>
      <c r="I1884" s="3">
        <v>8.4030129999999996</v>
      </c>
      <c r="J1884" s="3">
        <v>8.7928979999999992</v>
      </c>
      <c r="K1884" s="3">
        <f t="shared" si="117"/>
        <v>8.5676453333333331</v>
      </c>
      <c r="L1884" s="3">
        <f t="shared" si="118"/>
        <v>-3.9076000000001443E-2</v>
      </c>
      <c r="M1884" s="3">
        <f t="shared" si="119"/>
        <v>0.85931054711832167</v>
      </c>
    </row>
    <row r="1885" spans="1:13">
      <c r="A1885" s="3" t="s">
        <v>5475</v>
      </c>
      <c r="B1885" s="3" t="s">
        <v>5474</v>
      </c>
      <c r="C1885" s="3" t="s">
        <v>5722</v>
      </c>
      <c r="D1885" s="3">
        <v>6.1561620000000001</v>
      </c>
      <c r="E1885" s="3">
        <v>6.7668977000000003</v>
      </c>
      <c r="F1885" s="3">
        <v>7.1741450000000002</v>
      </c>
      <c r="G1885" s="3">
        <f t="shared" si="116"/>
        <v>6.6990682333333327</v>
      </c>
      <c r="H1885" s="3">
        <v>6.7971344</v>
      </c>
      <c r="I1885" s="3">
        <v>6.4817552999999997</v>
      </c>
      <c r="J1885" s="3">
        <v>8.3380189999999992</v>
      </c>
      <c r="K1885" s="3">
        <f t="shared" si="117"/>
        <v>7.2056362333333333</v>
      </c>
      <c r="L1885" s="3">
        <f t="shared" si="118"/>
        <v>0.50656800000000057</v>
      </c>
      <c r="M1885" s="3">
        <f t="shared" si="119"/>
        <v>0.47631253592624606</v>
      </c>
    </row>
    <row r="1886" spans="1:13">
      <c r="A1886" s="3" t="s">
        <v>15</v>
      </c>
      <c r="B1886" s="3" t="s">
        <v>2031</v>
      </c>
      <c r="C1886" s="3" t="s">
        <v>5722</v>
      </c>
      <c r="D1886" s="3">
        <v>5.5400609999999997</v>
      </c>
      <c r="E1886" s="3">
        <v>6.0051173999999996</v>
      </c>
      <c r="F1886" s="3">
        <v>6.4447429999999999</v>
      </c>
      <c r="G1886" s="3">
        <f t="shared" si="116"/>
        <v>5.9966404666666664</v>
      </c>
      <c r="H1886" s="3">
        <v>5.9079740000000003</v>
      </c>
      <c r="I1886" s="3">
        <v>5.9184146000000002</v>
      </c>
      <c r="J1886" s="3">
        <v>7.0503507000000001</v>
      </c>
      <c r="K1886" s="3">
        <f t="shared" si="117"/>
        <v>6.2922464333333332</v>
      </c>
      <c r="L1886" s="3">
        <f t="shared" si="118"/>
        <v>0.29560596666666683</v>
      </c>
      <c r="M1886" s="3">
        <f t="shared" si="119"/>
        <v>0.55572936810380102</v>
      </c>
    </row>
    <row r="1887" spans="1:13">
      <c r="A1887" s="3" t="s">
        <v>1217</v>
      </c>
      <c r="B1887" s="3" t="s">
        <v>1216</v>
      </c>
      <c r="C1887" s="3" t="s">
        <v>5722</v>
      </c>
      <c r="D1887" s="3">
        <v>5.4890714000000003</v>
      </c>
      <c r="E1887" s="3">
        <v>5.6753629999999999</v>
      </c>
      <c r="F1887" s="3">
        <v>6.2038729999999997</v>
      </c>
      <c r="G1887" s="3">
        <f t="shared" si="116"/>
        <v>5.7894357999999997</v>
      </c>
      <c r="H1887" s="3">
        <v>5.9112720000000003</v>
      </c>
      <c r="I1887" s="3">
        <v>5.7907285999999996</v>
      </c>
      <c r="J1887" s="3">
        <v>6.7105300000000003</v>
      </c>
      <c r="K1887" s="3">
        <f t="shared" si="117"/>
        <v>6.1375102000000004</v>
      </c>
      <c r="L1887" s="3">
        <f t="shared" si="118"/>
        <v>0.34807440000000067</v>
      </c>
      <c r="M1887" s="3">
        <f t="shared" si="119"/>
        <v>0.38758108823855819</v>
      </c>
    </row>
    <row r="1888" spans="1:13">
      <c r="A1888" s="3" t="s">
        <v>904</v>
      </c>
      <c r="B1888" s="3" t="s">
        <v>4208</v>
      </c>
      <c r="C1888" s="3" t="s">
        <v>5722</v>
      </c>
      <c r="D1888" s="3">
        <v>9.0175199999999993</v>
      </c>
      <c r="E1888" s="3">
        <v>9.6407480000000003</v>
      </c>
      <c r="F1888" s="3">
        <v>9.8695900000000005</v>
      </c>
      <c r="G1888" s="3">
        <f t="shared" si="116"/>
        <v>9.5092860000000012</v>
      </c>
      <c r="H1888" s="3">
        <v>9.2571320000000004</v>
      </c>
      <c r="I1888" s="3">
        <v>8.845898</v>
      </c>
      <c r="J1888" s="3">
        <v>9.6871849999999995</v>
      </c>
      <c r="K1888" s="3">
        <f t="shared" si="117"/>
        <v>9.2634050000000006</v>
      </c>
      <c r="L1888" s="3">
        <f t="shared" si="118"/>
        <v>-0.24588100000000068</v>
      </c>
      <c r="M1888" s="3">
        <f t="shared" si="119"/>
        <v>0.52318412062154696</v>
      </c>
    </row>
    <row r="1889" spans="1:13">
      <c r="A1889" s="3" t="s">
        <v>2251</v>
      </c>
      <c r="B1889" s="3" t="s">
        <v>2250</v>
      </c>
      <c r="C1889" s="3" t="s">
        <v>5722</v>
      </c>
      <c r="D1889" s="3">
        <v>8.4191310000000001</v>
      </c>
      <c r="E1889" s="3">
        <v>9.4113769999999999</v>
      </c>
      <c r="F1889" s="3">
        <v>9.3942580000000007</v>
      </c>
      <c r="G1889" s="3">
        <f t="shared" si="116"/>
        <v>9.0749220000000008</v>
      </c>
      <c r="H1889" s="3">
        <v>10.512829</v>
      </c>
      <c r="I1889" s="3">
        <v>10.413148</v>
      </c>
      <c r="J1889" s="3">
        <v>10.486056</v>
      </c>
      <c r="K1889" s="3">
        <f t="shared" si="117"/>
        <v>10.470677666666667</v>
      </c>
      <c r="L1889" s="3">
        <f t="shared" si="118"/>
        <v>1.3957556666666662</v>
      </c>
      <c r="M1889" s="3">
        <f t="shared" si="119"/>
        <v>1.3276517071900034E-2</v>
      </c>
    </row>
    <row r="1890" spans="1:13">
      <c r="A1890" s="3" t="s">
        <v>15</v>
      </c>
      <c r="B1890" s="3" t="s">
        <v>5552</v>
      </c>
      <c r="C1890" s="3" t="s">
        <v>5722</v>
      </c>
      <c r="D1890" s="3">
        <v>5.5932307000000003</v>
      </c>
      <c r="E1890" s="3">
        <v>6.0739546000000004</v>
      </c>
      <c r="F1890" s="3">
        <v>6.2298346000000002</v>
      </c>
      <c r="G1890" s="3">
        <f t="shared" si="116"/>
        <v>5.9656732999999997</v>
      </c>
      <c r="H1890" s="3">
        <v>6.1958529999999996</v>
      </c>
      <c r="I1890" s="3">
        <v>6.052149</v>
      </c>
      <c r="J1890" s="3">
        <v>6.7816320000000001</v>
      </c>
      <c r="K1890" s="3">
        <f t="shared" si="117"/>
        <v>6.3432113333333335</v>
      </c>
      <c r="L1890" s="3">
        <f t="shared" si="118"/>
        <v>0.3775380333333338</v>
      </c>
      <c r="M1890" s="3">
        <f t="shared" si="119"/>
        <v>0.26852133965034652</v>
      </c>
    </row>
    <row r="1891" spans="1:13">
      <c r="A1891" s="3" t="s">
        <v>1937</v>
      </c>
      <c r="B1891" s="3" t="s">
        <v>1936</v>
      </c>
      <c r="C1891" s="3" t="s">
        <v>5722</v>
      </c>
      <c r="D1891" s="3">
        <v>6.8963776000000001</v>
      </c>
      <c r="E1891" s="3">
        <v>7.9116488</v>
      </c>
      <c r="F1891" s="3">
        <v>7.6179886000000003</v>
      </c>
      <c r="G1891" s="3">
        <f t="shared" si="116"/>
        <v>7.4753383333333332</v>
      </c>
      <c r="H1891" s="3">
        <v>8.1736059999999995</v>
      </c>
      <c r="I1891" s="3">
        <v>7.8705635000000003</v>
      </c>
      <c r="J1891" s="3">
        <v>8.4817979999999995</v>
      </c>
      <c r="K1891" s="3">
        <f t="shared" si="117"/>
        <v>8.1753225</v>
      </c>
      <c r="L1891" s="3">
        <f t="shared" si="118"/>
        <v>0.69998416666666685</v>
      </c>
      <c r="M1891" s="3">
        <f t="shared" si="119"/>
        <v>0.11571101391444304</v>
      </c>
    </row>
    <row r="1892" spans="1:13">
      <c r="A1892" s="3" t="s">
        <v>15</v>
      </c>
      <c r="B1892" s="3" t="s">
        <v>3383</v>
      </c>
      <c r="C1892" s="3" t="s">
        <v>5722</v>
      </c>
      <c r="D1892" s="3">
        <v>6.7599163000000004</v>
      </c>
      <c r="E1892" s="3">
        <v>7.8271502999999996</v>
      </c>
      <c r="F1892" s="3">
        <v>7.0174349999999999</v>
      </c>
      <c r="G1892" s="3">
        <f t="shared" si="116"/>
        <v>7.2015005333333333</v>
      </c>
      <c r="H1892" s="3">
        <v>7.0376339999999997</v>
      </c>
      <c r="I1892" s="3">
        <v>6.6977710000000004</v>
      </c>
      <c r="J1892" s="3">
        <v>7.2512426000000003</v>
      </c>
      <c r="K1892" s="3">
        <f t="shared" si="117"/>
        <v>6.9955492000000001</v>
      </c>
      <c r="L1892" s="3">
        <f t="shared" si="118"/>
        <v>-0.20595133333333315</v>
      </c>
      <c r="M1892" s="3">
        <f t="shared" si="119"/>
        <v>0.59754724457790642</v>
      </c>
    </row>
    <row r="1893" spans="1:13">
      <c r="A1893" s="3" t="s">
        <v>21</v>
      </c>
      <c r="B1893" s="3" t="s">
        <v>5402</v>
      </c>
      <c r="C1893" s="3" t="s">
        <v>5722</v>
      </c>
      <c r="D1893" s="3">
        <v>7.5044919999999999</v>
      </c>
      <c r="E1893" s="3">
        <v>7.9884659999999998</v>
      </c>
      <c r="F1893" s="3">
        <v>8.2505469999999992</v>
      </c>
      <c r="G1893" s="3">
        <f t="shared" si="116"/>
        <v>7.9145016666666663</v>
      </c>
      <c r="H1893" s="3">
        <v>8.0013799999999993</v>
      </c>
      <c r="I1893" s="3">
        <v>8.0101139999999997</v>
      </c>
      <c r="J1893" s="3">
        <v>8.4448720000000002</v>
      </c>
      <c r="K1893" s="3">
        <f t="shared" si="117"/>
        <v>8.1521220000000003</v>
      </c>
      <c r="L1893" s="3">
        <f t="shared" si="118"/>
        <v>0.23762033333333399</v>
      </c>
      <c r="M1893" s="3">
        <f t="shared" si="119"/>
        <v>0.41739571564384903</v>
      </c>
    </row>
    <row r="1894" spans="1:13">
      <c r="A1894" s="3" t="s">
        <v>463</v>
      </c>
      <c r="B1894" s="3" t="s">
        <v>462</v>
      </c>
      <c r="C1894" s="3" t="s">
        <v>5722</v>
      </c>
      <c r="D1894" s="3">
        <v>10.326423999999999</v>
      </c>
      <c r="E1894" s="3">
        <v>10.496278</v>
      </c>
      <c r="F1894" s="3">
        <v>10.742777999999999</v>
      </c>
      <c r="G1894" s="3">
        <f t="shared" si="116"/>
        <v>10.521826666666668</v>
      </c>
      <c r="H1894" s="3">
        <v>10.577289</v>
      </c>
      <c r="I1894" s="3">
        <v>11.421319</v>
      </c>
      <c r="J1894" s="3">
        <v>12.176807</v>
      </c>
      <c r="K1894" s="3">
        <f t="shared" si="117"/>
        <v>11.391805</v>
      </c>
      <c r="L1894" s="3">
        <f t="shared" si="118"/>
        <v>0.86997833333333219</v>
      </c>
      <c r="M1894" s="3">
        <f t="shared" si="119"/>
        <v>0.14257160154748175</v>
      </c>
    </row>
    <row r="1895" spans="1:13">
      <c r="A1895" s="3" t="s">
        <v>1972</v>
      </c>
      <c r="B1895" s="3" t="s">
        <v>1971</v>
      </c>
      <c r="C1895" s="3" t="s">
        <v>5722</v>
      </c>
      <c r="D1895" s="3">
        <v>6.3704289999999997</v>
      </c>
      <c r="E1895" s="3">
        <v>6.8453540000000004</v>
      </c>
      <c r="F1895" s="3">
        <v>7.0113130000000004</v>
      </c>
      <c r="G1895" s="3">
        <f t="shared" si="116"/>
        <v>6.7423653333333329</v>
      </c>
      <c r="H1895" s="3">
        <v>6.5533457000000004</v>
      </c>
      <c r="I1895" s="3">
        <v>6.4142456000000001</v>
      </c>
      <c r="J1895" s="3">
        <v>7.0549179999999998</v>
      </c>
      <c r="K1895" s="3">
        <f t="shared" si="117"/>
        <v>6.6741697666666662</v>
      </c>
      <c r="L1895" s="3">
        <f t="shared" si="118"/>
        <v>-6.8195566666666707E-2</v>
      </c>
      <c r="M1895" s="3">
        <f t="shared" si="119"/>
        <v>0.81529333727203013</v>
      </c>
    </row>
    <row r="1896" spans="1:13">
      <c r="A1896" s="3" t="s">
        <v>727</v>
      </c>
      <c r="B1896" s="3" t="s">
        <v>5403</v>
      </c>
      <c r="C1896" s="3" t="s">
        <v>5722</v>
      </c>
      <c r="D1896" s="3">
        <v>6.3878389999999996</v>
      </c>
      <c r="E1896" s="3">
        <v>6.9436355000000001</v>
      </c>
      <c r="F1896" s="3">
        <v>6.9375150000000003</v>
      </c>
      <c r="G1896" s="3">
        <f t="shared" si="116"/>
        <v>6.756329833333333</v>
      </c>
      <c r="H1896" s="3">
        <v>6.4659066000000003</v>
      </c>
      <c r="I1896" s="3">
        <v>6.5834102999999997</v>
      </c>
      <c r="J1896" s="3">
        <v>6.8415879999999998</v>
      </c>
      <c r="K1896" s="3">
        <f t="shared" si="117"/>
        <v>6.6303016333333344</v>
      </c>
      <c r="L1896" s="3">
        <f t="shared" si="118"/>
        <v>-0.12602819999999859</v>
      </c>
      <c r="M1896" s="3">
        <f t="shared" si="119"/>
        <v>0.58937585392870784</v>
      </c>
    </row>
    <row r="1897" spans="1:13">
      <c r="A1897" s="3" t="s">
        <v>15</v>
      </c>
      <c r="B1897" s="3" t="s">
        <v>3830</v>
      </c>
      <c r="C1897" s="3" t="s">
        <v>5722</v>
      </c>
      <c r="D1897" s="3">
        <v>5.9379059999999999</v>
      </c>
      <c r="E1897" s="3">
        <v>6.5859579999999998</v>
      </c>
      <c r="F1897" s="3">
        <v>6.8568860000000003</v>
      </c>
      <c r="G1897" s="3">
        <f t="shared" si="116"/>
        <v>6.4602499999999994</v>
      </c>
      <c r="H1897" s="3">
        <v>6.5912594999999996</v>
      </c>
      <c r="I1897" s="3">
        <v>6.2379622000000001</v>
      </c>
      <c r="J1897" s="3">
        <v>7.7124404999999996</v>
      </c>
      <c r="K1897" s="3">
        <f t="shared" si="117"/>
        <v>6.8472207333333328</v>
      </c>
      <c r="L1897" s="3">
        <f t="shared" si="118"/>
        <v>0.38697073333333343</v>
      </c>
      <c r="M1897" s="3">
        <f t="shared" si="119"/>
        <v>0.49921268771327976</v>
      </c>
    </row>
    <row r="1898" spans="1:13">
      <c r="A1898" s="3" t="s">
        <v>15</v>
      </c>
      <c r="B1898" s="3" t="s">
        <v>966</v>
      </c>
      <c r="C1898" s="3" t="s">
        <v>5722</v>
      </c>
      <c r="D1898" s="3">
        <v>6.1414285</v>
      </c>
      <c r="E1898" s="3">
        <v>6.6517119999999998</v>
      </c>
      <c r="F1898" s="3">
        <v>7.0412464000000003</v>
      </c>
      <c r="G1898" s="3">
        <f t="shared" si="116"/>
        <v>6.6114622999999995</v>
      </c>
      <c r="H1898" s="3">
        <v>6.6156889999999997</v>
      </c>
      <c r="I1898" s="3">
        <v>6.396001</v>
      </c>
      <c r="J1898" s="3">
        <v>7.5631469999999998</v>
      </c>
      <c r="K1898" s="3">
        <f t="shared" si="117"/>
        <v>6.8582789999999996</v>
      </c>
      <c r="L1898" s="3">
        <f t="shared" si="118"/>
        <v>0.24681670000000011</v>
      </c>
      <c r="M1898" s="3">
        <f t="shared" si="119"/>
        <v>0.60700540284652305</v>
      </c>
    </row>
    <row r="1899" spans="1:13">
      <c r="A1899" s="3" t="s">
        <v>15</v>
      </c>
      <c r="B1899" s="3" t="s">
        <v>4008</v>
      </c>
      <c r="C1899" s="3" t="s">
        <v>5722</v>
      </c>
      <c r="D1899" s="3">
        <v>8.9787400000000002</v>
      </c>
      <c r="E1899" s="3">
        <v>9.3651700000000009</v>
      </c>
      <c r="F1899" s="3">
        <v>9.4211950000000009</v>
      </c>
      <c r="G1899" s="3">
        <f t="shared" si="116"/>
        <v>9.2550350000000012</v>
      </c>
      <c r="H1899" s="3">
        <v>8.8502969999999994</v>
      </c>
      <c r="I1899" s="3">
        <v>9.0334179999999993</v>
      </c>
      <c r="J1899" s="3">
        <v>9.9003619999999994</v>
      </c>
      <c r="K1899" s="3">
        <f t="shared" si="117"/>
        <v>9.2613589999999988</v>
      </c>
      <c r="L1899" s="3">
        <f t="shared" si="118"/>
        <v>6.3239999999975538E-3</v>
      </c>
      <c r="M1899" s="3">
        <f t="shared" si="119"/>
        <v>0.98654372580578142</v>
      </c>
    </row>
    <row r="1900" spans="1:13">
      <c r="A1900" s="3" t="s">
        <v>2431</v>
      </c>
      <c r="B1900" s="3" t="s">
        <v>2430</v>
      </c>
      <c r="C1900" s="3" t="s">
        <v>5722</v>
      </c>
      <c r="D1900" s="3">
        <v>5.6560445000000001</v>
      </c>
      <c r="E1900" s="3">
        <v>5.8507699999999998</v>
      </c>
      <c r="F1900" s="3">
        <v>6.2873520000000003</v>
      </c>
      <c r="G1900" s="3">
        <f t="shared" si="116"/>
        <v>5.931388833333334</v>
      </c>
      <c r="H1900" s="3">
        <v>6.0098143000000004</v>
      </c>
      <c r="I1900" s="3">
        <v>5.8871384000000004</v>
      </c>
      <c r="J1900" s="3">
        <v>6.8691259999999996</v>
      </c>
      <c r="K1900" s="3">
        <f t="shared" si="117"/>
        <v>6.2553595666666668</v>
      </c>
      <c r="L1900" s="3">
        <f t="shared" si="118"/>
        <v>0.32397073333333282</v>
      </c>
      <c r="M1900" s="3">
        <f t="shared" si="119"/>
        <v>0.42013912798499514</v>
      </c>
    </row>
    <row r="1901" spans="1:13">
      <c r="A1901" s="3" t="s">
        <v>4960</v>
      </c>
      <c r="B1901" s="3" t="s">
        <v>4959</v>
      </c>
      <c r="C1901" s="3" t="s">
        <v>5722</v>
      </c>
      <c r="D1901" s="3">
        <v>6.9317289999999998</v>
      </c>
      <c r="E1901" s="3">
        <v>7.3718820000000003</v>
      </c>
      <c r="F1901" s="3">
        <v>8.4363530000000004</v>
      </c>
      <c r="G1901" s="3">
        <f t="shared" si="116"/>
        <v>7.5799880000000002</v>
      </c>
      <c r="H1901" s="3">
        <v>8.1553120000000003</v>
      </c>
      <c r="I1901" s="3">
        <v>7.8037619999999999</v>
      </c>
      <c r="J1901" s="3">
        <v>8.9734719999999992</v>
      </c>
      <c r="K1901" s="3">
        <f t="shared" si="117"/>
        <v>8.3108486666666668</v>
      </c>
      <c r="L1901" s="3">
        <f t="shared" si="118"/>
        <v>0.7308606666666666</v>
      </c>
      <c r="M1901" s="3">
        <f t="shared" si="119"/>
        <v>0.26566750609012219</v>
      </c>
    </row>
    <row r="1902" spans="1:13">
      <c r="A1902" s="3" t="s">
        <v>974</v>
      </c>
      <c r="B1902" s="3" t="s">
        <v>973</v>
      </c>
      <c r="C1902" s="3" t="s">
        <v>5722</v>
      </c>
      <c r="D1902" s="3">
        <v>5.4100339999999996</v>
      </c>
      <c r="E1902" s="3">
        <v>5.7142157999999998</v>
      </c>
      <c r="F1902" s="3">
        <v>5.684342</v>
      </c>
      <c r="G1902" s="3">
        <f t="shared" si="116"/>
        <v>5.6028639333333325</v>
      </c>
      <c r="H1902" s="3">
        <v>5.556622</v>
      </c>
      <c r="I1902" s="3">
        <v>5.5644530000000003</v>
      </c>
      <c r="J1902" s="3">
        <v>6.3491229999999996</v>
      </c>
      <c r="K1902" s="3">
        <f t="shared" si="117"/>
        <v>5.8233993333333336</v>
      </c>
      <c r="L1902" s="3">
        <f t="shared" si="118"/>
        <v>0.22053540000000105</v>
      </c>
      <c r="M1902" s="3">
        <f t="shared" si="119"/>
        <v>0.47515288401398181</v>
      </c>
    </row>
    <row r="1903" spans="1:13">
      <c r="A1903" s="3" t="s">
        <v>2607</v>
      </c>
      <c r="B1903" s="3" t="s">
        <v>2606</v>
      </c>
      <c r="C1903" s="3" t="s">
        <v>5722</v>
      </c>
      <c r="D1903" s="3">
        <v>12.852677</v>
      </c>
      <c r="E1903" s="3">
        <v>13.291480999999999</v>
      </c>
      <c r="F1903" s="3">
        <v>13.429608999999999</v>
      </c>
      <c r="G1903" s="3">
        <f t="shared" si="116"/>
        <v>13.191255666666665</v>
      </c>
      <c r="H1903" s="3">
        <v>13.62223</v>
      </c>
      <c r="I1903" s="3">
        <v>13.544513999999999</v>
      </c>
      <c r="J1903" s="3">
        <v>14.567175000000001</v>
      </c>
      <c r="K1903" s="3">
        <f t="shared" si="117"/>
        <v>13.911306333333334</v>
      </c>
      <c r="L1903" s="3">
        <f t="shared" si="118"/>
        <v>0.72005066666666906</v>
      </c>
      <c r="M1903" s="3">
        <f t="shared" si="119"/>
        <v>0.12491360771184148</v>
      </c>
    </row>
    <row r="1904" spans="1:13">
      <c r="A1904" s="3" t="s">
        <v>5189</v>
      </c>
      <c r="B1904" s="3" t="s">
        <v>5188</v>
      </c>
      <c r="C1904" s="3" t="s">
        <v>5722</v>
      </c>
      <c r="D1904" s="3">
        <v>7.2316585</v>
      </c>
      <c r="E1904" s="3">
        <v>7.750178</v>
      </c>
      <c r="F1904" s="3">
        <v>7.8471780000000004</v>
      </c>
      <c r="G1904" s="3">
        <f t="shared" si="116"/>
        <v>7.6096715000000001</v>
      </c>
      <c r="H1904" s="3">
        <v>7.1553817000000004</v>
      </c>
      <c r="I1904" s="3">
        <v>6.9007616000000001</v>
      </c>
      <c r="J1904" s="3">
        <v>6.7484690000000001</v>
      </c>
      <c r="K1904" s="3">
        <f t="shared" si="117"/>
        <v>6.9348707666666671</v>
      </c>
      <c r="L1904" s="3">
        <f t="shared" si="118"/>
        <v>-0.67480073333333301</v>
      </c>
      <c r="M1904" s="3">
        <f t="shared" si="119"/>
        <v>3.9943657632898581E-2</v>
      </c>
    </row>
    <row r="1905" spans="1:13">
      <c r="A1905" s="3" t="s">
        <v>1480</v>
      </c>
      <c r="B1905" s="3" t="s">
        <v>1479</v>
      </c>
      <c r="C1905" s="3" t="s">
        <v>5722</v>
      </c>
      <c r="D1905" s="3">
        <v>7.3907410000000002</v>
      </c>
      <c r="E1905" s="3">
        <v>7.5375465999999998</v>
      </c>
      <c r="F1905" s="3">
        <v>7.4825745000000001</v>
      </c>
      <c r="G1905" s="3">
        <f t="shared" si="116"/>
        <v>7.4702873666666676</v>
      </c>
      <c r="H1905" s="3">
        <v>7.6681509999999999</v>
      </c>
      <c r="I1905" s="3">
        <v>8.3798469999999998</v>
      </c>
      <c r="J1905" s="3">
        <v>7.7343307000000001</v>
      </c>
      <c r="K1905" s="3">
        <f t="shared" si="117"/>
        <v>7.9274429</v>
      </c>
      <c r="L1905" s="3">
        <f t="shared" si="118"/>
        <v>0.45715553333333236</v>
      </c>
      <c r="M1905" s="3">
        <f t="shared" si="119"/>
        <v>0.11894659417837268</v>
      </c>
    </row>
    <row r="1906" spans="1:13">
      <c r="A1906" s="3" t="s">
        <v>2426</v>
      </c>
      <c r="B1906" s="3" t="s">
        <v>2425</v>
      </c>
      <c r="C1906" s="3" t="s">
        <v>5722</v>
      </c>
      <c r="D1906" s="3">
        <v>6.2570867999999997</v>
      </c>
      <c r="E1906" s="3">
        <v>6.7254043000000001</v>
      </c>
      <c r="F1906" s="3">
        <v>7.1344494999999997</v>
      </c>
      <c r="G1906" s="3">
        <f t="shared" si="116"/>
        <v>6.7056468666666662</v>
      </c>
      <c r="H1906" s="3">
        <v>6.5658135</v>
      </c>
      <c r="I1906" s="3">
        <v>6.4334525999999999</v>
      </c>
      <c r="J1906" s="3">
        <v>7.648301</v>
      </c>
      <c r="K1906" s="3">
        <f t="shared" si="117"/>
        <v>6.8825223666666666</v>
      </c>
      <c r="L1906" s="3">
        <f t="shared" si="118"/>
        <v>0.17687550000000041</v>
      </c>
      <c r="M1906" s="3">
        <f t="shared" si="119"/>
        <v>0.72060732734637489</v>
      </c>
    </row>
    <row r="1907" spans="1:13">
      <c r="A1907" s="3" t="s">
        <v>1860</v>
      </c>
      <c r="B1907" s="3" t="s">
        <v>5314</v>
      </c>
      <c r="C1907" s="3" t="s">
        <v>5722</v>
      </c>
      <c r="D1907" s="3">
        <v>6.2799610000000001</v>
      </c>
      <c r="E1907" s="3">
        <v>6.8889310000000004</v>
      </c>
      <c r="F1907" s="3">
        <v>6.8981329999999996</v>
      </c>
      <c r="G1907" s="3">
        <f t="shared" si="116"/>
        <v>6.6890083333333337</v>
      </c>
      <c r="H1907" s="3">
        <v>6.7139420000000003</v>
      </c>
      <c r="I1907" s="3">
        <v>6.4702982999999996</v>
      </c>
      <c r="J1907" s="3">
        <v>8.0302380000000007</v>
      </c>
      <c r="K1907" s="3">
        <f t="shared" si="117"/>
        <v>7.0714927666666663</v>
      </c>
      <c r="L1907" s="3">
        <f t="shared" si="118"/>
        <v>0.3824844333333326</v>
      </c>
      <c r="M1907" s="3">
        <f t="shared" si="119"/>
        <v>0.50733701688613542</v>
      </c>
    </row>
    <row r="1908" spans="1:13">
      <c r="A1908" s="3" t="s">
        <v>15</v>
      </c>
      <c r="B1908" s="3" t="s">
        <v>2323</v>
      </c>
      <c r="C1908" s="3" t="s">
        <v>5722</v>
      </c>
      <c r="D1908" s="3">
        <v>5.6925426000000003</v>
      </c>
      <c r="E1908" s="3">
        <v>5.8445096000000003</v>
      </c>
      <c r="F1908" s="3">
        <v>5.7845925999999999</v>
      </c>
      <c r="G1908" s="3">
        <f t="shared" si="116"/>
        <v>5.7738816000000002</v>
      </c>
      <c r="H1908" s="3">
        <v>5.6942377000000004</v>
      </c>
      <c r="I1908" s="3">
        <v>5.9340185999999999</v>
      </c>
      <c r="J1908" s="3">
        <v>6.5143027</v>
      </c>
      <c r="K1908" s="3">
        <f t="shared" si="117"/>
        <v>6.0475196666666662</v>
      </c>
      <c r="L1908" s="3">
        <f t="shared" si="118"/>
        <v>0.27363806666666601</v>
      </c>
      <c r="M1908" s="3">
        <f t="shared" si="119"/>
        <v>0.33077776450655894</v>
      </c>
    </row>
    <row r="1909" spans="1:13">
      <c r="A1909" s="3" t="s">
        <v>15</v>
      </c>
      <c r="B1909" s="3" t="s">
        <v>1130</v>
      </c>
      <c r="C1909" s="3" t="s">
        <v>5722</v>
      </c>
      <c r="D1909" s="3">
        <v>10.230956000000001</v>
      </c>
      <c r="E1909" s="3">
        <v>10.099430999999999</v>
      </c>
      <c r="F1909" s="3">
        <v>10.243709000000001</v>
      </c>
      <c r="G1909" s="3">
        <f t="shared" si="116"/>
        <v>10.191365333333335</v>
      </c>
      <c r="H1909" s="3">
        <v>9.9073960000000003</v>
      </c>
      <c r="I1909" s="3">
        <v>11.308341</v>
      </c>
      <c r="J1909" s="3">
        <v>10.937084</v>
      </c>
      <c r="K1909" s="3">
        <f t="shared" si="117"/>
        <v>10.717607000000001</v>
      </c>
      <c r="L1909" s="3">
        <f t="shared" si="118"/>
        <v>0.52624166666666561</v>
      </c>
      <c r="M1909" s="3">
        <f t="shared" si="119"/>
        <v>0.28000451136872984</v>
      </c>
    </row>
    <row r="1910" spans="1:13">
      <c r="A1910" s="3" t="s">
        <v>21</v>
      </c>
      <c r="B1910" s="3" t="s">
        <v>3879</v>
      </c>
      <c r="C1910" s="3" t="s">
        <v>5722</v>
      </c>
      <c r="D1910" s="3">
        <v>10.102990999999999</v>
      </c>
      <c r="E1910" s="3">
        <v>9.5113869999999991</v>
      </c>
      <c r="F1910" s="3">
        <v>9.2817030000000003</v>
      </c>
      <c r="G1910" s="3">
        <f t="shared" si="116"/>
        <v>9.632026999999999</v>
      </c>
      <c r="H1910" s="3">
        <v>8.9613160000000001</v>
      </c>
      <c r="I1910" s="3">
        <v>10.458862999999999</v>
      </c>
      <c r="J1910" s="3">
        <v>8.7973490000000005</v>
      </c>
      <c r="K1910" s="3">
        <f t="shared" si="117"/>
        <v>9.4058426666666666</v>
      </c>
      <c r="L1910" s="3">
        <f t="shared" si="118"/>
        <v>-0.22618433333333243</v>
      </c>
      <c r="M1910" s="3">
        <f t="shared" si="119"/>
        <v>0.71757349446224983</v>
      </c>
    </row>
    <row r="1911" spans="1:13">
      <c r="A1911" s="3" t="s">
        <v>2940</v>
      </c>
      <c r="B1911" s="3" t="s">
        <v>2939</v>
      </c>
      <c r="C1911" s="3" t="s">
        <v>5722</v>
      </c>
      <c r="D1911" s="3">
        <v>9.9713954999999999</v>
      </c>
      <c r="E1911" s="3">
        <v>10.3129425</v>
      </c>
      <c r="F1911" s="3">
        <v>9.9515390000000004</v>
      </c>
      <c r="G1911" s="3">
        <f t="shared" si="116"/>
        <v>10.078625666666666</v>
      </c>
      <c r="H1911" s="3">
        <v>9.6255170000000003</v>
      </c>
      <c r="I1911" s="3">
        <v>9.2796889999999994</v>
      </c>
      <c r="J1911" s="3">
        <v>9.9388970000000008</v>
      </c>
      <c r="K1911" s="3">
        <f t="shared" si="117"/>
        <v>9.6147010000000002</v>
      </c>
      <c r="L1911" s="3">
        <f t="shared" si="118"/>
        <v>-0.46392466666666543</v>
      </c>
      <c r="M1911" s="3">
        <f t="shared" si="119"/>
        <v>0.10665959063302918</v>
      </c>
    </row>
    <row r="1912" spans="1:13">
      <c r="A1912" s="3" t="s">
        <v>1004</v>
      </c>
      <c r="B1912" s="3" t="s">
        <v>1003</v>
      </c>
      <c r="C1912" s="3" t="s">
        <v>5722</v>
      </c>
      <c r="D1912" s="3">
        <v>10.935131999999999</v>
      </c>
      <c r="E1912" s="3">
        <v>11.037134</v>
      </c>
      <c r="F1912" s="3">
        <v>10.920667</v>
      </c>
      <c r="G1912" s="3">
        <f t="shared" si="116"/>
        <v>10.964311</v>
      </c>
      <c r="H1912" s="3">
        <v>11.055505999999999</v>
      </c>
      <c r="I1912" s="3">
        <v>11.426848</v>
      </c>
      <c r="J1912" s="3">
        <v>11.275156000000001</v>
      </c>
      <c r="K1912" s="3">
        <f t="shared" si="117"/>
        <v>11.252503333333335</v>
      </c>
      <c r="L1912" s="3">
        <f t="shared" si="118"/>
        <v>0.28819233333333472</v>
      </c>
      <c r="M1912" s="3">
        <f t="shared" si="119"/>
        <v>6.4579273404126267E-2</v>
      </c>
    </row>
    <row r="1913" spans="1:13">
      <c r="A1913" s="3" t="s">
        <v>1138</v>
      </c>
      <c r="B1913" s="3" t="s">
        <v>1137</v>
      </c>
      <c r="C1913" s="3" t="s">
        <v>5722</v>
      </c>
      <c r="D1913" s="3">
        <v>7.8563045999999996</v>
      </c>
      <c r="E1913" s="3">
        <v>8.2043020000000002</v>
      </c>
      <c r="F1913" s="3">
        <v>7.6157060000000003</v>
      </c>
      <c r="G1913" s="3">
        <f t="shared" si="116"/>
        <v>7.8921041999999995</v>
      </c>
      <c r="H1913" s="3">
        <v>7.5318326999999998</v>
      </c>
      <c r="I1913" s="3">
        <v>7.4628205000000003</v>
      </c>
      <c r="J1913" s="3">
        <v>7.1761200000000001</v>
      </c>
      <c r="K1913" s="3">
        <f t="shared" si="117"/>
        <v>7.3902577333333328</v>
      </c>
      <c r="L1913" s="3">
        <f t="shared" si="118"/>
        <v>-0.50184646666666666</v>
      </c>
      <c r="M1913" s="3">
        <f t="shared" si="119"/>
        <v>6.8439036365136083E-2</v>
      </c>
    </row>
    <row r="1914" spans="1:13">
      <c r="A1914" s="3" t="s">
        <v>840</v>
      </c>
      <c r="B1914" s="3" t="s">
        <v>2464</v>
      </c>
      <c r="C1914" s="3" t="s">
        <v>5722</v>
      </c>
      <c r="D1914" s="3">
        <v>7.7741346</v>
      </c>
      <c r="E1914" s="3">
        <v>7.9142049999999999</v>
      </c>
      <c r="F1914" s="3">
        <v>8.047504</v>
      </c>
      <c r="G1914" s="3">
        <f t="shared" si="116"/>
        <v>7.9119478666666661</v>
      </c>
      <c r="H1914" s="3">
        <v>7.7318499999999997</v>
      </c>
      <c r="I1914" s="3">
        <v>7.6487509999999999</v>
      </c>
      <c r="J1914" s="3">
        <v>8.2413319999999999</v>
      </c>
      <c r="K1914" s="3">
        <f t="shared" si="117"/>
        <v>7.8739776666666659</v>
      </c>
      <c r="L1914" s="3">
        <f t="shared" si="118"/>
        <v>-3.7970200000000176E-2</v>
      </c>
      <c r="M1914" s="3">
        <f t="shared" si="119"/>
        <v>0.85960419140084754</v>
      </c>
    </row>
    <row r="1915" spans="1:13">
      <c r="A1915" s="3" t="s">
        <v>3659</v>
      </c>
      <c r="B1915" s="3" t="s">
        <v>3658</v>
      </c>
      <c r="C1915" s="3" t="s">
        <v>5722</v>
      </c>
      <c r="D1915" s="3">
        <v>7.0331840000000003</v>
      </c>
      <c r="E1915" s="3">
        <v>7.7356049999999996</v>
      </c>
      <c r="F1915" s="3">
        <v>7.4339136999999997</v>
      </c>
      <c r="G1915" s="3">
        <f t="shared" si="116"/>
        <v>7.4009008999999999</v>
      </c>
      <c r="H1915" s="3">
        <v>7.4384750000000004</v>
      </c>
      <c r="I1915" s="3">
        <v>7.1503405999999998</v>
      </c>
      <c r="J1915" s="3">
        <v>7.7714299999999996</v>
      </c>
      <c r="K1915" s="3">
        <f t="shared" si="117"/>
        <v>7.4534151999999994</v>
      </c>
      <c r="L1915" s="3">
        <f t="shared" si="118"/>
        <v>5.2514299999999459E-2</v>
      </c>
      <c r="M1915" s="3">
        <f t="shared" si="119"/>
        <v>0.85593541568950549</v>
      </c>
    </row>
    <row r="1916" spans="1:13">
      <c r="A1916" s="3" t="s">
        <v>15</v>
      </c>
      <c r="B1916" s="3" t="s">
        <v>1021</v>
      </c>
      <c r="C1916" s="3" t="s">
        <v>5722</v>
      </c>
      <c r="D1916" s="3">
        <v>7.9383106000000003</v>
      </c>
      <c r="E1916" s="3">
        <v>8.6333509999999993</v>
      </c>
      <c r="F1916" s="3">
        <v>7.9912749999999999</v>
      </c>
      <c r="G1916" s="3">
        <f t="shared" si="116"/>
        <v>8.1876455333333329</v>
      </c>
      <c r="H1916" s="3">
        <v>7.8658923999999999</v>
      </c>
      <c r="I1916" s="3">
        <v>7.9380325999999997</v>
      </c>
      <c r="J1916" s="3">
        <v>8.3915659999999992</v>
      </c>
      <c r="K1916" s="3">
        <f t="shared" si="117"/>
        <v>8.0651636666666651</v>
      </c>
      <c r="L1916" s="3">
        <f t="shared" si="118"/>
        <v>-0.12248186666666783</v>
      </c>
      <c r="M1916" s="3">
        <f t="shared" si="119"/>
        <v>0.68167225703028322</v>
      </c>
    </row>
    <row r="1917" spans="1:13">
      <c r="A1917" s="3" t="s">
        <v>2343</v>
      </c>
      <c r="B1917" s="3" t="s">
        <v>2659</v>
      </c>
      <c r="C1917" s="3" t="s">
        <v>5722</v>
      </c>
      <c r="D1917" s="3">
        <v>6.5148115000000004</v>
      </c>
      <c r="E1917" s="3">
        <v>6.0941405</v>
      </c>
      <c r="F1917" s="3">
        <v>6.237616</v>
      </c>
      <c r="G1917" s="3">
        <f t="shared" si="116"/>
        <v>6.2821893333333341</v>
      </c>
      <c r="H1917" s="3">
        <v>5.8478279999999998</v>
      </c>
      <c r="I1917" s="3">
        <v>6.1458310000000003</v>
      </c>
      <c r="J1917" s="3">
        <v>5.8856796999999998</v>
      </c>
      <c r="K1917" s="3">
        <f t="shared" si="117"/>
        <v>5.9597795666666675</v>
      </c>
      <c r="L1917" s="3">
        <f t="shared" si="118"/>
        <v>-0.32240976666666654</v>
      </c>
      <c r="M1917" s="3">
        <f t="shared" si="119"/>
        <v>0.10597323142849963</v>
      </c>
    </row>
    <row r="1918" spans="1:13">
      <c r="A1918" s="3" t="s">
        <v>2775</v>
      </c>
      <c r="B1918" s="3" t="s">
        <v>5045</v>
      </c>
      <c r="C1918" s="3" t="s">
        <v>5722</v>
      </c>
      <c r="D1918" s="3">
        <v>5.7240840000000004</v>
      </c>
      <c r="E1918" s="3">
        <v>6.0031489999999996</v>
      </c>
      <c r="F1918" s="3">
        <v>6.4021473000000002</v>
      </c>
      <c r="G1918" s="3">
        <f t="shared" si="116"/>
        <v>6.043126766666667</v>
      </c>
      <c r="H1918" s="3">
        <v>6.0387373000000002</v>
      </c>
      <c r="I1918" s="3">
        <v>6.0207610000000003</v>
      </c>
      <c r="J1918" s="3">
        <v>6.913252</v>
      </c>
      <c r="K1918" s="3">
        <f t="shared" si="117"/>
        <v>6.3242501000000004</v>
      </c>
      <c r="L1918" s="3">
        <f t="shared" si="118"/>
        <v>0.28112333333333339</v>
      </c>
      <c r="M1918" s="3">
        <f t="shared" si="119"/>
        <v>0.47182665459135975</v>
      </c>
    </row>
    <row r="1919" spans="1:13">
      <c r="A1919" s="3" t="s">
        <v>2283</v>
      </c>
      <c r="B1919" s="3" t="s">
        <v>2282</v>
      </c>
      <c r="C1919" s="3" t="s">
        <v>5722</v>
      </c>
      <c r="D1919" s="3">
        <v>7.0458354999999999</v>
      </c>
      <c r="E1919" s="3">
        <v>7.0758479999999997</v>
      </c>
      <c r="F1919" s="3">
        <v>7.5917306</v>
      </c>
      <c r="G1919" s="3">
        <f t="shared" si="116"/>
        <v>7.2378047000000008</v>
      </c>
      <c r="H1919" s="3">
        <v>7.5526030000000004</v>
      </c>
      <c r="I1919" s="3">
        <v>7.6976180000000003</v>
      </c>
      <c r="J1919" s="3">
        <v>8.1484620000000003</v>
      </c>
      <c r="K1919" s="3">
        <f t="shared" si="117"/>
        <v>7.7995609999999997</v>
      </c>
      <c r="L1919" s="3">
        <f t="shared" si="118"/>
        <v>0.56175629999999899</v>
      </c>
      <c r="M1919" s="3">
        <f t="shared" si="119"/>
        <v>8.981791608886075E-2</v>
      </c>
    </row>
    <row r="1920" spans="1:13">
      <c r="A1920" s="3" t="s">
        <v>914</v>
      </c>
      <c r="B1920" s="3" t="s">
        <v>913</v>
      </c>
      <c r="C1920" s="3" t="s">
        <v>5722</v>
      </c>
      <c r="D1920" s="3">
        <v>5.5707110000000002</v>
      </c>
      <c r="E1920" s="3">
        <v>5.7424850000000003</v>
      </c>
      <c r="F1920" s="3">
        <v>6.2465786999999997</v>
      </c>
      <c r="G1920" s="3">
        <f t="shared" si="116"/>
        <v>5.8532582333333343</v>
      </c>
      <c r="H1920" s="3">
        <v>5.8387833000000002</v>
      </c>
      <c r="I1920" s="3">
        <v>5.8599405000000004</v>
      </c>
      <c r="J1920" s="3">
        <v>6.9832349999999996</v>
      </c>
      <c r="K1920" s="3">
        <f t="shared" si="117"/>
        <v>6.2273196000000004</v>
      </c>
      <c r="L1920" s="3">
        <f t="shared" si="118"/>
        <v>0.37406136666666612</v>
      </c>
      <c r="M1920" s="3">
        <f t="shared" si="119"/>
        <v>0.43243282567501684</v>
      </c>
    </row>
    <row r="1921" spans="1:13">
      <c r="A1921" s="3" t="s">
        <v>15</v>
      </c>
      <c r="B1921" s="3" t="s">
        <v>3802</v>
      </c>
      <c r="C1921" s="3" t="s">
        <v>5722</v>
      </c>
      <c r="D1921" s="3">
        <v>7.5393452999999999</v>
      </c>
      <c r="E1921" s="3">
        <v>7.8644933999999997</v>
      </c>
      <c r="F1921" s="3">
        <v>7.3342247</v>
      </c>
      <c r="G1921" s="3">
        <f t="shared" si="116"/>
        <v>7.5793544666666675</v>
      </c>
      <c r="H1921" s="3">
        <v>7.4069595000000001</v>
      </c>
      <c r="I1921" s="3">
        <v>7.3215083999999999</v>
      </c>
      <c r="J1921" s="3">
        <v>7.9705763000000003</v>
      </c>
      <c r="K1921" s="3">
        <f t="shared" si="117"/>
        <v>7.5663480666666665</v>
      </c>
      <c r="L1921" s="3">
        <f t="shared" si="118"/>
        <v>-1.3006400000000973E-2</v>
      </c>
      <c r="M1921" s="3">
        <f t="shared" si="119"/>
        <v>0.96184444022888294</v>
      </c>
    </row>
    <row r="1922" spans="1:13">
      <c r="A1922" s="3" t="s">
        <v>15</v>
      </c>
      <c r="B1922" s="3" t="s">
        <v>2381</v>
      </c>
      <c r="C1922" s="3" t="s">
        <v>5722</v>
      </c>
      <c r="D1922" s="3">
        <v>6.6192307000000001</v>
      </c>
      <c r="E1922" s="3">
        <v>6.8877964</v>
      </c>
      <c r="F1922" s="3">
        <v>6.4966654999999998</v>
      </c>
      <c r="G1922" s="3">
        <f t="shared" ref="G1922:G1985" si="120">AVERAGE(D1922:F1922)</f>
        <v>6.6678975333333339</v>
      </c>
      <c r="H1922" s="3">
        <v>6.5369640000000002</v>
      </c>
      <c r="I1922" s="3">
        <v>6.3966070000000004</v>
      </c>
      <c r="J1922" s="3">
        <v>7.5302689999999997</v>
      </c>
      <c r="K1922" s="3">
        <f t="shared" ref="K1922:K1985" si="121">AVERAGE(H1922:J1922)</f>
        <v>6.8212800000000007</v>
      </c>
      <c r="L1922" s="3">
        <f t="shared" ref="L1922:L1985" si="122">K1922-G1922</f>
        <v>0.15338246666666677</v>
      </c>
      <c r="M1922" s="3">
        <f t="shared" ref="M1922:M1985" si="123">_xlfn.T.TEST(D1922:F1922,H1922:J1922,2,2)</f>
        <v>0.70350091473486298</v>
      </c>
    </row>
    <row r="1923" spans="1:13">
      <c r="A1923" s="3" t="s">
        <v>919</v>
      </c>
      <c r="B1923" s="3" t="s">
        <v>918</v>
      </c>
      <c r="C1923" s="3" t="s">
        <v>5722</v>
      </c>
      <c r="D1923" s="3">
        <v>10.088457</v>
      </c>
      <c r="E1923" s="3">
        <v>11.373312</v>
      </c>
      <c r="F1923" s="3">
        <v>11.178891999999999</v>
      </c>
      <c r="G1923" s="3">
        <f t="shared" si="120"/>
        <v>10.880220333333334</v>
      </c>
      <c r="H1923" s="3">
        <v>10.9942045</v>
      </c>
      <c r="I1923" s="3">
        <v>10.047522000000001</v>
      </c>
      <c r="J1923" s="3">
        <v>11.125553</v>
      </c>
      <c r="K1923" s="3">
        <f t="shared" si="121"/>
        <v>10.722426500000003</v>
      </c>
      <c r="L1923" s="3">
        <f t="shared" si="122"/>
        <v>-0.15779383333333108</v>
      </c>
      <c r="M1923" s="3">
        <f t="shared" si="123"/>
        <v>0.7785536577369172</v>
      </c>
    </row>
    <row r="1924" spans="1:13">
      <c r="A1924" s="3" t="s">
        <v>938</v>
      </c>
      <c r="B1924" s="3" t="s">
        <v>937</v>
      </c>
      <c r="C1924" s="3" t="s">
        <v>5722</v>
      </c>
      <c r="D1924" s="3">
        <v>8.9041180000000004</v>
      </c>
      <c r="E1924" s="3">
        <v>10.055083</v>
      </c>
      <c r="F1924" s="3">
        <v>9.8337830000000004</v>
      </c>
      <c r="G1924" s="3">
        <f t="shared" si="120"/>
        <v>9.5976613333333329</v>
      </c>
      <c r="H1924" s="3">
        <v>9.5238940000000003</v>
      </c>
      <c r="I1924" s="3">
        <v>8.5783059999999995</v>
      </c>
      <c r="J1924" s="3">
        <v>9.7657740000000004</v>
      </c>
      <c r="K1924" s="3">
        <f t="shared" si="121"/>
        <v>9.2893246666666673</v>
      </c>
      <c r="L1924" s="3">
        <f t="shared" si="122"/>
        <v>-0.30833666666666559</v>
      </c>
      <c r="M1924" s="3">
        <f t="shared" si="123"/>
        <v>0.57488317153965762</v>
      </c>
    </row>
    <row r="1925" spans="1:13">
      <c r="A1925" s="3" t="s">
        <v>15</v>
      </c>
      <c r="B1925" s="3" t="s">
        <v>2383</v>
      </c>
      <c r="C1925" s="3" t="s">
        <v>5722</v>
      </c>
      <c r="D1925" s="3">
        <v>13.305052</v>
      </c>
      <c r="E1925" s="3">
        <v>12.98156</v>
      </c>
      <c r="F1925" s="3">
        <v>13.159285000000001</v>
      </c>
      <c r="G1925" s="3">
        <f t="shared" si="120"/>
        <v>13.148632333333333</v>
      </c>
      <c r="H1925" s="3">
        <v>12.859266</v>
      </c>
      <c r="I1925" s="3">
        <v>14.328022000000001</v>
      </c>
      <c r="J1925" s="3">
        <v>14.017369</v>
      </c>
      <c r="K1925" s="3">
        <f t="shared" si="121"/>
        <v>13.734885666666669</v>
      </c>
      <c r="L1925" s="3">
        <f t="shared" si="122"/>
        <v>0.58625333333333529</v>
      </c>
      <c r="M1925" s="3">
        <f t="shared" si="123"/>
        <v>0.26846940101883104</v>
      </c>
    </row>
    <row r="1926" spans="1:13">
      <c r="A1926" s="3" t="s">
        <v>3824</v>
      </c>
      <c r="B1926" s="3" t="s">
        <v>3823</v>
      </c>
      <c r="C1926" s="3" t="s">
        <v>5722</v>
      </c>
      <c r="D1926" s="3">
        <v>9.6958490000000008</v>
      </c>
      <c r="E1926" s="3">
        <v>8.3239920000000005</v>
      </c>
      <c r="F1926" s="3">
        <v>7.7962055000000001</v>
      </c>
      <c r="G1926" s="3">
        <f t="shared" si="120"/>
        <v>8.6053488333333323</v>
      </c>
      <c r="H1926" s="3">
        <v>6.7448199999999998</v>
      </c>
      <c r="I1926" s="3">
        <v>8.9562480000000004</v>
      </c>
      <c r="J1926" s="3">
        <v>7.2539344000000003</v>
      </c>
      <c r="K1926" s="3">
        <f t="shared" si="121"/>
        <v>7.651667466666666</v>
      </c>
      <c r="L1926" s="3">
        <f t="shared" si="122"/>
        <v>-0.95368136666666636</v>
      </c>
      <c r="M1926" s="3">
        <f t="shared" si="123"/>
        <v>0.33755628085294848</v>
      </c>
    </row>
    <row r="1927" spans="1:13">
      <c r="A1927" s="3" t="s">
        <v>900</v>
      </c>
      <c r="B1927" s="3" t="s">
        <v>899</v>
      </c>
      <c r="C1927" s="3" t="s">
        <v>5722</v>
      </c>
      <c r="D1927" s="3">
        <v>8.2116530000000001</v>
      </c>
      <c r="E1927" s="3">
        <v>8.8965759999999996</v>
      </c>
      <c r="F1927" s="3">
        <v>8.2734039999999993</v>
      </c>
      <c r="G1927" s="3">
        <f t="shared" si="120"/>
        <v>8.460544333333333</v>
      </c>
      <c r="H1927" s="3">
        <v>8.6764829999999993</v>
      </c>
      <c r="I1927" s="3">
        <v>8.3876159999999995</v>
      </c>
      <c r="J1927" s="3">
        <v>8.6712009999999999</v>
      </c>
      <c r="K1927" s="3">
        <f t="shared" si="121"/>
        <v>8.5784333333333329</v>
      </c>
      <c r="L1927" s="3">
        <f t="shared" si="122"/>
        <v>0.11788899999999991</v>
      </c>
      <c r="M1927" s="3">
        <f t="shared" si="123"/>
        <v>0.64721498427073354</v>
      </c>
    </row>
    <row r="1928" spans="1:13">
      <c r="A1928" s="3" t="s">
        <v>3681</v>
      </c>
      <c r="B1928" s="3" t="s">
        <v>3687</v>
      </c>
      <c r="C1928" s="3" t="s">
        <v>5722</v>
      </c>
      <c r="D1928" s="3">
        <v>8.7537299999999991</v>
      </c>
      <c r="E1928" s="3">
        <v>8.2621359999999999</v>
      </c>
      <c r="F1928" s="3">
        <v>8.2677399999999999</v>
      </c>
      <c r="G1928" s="3">
        <f t="shared" si="120"/>
        <v>8.4278686666666669</v>
      </c>
      <c r="H1928" s="3">
        <v>6.9794600000000004</v>
      </c>
      <c r="I1928" s="3">
        <v>7.5802250000000004</v>
      </c>
      <c r="J1928" s="3">
        <v>7.1894993999999999</v>
      </c>
      <c r="K1928" s="3">
        <f t="shared" si="121"/>
        <v>7.2497281333333339</v>
      </c>
      <c r="L1928" s="3">
        <f t="shared" si="122"/>
        <v>-1.178140533333333</v>
      </c>
      <c r="M1928" s="3">
        <f t="shared" si="123"/>
        <v>7.9761373848710685E-3</v>
      </c>
    </row>
    <row r="1929" spans="1:13">
      <c r="A1929" s="3" t="s">
        <v>21</v>
      </c>
      <c r="B1929" s="3" t="s">
        <v>5016</v>
      </c>
      <c r="C1929" s="3" t="s">
        <v>5722</v>
      </c>
      <c r="D1929" s="3">
        <v>10.069286999999999</v>
      </c>
      <c r="E1929" s="3">
        <v>10.785341000000001</v>
      </c>
      <c r="F1929" s="3">
        <v>11.173393000000001</v>
      </c>
      <c r="G1929" s="3">
        <f t="shared" si="120"/>
        <v>10.676006999999998</v>
      </c>
      <c r="H1929" s="3">
        <v>9.3508089999999999</v>
      </c>
      <c r="I1929" s="3">
        <v>9.1692520000000002</v>
      </c>
      <c r="J1929" s="3">
        <v>9.8981259999999995</v>
      </c>
      <c r="K1929" s="3">
        <f t="shared" si="121"/>
        <v>9.4727289999999993</v>
      </c>
      <c r="L1929" s="3">
        <f t="shared" si="122"/>
        <v>-1.2032779999999992</v>
      </c>
      <c r="M1929" s="3">
        <f t="shared" si="123"/>
        <v>3.6908703166855669E-2</v>
      </c>
    </row>
    <row r="1930" spans="1:13">
      <c r="A1930" s="3" t="s">
        <v>2663</v>
      </c>
      <c r="B1930" s="3" t="s">
        <v>2662</v>
      </c>
      <c r="C1930" s="3" t="s">
        <v>5722</v>
      </c>
      <c r="D1930" s="3">
        <v>5.929087</v>
      </c>
      <c r="E1930" s="3">
        <v>6.0991140000000001</v>
      </c>
      <c r="F1930" s="3">
        <v>6.0528784</v>
      </c>
      <c r="G1930" s="3">
        <f t="shared" si="120"/>
        <v>6.0270264666666664</v>
      </c>
      <c r="H1930" s="3">
        <v>6.1202290000000001</v>
      </c>
      <c r="I1930" s="3">
        <v>6.2388972999999996</v>
      </c>
      <c r="J1930" s="3">
        <v>6.9929610000000002</v>
      </c>
      <c r="K1930" s="3">
        <f t="shared" si="121"/>
        <v>6.4506957666666667</v>
      </c>
      <c r="L1930" s="3">
        <f t="shared" si="122"/>
        <v>0.42366930000000025</v>
      </c>
      <c r="M1930" s="3">
        <f t="shared" si="123"/>
        <v>0.20213791545372747</v>
      </c>
    </row>
    <row r="1931" spans="1:13">
      <c r="A1931" s="3" t="s">
        <v>805</v>
      </c>
      <c r="B1931" s="3" t="s">
        <v>804</v>
      </c>
      <c r="C1931" s="3" t="s">
        <v>5722</v>
      </c>
      <c r="D1931" s="3">
        <v>7.8986834999999997</v>
      </c>
      <c r="E1931" s="3">
        <v>8.1821319999999993</v>
      </c>
      <c r="F1931" s="3">
        <v>9.2042549999999999</v>
      </c>
      <c r="G1931" s="3">
        <f t="shared" si="120"/>
        <v>8.4283568333333339</v>
      </c>
      <c r="H1931" s="3">
        <v>9.0001990000000003</v>
      </c>
      <c r="I1931" s="3">
        <v>8.9503880000000002</v>
      </c>
      <c r="J1931" s="3">
        <v>10.286773</v>
      </c>
      <c r="K1931" s="3">
        <f t="shared" si="121"/>
        <v>9.4124533333333336</v>
      </c>
      <c r="L1931" s="3">
        <f t="shared" si="122"/>
        <v>0.98409649999999971</v>
      </c>
      <c r="M1931" s="3">
        <f t="shared" si="123"/>
        <v>0.17084861938903267</v>
      </c>
    </row>
    <row r="1932" spans="1:13">
      <c r="A1932" s="3" t="s">
        <v>5029</v>
      </c>
      <c r="B1932" s="3" t="s">
        <v>5028</v>
      </c>
      <c r="C1932" s="3" t="s">
        <v>5722</v>
      </c>
      <c r="D1932" s="3">
        <v>7.4693933000000001</v>
      </c>
      <c r="E1932" s="3">
        <v>7.2585470000000001</v>
      </c>
      <c r="F1932" s="3">
        <v>7.4304540000000001</v>
      </c>
      <c r="G1932" s="3">
        <f t="shared" si="120"/>
        <v>7.3861314333333334</v>
      </c>
      <c r="H1932" s="3">
        <v>8.2678700000000003</v>
      </c>
      <c r="I1932" s="3">
        <v>8.4327579999999998</v>
      </c>
      <c r="J1932" s="3">
        <v>9.5627200000000006</v>
      </c>
      <c r="K1932" s="3">
        <f t="shared" si="121"/>
        <v>8.7544493333333335</v>
      </c>
      <c r="L1932" s="3">
        <f t="shared" si="122"/>
        <v>1.3683179000000001</v>
      </c>
      <c r="M1932" s="3">
        <f t="shared" si="123"/>
        <v>2.9358210553600071E-2</v>
      </c>
    </row>
    <row r="1933" spans="1:13">
      <c r="A1933" s="3" t="s">
        <v>335</v>
      </c>
      <c r="B1933" s="3" t="s">
        <v>2267</v>
      </c>
      <c r="C1933" s="3" t="s">
        <v>5722</v>
      </c>
      <c r="D1933" s="3">
        <v>6.4661010000000001</v>
      </c>
      <c r="E1933" s="3">
        <v>6.3139873</v>
      </c>
      <c r="F1933" s="3">
        <v>6.7602023999999998</v>
      </c>
      <c r="G1933" s="3">
        <f t="shared" si="120"/>
        <v>6.5134302333333336</v>
      </c>
      <c r="H1933" s="3">
        <v>6.206366</v>
      </c>
      <c r="I1933" s="3">
        <v>6.1416750000000002</v>
      </c>
      <c r="J1933" s="3">
        <v>6.2723230000000001</v>
      </c>
      <c r="K1933" s="3">
        <f t="shared" si="121"/>
        <v>6.2067880000000004</v>
      </c>
      <c r="L1933" s="3">
        <f t="shared" si="122"/>
        <v>-0.30664223333333318</v>
      </c>
      <c r="M1933" s="3">
        <f t="shared" si="123"/>
        <v>8.7651484481640354E-2</v>
      </c>
    </row>
    <row r="1934" spans="1:13">
      <c r="A1934" s="3" t="s">
        <v>140</v>
      </c>
      <c r="B1934" s="3" t="s">
        <v>809</v>
      </c>
      <c r="C1934" s="3" t="s">
        <v>5722</v>
      </c>
      <c r="D1934" s="3">
        <v>7.1373395999999998</v>
      </c>
      <c r="E1934" s="3">
        <v>6.9415307000000004</v>
      </c>
      <c r="F1934" s="3">
        <v>7.3411393</v>
      </c>
      <c r="G1934" s="3">
        <f t="shared" si="120"/>
        <v>7.1400031999999998</v>
      </c>
      <c r="H1934" s="3">
        <v>6.8232594000000004</v>
      </c>
      <c r="I1934" s="3">
        <v>6.8577050000000002</v>
      </c>
      <c r="J1934" s="3">
        <v>6.8268909999999998</v>
      </c>
      <c r="K1934" s="3">
        <f t="shared" si="121"/>
        <v>6.8359518000000001</v>
      </c>
      <c r="L1934" s="3">
        <f t="shared" si="122"/>
        <v>-0.30405139999999964</v>
      </c>
      <c r="M1934" s="3">
        <f t="shared" si="123"/>
        <v>5.8564117701064615E-2</v>
      </c>
    </row>
    <row r="1935" spans="1:13">
      <c r="A1935" s="3" t="s">
        <v>830</v>
      </c>
      <c r="B1935" s="3" t="s">
        <v>829</v>
      </c>
      <c r="C1935" s="3" t="s">
        <v>5722</v>
      </c>
      <c r="D1935" s="3">
        <v>10.191719000000001</v>
      </c>
      <c r="E1935" s="3">
        <v>11.099921999999999</v>
      </c>
      <c r="F1935" s="3">
        <v>11.594735999999999</v>
      </c>
      <c r="G1935" s="3">
        <f t="shared" si="120"/>
        <v>10.962125666666665</v>
      </c>
      <c r="H1935" s="3">
        <v>11.61392</v>
      </c>
      <c r="I1935" s="3">
        <v>10.838317999999999</v>
      </c>
      <c r="J1935" s="3">
        <v>12.627008</v>
      </c>
      <c r="K1935" s="3">
        <f t="shared" si="121"/>
        <v>11.693081999999999</v>
      </c>
      <c r="L1935" s="3">
        <f t="shared" si="122"/>
        <v>0.73095633333333332</v>
      </c>
      <c r="M1935" s="3">
        <f t="shared" si="123"/>
        <v>0.33085424184320145</v>
      </c>
    </row>
    <row r="1936" spans="1:13">
      <c r="A1936" s="3" t="s">
        <v>15</v>
      </c>
      <c r="B1936" s="3" t="s">
        <v>2285</v>
      </c>
      <c r="C1936" s="3" t="s">
        <v>5722</v>
      </c>
      <c r="D1936" s="3">
        <v>9.6537830000000007</v>
      </c>
      <c r="E1936" s="3">
        <v>10.648705</v>
      </c>
      <c r="F1936" s="3">
        <v>10.953274</v>
      </c>
      <c r="G1936" s="3">
        <f t="shared" si="120"/>
        <v>10.418587333333333</v>
      </c>
      <c r="H1936" s="3">
        <v>11.052117000000001</v>
      </c>
      <c r="I1936" s="3">
        <v>10.225533</v>
      </c>
      <c r="J1936" s="3">
        <v>12.177505999999999</v>
      </c>
      <c r="K1936" s="3">
        <f t="shared" si="121"/>
        <v>11.151718666666667</v>
      </c>
      <c r="L1936" s="3">
        <f t="shared" si="122"/>
        <v>0.73313133333333447</v>
      </c>
      <c r="M1936" s="3">
        <f t="shared" si="123"/>
        <v>0.34693074116124806</v>
      </c>
    </row>
    <row r="1937" spans="1:13">
      <c r="A1937" s="3" t="s">
        <v>780</v>
      </c>
      <c r="B1937" s="3" t="s">
        <v>3750</v>
      </c>
      <c r="C1937" s="3" t="s">
        <v>5722</v>
      </c>
      <c r="D1937" s="3">
        <v>7.018262</v>
      </c>
      <c r="E1937" s="3">
        <v>7.8246560000000001</v>
      </c>
      <c r="F1937" s="3">
        <v>8.1035369999999993</v>
      </c>
      <c r="G1937" s="3">
        <f t="shared" si="120"/>
        <v>7.6488183333333337</v>
      </c>
      <c r="H1937" s="3">
        <v>7.6479369999999998</v>
      </c>
      <c r="I1937" s="3">
        <v>7.3911020000000001</v>
      </c>
      <c r="J1937" s="3">
        <v>8.7759579999999993</v>
      </c>
      <c r="K1937" s="3">
        <f t="shared" si="121"/>
        <v>7.9383323333333324</v>
      </c>
      <c r="L1937" s="3">
        <f t="shared" si="122"/>
        <v>0.28951399999999872</v>
      </c>
      <c r="M1937" s="3">
        <f t="shared" si="123"/>
        <v>0.61746625259716648</v>
      </c>
    </row>
    <row r="1938" spans="1:13">
      <c r="A1938" s="3" t="s">
        <v>344</v>
      </c>
      <c r="B1938" s="3" t="s">
        <v>3805</v>
      </c>
      <c r="C1938" s="3" t="s">
        <v>5722</v>
      </c>
      <c r="D1938" s="3">
        <v>8.8140250000000009</v>
      </c>
      <c r="E1938" s="3">
        <v>9.3463189999999994</v>
      </c>
      <c r="F1938" s="3">
        <v>8.0712384999999998</v>
      </c>
      <c r="G1938" s="3">
        <f t="shared" si="120"/>
        <v>8.7438608333333345</v>
      </c>
      <c r="H1938" s="3">
        <v>10.338675</v>
      </c>
      <c r="I1938" s="3">
        <v>9.3643260000000001</v>
      </c>
      <c r="J1938" s="3">
        <v>8.8217250000000007</v>
      </c>
      <c r="K1938" s="3">
        <f t="shared" si="121"/>
        <v>9.508242000000001</v>
      </c>
      <c r="L1938" s="3">
        <f t="shared" si="122"/>
        <v>0.76438116666666645</v>
      </c>
      <c r="M1938" s="3">
        <f t="shared" si="123"/>
        <v>0.25630451653097686</v>
      </c>
    </row>
    <row r="1939" spans="1:13">
      <c r="A1939" s="3" t="s">
        <v>1591</v>
      </c>
      <c r="B1939" s="3" t="s">
        <v>5124</v>
      </c>
      <c r="C1939" s="3" t="s">
        <v>5722</v>
      </c>
      <c r="D1939" s="3">
        <v>11.208421</v>
      </c>
      <c r="E1939" s="3">
        <v>11.579324</v>
      </c>
      <c r="F1939" s="3">
        <v>12.055877000000001</v>
      </c>
      <c r="G1939" s="3">
        <f t="shared" si="120"/>
        <v>11.614540666666668</v>
      </c>
      <c r="H1939" s="3">
        <v>12.543794999999999</v>
      </c>
      <c r="I1939" s="3">
        <v>13.133063</v>
      </c>
      <c r="J1939" s="3">
        <v>13.608091</v>
      </c>
      <c r="K1939" s="3">
        <f t="shared" si="121"/>
        <v>13.094982999999999</v>
      </c>
      <c r="L1939" s="3">
        <f t="shared" si="122"/>
        <v>1.4804423333333308</v>
      </c>
      <c r="M1939" s="3">
        <f t="shared" si="123"/>
        <v>1.9751601468953411E-2</v>
      </c>
    </row>
    <row r="1940" spans="1:13">
      <c r="A1940" s="3" t="s">
        <v>15</v>
      </c>
      <c r="B1940" s="3" t="s">
        <v>2355</v>
      </c>
      <c r="C1940" s="3" t="s">
        <v>5722</v>
      </c>
      <c r="D1940" s="3">
        <v>6.6256722999999997</v>
      </c>
      <c r="E1940" s="3">
        <v>6.4857680000000002</v>
      </c>
      <c r="F1940" s="3">
        <v>6.8242060000000002</v>
      </c>
      <c r="G1940" s="3">
        <f t="shared" si="120"/>
        <v>6.645215433333334</v>
      </c>
      <c r="H1940" s="3">
        <v>6.52393</v>
      </c>
      <c r="I1940" s="3">
        <v>6.8114080000000001</v>
      </c>
      <c r="J1940" s="3">
        <v>7.1946459999999997</v>
      </c>
      <c r="K1940" s="3">
        <f t="shared" si="121"/>
        <v>6.8433279999999996</v>
      </c>
      <c r="L1940" s="3">
        <f t="shared" si="122"/>
        <v>0.19811256666666566</v>
      </c>
      <c r="M1940" s="3">
        <f t="shared" si="123"/>
        <v>0.41424200023981556</v>
      </c>
    </row>
    <row r="1941" spans="1:13">
      <c r="A1941" s="3" t="s">
        <v>47</v>
      </c>
      <c r="B1941" s="3" t="s">
        <v>838</v>
      </c>
      <c r="C1941" s="3" t="s">
        <v>5722</v>
      </c>
      <c r="D1941" s="3">
        <v>6.4094449999999998</v>
      </c>
      <c r="E1941" s="3">
        <v>6.4216246999999997</v>
      </c>
      <c r="F1941" s="3">
        <v>6.9046316000000001</v>
      </c>
      <c r="G1941" s="3">
        <f t="shared" si="120"/>
        <v>6.5785671000000008</v>
      </c>
      <c r="H1941" s="3">
        <v>6.8045939999999998</v>
      </c>
      <c r="I1941" s="3">
        <v>6.5568460000000002</v>
      </c>
      <c r="J1941" s="3">
        <v>7.8036246</v>
      </c>
      <c r="K1941" s="3">
        <f t="shared" si="121"/>
        <v>7.0550215333333339</v>
      </c>
      <c r="L1941" s="3">
        <f t="shared" si="122"/>
        <v>0.47645443333333315</v>
      </c>
      <c r="M1941" s="3">
        <f t="shared" si="123"/>
        <v>0.31441497023131726</v>
      </c>
    </row>
    <row r="1942" spans="1:13">
      <c r="A1942" s="3" t="s">
        <v>21</v>
      </c>
      <c r="B1942" s="3" t="s">
        <v>5056</v>
      </c>
      <c r="C1942" s="3" t="s">
        <v>5722</v>
      </c>
      <c r="D1942" s="3">
        <v>6.1252903999999999</v>
      </c>
      <c r="E1942" s="3">
        <v>6.4336123000000001</v>
      </c>
      <c r="F1942" s="3">
        <v>6.7023760000000001</v>
      </c>
      <c r="G1942" s="3">
        <f t="shared" si="120"/>
        <v>6.420426233333334</v>
      </c>
      <c r="H1942" s="3">
        <v>6.4830180000000004</v>
      </c>
      <c r="I1942" s="3">
        <v>6.5919274999999997</v>
      </c>
      <c r="J1942" s="3">
        <v>7.8723153999999997</v>
      </c>
      <c r="K1942" s="3">
        <f t="shared" si="121"/>
        <v>6.9824203000000002</v>
      </c>
      <c r="L1942" s="3">
        <f t="shared" si="122"/>
        <v>0.56199406666666629</v>
      </c>
      <c r="M1942" s="3">
        <f t="shared" si="123"/>
        <v>0.30332073991558056</v>
      </c>
    </row>
    <row r="1943" spans="1:13">
      <c r="A1943" s="3" t="s">
        <v>2305</v>
      </c>
      <c r="B1943" s="3" t="s">
        <v>2304</v>
      </c>
      <c r="C1943" s="3" t="s">
        <v>5722</v>
      </c>
      <c r="D1943" s="3">
        <v>7.1490090000000004</v>
      </c>
      <c r="E1943" s="3">
        <v>7.7582015999999996</v>
      </c>
      <c r="F1943" s="3">
        <v>8.306991</v>
      </c>
      <c r="G1943" s="3">
        <f t="shared" si="120"/>
        <v>7.7380671999999997</v>
      </c>
      <c r="H1943" s="3">
        <v>8.1517520000000001</v>
      </c>
      <c r="I1943" s="3">
        <v>7.8595623999999997</v>
      </c>
      <c r="J1943" s="3">
        <v>9.6863130000000002</v>
      </c>
      <c r="K1943" s="3">
        <f t="shared" si="121"/>
        <v>8.5658758000000006</v>
      </c>
      <c r="L1943" s="3">
        <f t="shared" si="122"/>
        <v>0.82780860000000089</v>
      </c>
      <c r="M1943" s="3">
        <f t="shared" si="123"/>
        <v>0.27672270053825421</v>
      </c>
    </row>
    <row r="1944" spans="1:13">
      <c r="A1944" s="3" t="s">
        <v>840</v>
      </c>
      <c r="B1944" s="3" t="s">
        <v>839</v>
      </c>
      <c r="C1944" s="3" t="s">
        <v>5722</v>
      </c>
      <c r="D1944" s="3">
        <v>8.0910250000000001</v>
      </c>
      <c r="E1944" s="3">
        <v>8.546144</v>
      </c>
      <c r="F1944" s="3">
        <v>8.3856819999999992</v>
      </c>
      <c r="G1944" s="3">
        <f t="shared" si="120"/>
        <v>8.3409503333333337</v>
      </c>
      <c r="H1944" s="3">
        <v>8.9367459999999994</v>
      </c>
      <c r="I1944" s="3">
        <v>8.5640459999999994</v>
      </c>
      <c r="J1944" s="3">
        <v>8.7099905</v>
      </c>
      <c r="K1944" s="3">
        <f t="shared" si="121"/>
        <v>8.7369274999999984</v>
      </c>
      <c r="L1944" s="3">
        <f t="shared" si="122"/>
        <v>0.39597716666666471</v>
      </c>
      <c r="M1944" s="3">
        <f t="shared" si="123"/>
        <v>8.2506196377132274E-2</v>
      </c>
    </row>
    <row r="1945" spans="1:13">
      <c r="A1945" s="3" t="s">
        <v>867</v>
      </c>
      <c r="B1945" s="3" t="s">
        <v>866</v>
      </c>
      <c r="C1945" s="3" t="s">
        <v>5722</v>
      </c>
      <c r="D1945" s="3">
        <v>7.9722020000000002</v>
      </c>
      <c r="E1945" s="3">
        <v>8.0618459999999992</v>
      </c>
      <c r="F1945" s="3">
        <v>7.970739</v>
      </c>
      <c r="G1945" s="3">
        <f t="shared" si="120"/>
        <v>8.0015956666666668</v>
      </c>
      <c r="H1945" s="3">
        <v>8.1108469999999997</v>
      </c>
      <c r="I1945" s="3">
        <v>8.0870139999999999</v>
      </c>
      <c r="J1945" s="3">
        <v>8.2255059999999993</v>
      </c>
      <c r="K1945" s="3">
        <f t="shared" si="121"/>
        <v>8.1411223333333336</v>
      </c>
      <c r="L1945" s="3">
        <f t="shared" si="122"/>
        <v>0.1395266666666668</v>
      </c>
      <c r="M1945" s="3">
        <f t="shared" si="123"/>
        <v>5.5930275570592471E-2</v>
      </c>
    </row>
    <row r="1946" spans="1:13">
      <c r="A1946" s="3" t="s">
        <v>2321</v>
      </c>
      <c r="B1946" s="3" t="s">
        <v>2320</v>
      </c>
      <c r="C1946" s="3" t="s">
        <v>5722</v>
      </c>
      <c r="D1946" s="3">
        <v>6.7025779999999999</v>
      </c>
      <c r="E1946" s="3">
        <v>6.7637362000000003</v>
      </c>
      <c r="F1946" s="3">
        <v>6.8848520000000004</v>
      </c>
      <c r="G1946" s="3">
        <f t="shared" si="120"/>
        <v>6.7837220666666669</v>
      </c>
      <c r="H1946" s="3">
        <v>6.8401769999999997</v>
      </c>
      <c r="I1946" s="3">
        <v>6.6831860000000001</v>
      </c>
      <c r="J1946" s="3">
        <v>7.0806965999999996</v>
      </c>
      <c r="K1946" s="3">
        <f t="shared" si="121"/>
        <v>6.8680198666666668</v>
      </c>
      <c r="L1946" s="3">
        <f t="shared" si="122"/>
        <v>8.4297799999999867E-2</v>
      </c>
      <c r="M1946" s="3">
        <f t="shared" si="123"/>
        <v>0.54434356804680506</v>
      </c>
    </row>
    <row r="1947" spans="1:13">
      <c r="A1947" s="3" t="s">
        <v>15</v>
      </c>
      <c r="B1947" s="3" t="s">
        <v>306</v>
      </c>
      <c r="C1947" s="3" t="s">
        <v>5722</v>
      </c>
      <c r="D1947" s="3">
        <v>7.8816069999999998</v>
      </c>
      <c r="E1947" s="3">
        <v>7.2790365000000001</v>
      </c>
      <c r="F1947" s="3">
        <v>7.8158345000000002</v>
      </c>
      <c r="G1947" s="3">
        <f t="shared" si="120"/>
        <v>7.6588260000000004</v>
      </c>
      <c r="H1947" s="3">
        <v>7.0160784999999999</v>
      </c>
      <c r="I1947" s="3">
        <v>7.4340999999999999</v>
      </c>
      <c r="J1947" s="3">
        <v>5.9606579999999996</v>
      </c>
      <c r="K1947" s="3">
        <f t="shared" si="121"/>
        <v>6.8036121666666665</v>
      </c>
      <c r="L1947" s="3">
        <f t="shared" si="122"/>
        <v>-0.85521383333333389</v>
      </c>
      <c r="M1947" s="3">
        <f t="shared" si="123"/>
        <v>0.14819249675663335</v>
      </c>
    </row>
    <row r="1948" spans="1:13">
      <c r="A1948" s="3" t="s">
        <v>2809</v>
      </c>
      <c r="B1948" s="3" t="s">
        <v>4893</v>
      </c>
      <c r="C1948" s="3" t="s">
        <v>5722</v>
      </c>
      <c r="D1948" s="3">
        <v>9.2640150000000006</v>
      </c>
      <c r="E1948" s="3">
        <v>10.025116000000001</v>
      </c>
      <c r="F1948" s="3">
        <v>9.7077720000000003</v>
      </c>
      <c r="G1948" s="3">
        <f t="shared" si="120"/>
        <v>9.665634333333335</v>
      </c>
      <c r="H1948" s="3">
        <v>9.6570040000000006</v>
      </c>
      <c r="I1948" s="3">
        <v>9.2281320000000004</v>
      </c>
      <c r="J1948" s="3">
        <v>9.4408460000000005</v>
      </c>
      <c r="K1948" s="3">
        <f t="shared" si="121"/>
        <v>9.4419940000000011</v>
      </c>
      <c r="L1948" s="3">
        <f t="shared" si="122"/>
        <v>-0.22364033333333388</v>
      </c>
      <c r="M1948" s="3">
        <f t="shared" si="123"/>
        <v>0.42677050935924626</v>
      </c>
    </row>
    <row r="1949" spans="1:13">
      <c r="A1949" s="3" t="s">
        <v>2850</v>
      </c>
      <c r="B1949" s="3" t="s">
        <v>2849</v>
      </c>
      <c r="C1949" s="3" t="s">
        <v>5722</v>
      </c>
      <c r="D1949" s="3">
        <v>10.035546</v>
      </c>
      <c r="E1949" s="3">
        <v>10.235201</v>
      </c>
      <c r="F1949" s="3">
        <v>10.106218</v>
      </c>
      <c r="G1949" s="3">
        <f t="shared" si="120"/>
        <v>10.125655</v>
      </c>
      <c r="H1949" s="3">
        <v>10.241818</v>
      </c>
      <c r="I1949" s="3">
        <v>10.619681</v>
      </c>
      <c r="J1949" s="3">
        <v>10.464236</v>
      </c>
      <c r="K1949" s="3">
        <f t="shared" si="121"/>
        <v>10.441911666666668</v>
      </c>
      <c r="L1949" s="3">
        <f t="shared" si="122"/>
        <v>0.31625666666666774</v>
      </c>
      <c r="M1949" s="3">
        <f t="shared" si="123"/>
        <v>6.3626818227646043E-2</v>
      </c>
    </row>
    <row r="1950" spans="1:13">
      <c r="A1950" s="3" t="s">
        <v>15</v>
      </c>
      <c r="B1950" s="3" t="s">
        <v>4588</v>
      </c>
      <c r="C1950" s="3" t="s">
        <v>5722</v>
      </c>
      <c r="D1950" s="3">
        <v>8.8673249999999992</v>
      </c>
      <c r="E1950" s="3">
        <v>8.6947670000000006</v>
      </c>
      <c r="F1950" s="3">
        <v>8.7300889999999995</v>
      </c>
      <c r="G1950" s="3">
        <f t="shared" si="120"/>
        <v>8.7640603333333331</v>
      </c>
      <c r="H1950" s="3">
        <v>8.3824970000000008</v>
      </c>
      <c r="I1950" s="3">
        <v>8.7442150000000005</v>
      </c>
      <c r="J1950" s="3">
        <v>9.0018159999999998</v>
      </c>
      <c r="K1950" s="3">
        <f t="shared" si="121"/>
        <v>8.7095093333333349</v>
      </c>
      <c r="L1950" s="3">
        <f t="shared" si="122"/>
        <v>-5.455099999999824E-2</v>
      </c>
      <c r="M1950" s="3">
        <f t="shared" si="123"/>
        <v>0.78519933308312928</v>
      </c>
    </row>
    <row r="1951" spans="1:13">
      <c r="A1951" s="3" t="s">
        <v>290</v>
      </c>
      <c r="B1951" s="3" t="s">
        <v>289</v>
      </c>
      <c r="C1951" s="3" t="s">
        <v>5722</v>
      </c>
      <c r="D1951" s="3">
        <v>8.2582950000000004</v>
      </c>
      <c r="E1951" s="3">
        <v>8.4759370000000001</v>
      </c>
      <c r="F1951" s="3">
        <v>8.0786289999999994</v>
      </c>
      <c r="G1951" s="3">
        <f t="shared" si="120"/>
        <v>8.2709536666666654</v>
      </c>
      <c r="H1951" s="3">
        <v>7.9456543999999996</v>
      </c>
      <c r="I1951" s="3">
        <v>7.908506</v>
      </c>
      <c r="J1951" s="3">
        <v>7.6569953000000002</v>
      </c>
      <c r="K1951" s="3">
        <f t="shared" si="121"/>
        <v>7.8370518999999996</v>
      </c>
      <c r="L1951" s="3">
        <f t="shared" si="122"/>
        <v>-0.4339017666666658</v>
      </c>
      <c r="M1951" s="3">
        <f t="shared" si="123"/>
        <v>4.1345558031442534E-2</v>
      </c>
    </row>
    <row r="1952" spans="1:13">
      <c r="A1952" s="3" t="s">
        <v>21</v>
      </c>
      <c r="B1952" s="3" t="s">
        <v>2832</v>
      </c>
      <c r="C1952" s="3" t="s">
        <v>5722</v>
      </c>
      <c r="D1952" s="3">
        <v>6.118277</v>
      </c>
      <c r="E1952" s="3">
        <v>6.0693900000000003</v>
      </c>
      <c r="F1952" s="3">
        <v>6.6641927000000001</v>
      </c>
      <c r="G1952" s="3">
        <f t="shared" si="120"/>
        <v>6.2839532333333343</v>
      </c>
      <c r="H1952" s="3">
        <v>6.0734243000000001</v>
      </c>
      <c r="I1952" s="3">
        <v>6.1398130000000002</v>
      </c>
      <c r="J1952" s="3">
        <v>6.8716784000000004</v>
      </c>
      <c r="K1952" s="3">
        <f t="shared" si="121"/>
        <v>6.3616385666666666</v>
      </c>
      <c r="L1952" s="3">
        <f t="shared" si="122"/>
        <v>7.7685333333332274E-2</v>
      </c>
      <c r="M1952" s="3">
        <f t="shared" si="123"/>
        <v>0.81956429799503017</v>
      </c>
    </row>
    <row r="1953" spans="1:13">
      <c r="A1953" s="3" t="s">
        <v>21</v>
      </c>
      <c r="B1953" s="3" t="s">
        <v>3558</v>
      </c>
      <c r="C1953" s="3" t="s">
        <v>5722</v>
      </c>
      <c r="D1953" s="3">
        <v>5.5974069999999996</v>
      </c>
      <c r="E1953" s="3">
        <v>6.0318810000000003</v>
      </c>
      <c r="F1953" s="3">
        <v>6.2952522999999996</v>
      </c>
      <c r="G1953" s="3">
        <f t="shared" si="120"/>
        <v>5.9748467666666656</v>
      </c>
      <c r="H1953" s="3">
        <v>6.1050196000000003</v>
      </c>
      <c r="I1953" s="3">
        <v>6.0357924000000001</v>
      </c>
      <c r="J1953" s="3">
        <v>7.1903433999999997</v>
      </c>
      <c r="K1953" s="3">
        <f t="shared" si="121"/>
        <v>6.4437184666666667</v>
      </c>
      <c r="L1953" s="3">
        <f t="shared" si="122"/>
        <v>0.46887170000000111</v>
      </c>
      <c r="M1953" s="3">
        <f t="shared" si="123"/>
        <v>0.33246206098584624</v>
      </c>
    </row>
    <row r="1954" spans="1:13">
      <c r="A1954" s="3" t="s">
        <v>15</v>
      </c>
      <c r="B1954" s="3" t="s">
        <v>4577</v>
      </c>
      <c r="C1954" s="3" t="s">
        <v>5722</v>
      </c>
      <c r="D1954" s="3">
        <v>6.3914346999999996</v>
      </c>
      <c r="E1954" s="3">
        <v>6.3548793999999997</v>
      </c>
      <c r="F1954" s="3">
        <v>6.3323393000000001</v>
      </c>
      <c r="G1954" s="3">
        <f t="shared" si="120"/>
        <v>6.3595511333333334</v>
      </c>
      <c r="H1954" s="3">
        <v>6.5354549999999998</v>
      </c>
      <c r="I1954" s="3">
        <v>6.6804924000000003</v>
      </c>
      <c r="J1954" s="3">
        <v>7.3383646000000002</v>
      </c>
      <c r="K1954" s="3">
        <f t="shared" si="121"/>
        <v>6.851437333333334</v>
      </c>
      <c r="L1954" s="3">
        <f t="shared" si="122"/>
        <v>0.49188620000000061</v>
      </c>
      <c r="M1954" s="3">
        <f t="shared" si="123"/>
        <v>0.11794574827217671</v>
      </c>
    </row>
    <row r="1955" spans="1:13">
      <c r="A1955" s="3" t="s">
        <v>2809</v>
      </c>
      <c r="B1955" s="3" t="s">
        <v>2808</v>
      </c>
      <c r="C1955" s="3" t="s">
        <v>5722</v>
      </c>
      <c r="D1955" s="3">
        <v>9.0290180000000007</v>
      </c>
      <c r="E1955" s="3">
        <v>9.8856389999999994</v>
      </c>
      <c r="F1955" s="3">
        <v>9.3154819999999994</v>
      </c>
      <c r="G1955" s="3">
        <f t="shared" si="120"/>
        <v>9.410046333333332</v>
      </c>
      <c r="H1955" s="3">
        <v>9.1446480000000001</v>
      </c>
      <c r="I1955" s="3">
        <v>8.6321969999999997</v>
      </c>
      <c r="J1955" s="3">
        <v>8.8115520000000007</v>
      </c>
      <c r="K1955" s="3">
        <f t="shared" si="121"/>
        <v>8.8627990000000008</v>
      </c>
      <c r="L1955" s="3">
        <f t="shared" si="122"/>
        <v>-0.5472473333333312</v>
      </c>
      <c r="M1955" s="3">
        <f t="shared" si="123"/>
        <v>0.13531525109101972</v>
      </c>
    </row>
    <row r="1956" spans="1:13">
      <c r="A1956" s="3" t="s">
        <v>21</v>
      </c>
      <c r="B1956" s="3" t="s">
        <v>5003</v>
      </c>
      <c r="C1956" s="3" t="s">
        <v>5722</v>
      </c>
      <c r="D1956" s="3">
        <v>9.1453659999999992</v>
      </c>
      <c r="E1956" s="3">
        <v>9.1721660000000007</v>
      </c>
      <c r="F1956" s="3">
        <v>9.1790179999999992</v>
      </c>
      <c r="G1956" s="3">
        <f t="shared" si="120"/>
        <v>9.165516666666667</v>
      </c>
      <c r="H1956" s="3">
        <v>8.8620459999999994</v>
      </c>
      <c r="I1956" s="3">
        <v>9.0078469999999999</v>
      </c>
      <c r="J1956" s="3">
        <v>8.6808040000000002</v>
      </c>
      <c r="K1956" s="3">
        <f t="shared" si="121"/>
        <v>8.8502323333333326</v>
      </c>
      <c r="L1956" s="3">
        <f t="shared" si="122"/>
        <v>-0.31528433333333439</v>
      </c>
      <c r="M1956" s="3">
        <f t="shared" si="123"/>
        <v>2.9555555957594886E-2</v>
      </c>
    </row>
    <row r="1957" spans="1:13">
      <c r="A1957" s="3" t="s">
        <v>15</v>
      </c>
      <c r="B1957" s="3" t="s">
        <v>1825</v>
      </c>
      <c r="C1957" s="3" t="s">
        <v>5722</v>
      </c>
      <c r="D1957" s="3">
        <v>9.2974940000000004</v>
      </c>
      <c r="E1957" s="3">
        <v>9.4413300000000007</v>
      </c>
      <c r="F1957" s="3">
        <v>9.2734240000000003</v>
      </c>
      <c r="G1957" s="3">
        <f t="shared" si="120"/>
        <v>9.3374159999999993</v>
      </c>
      <c r="H1957" s="3">
        <v>8.8546399999999998</v>
      </c>
      <c r="I1957" s="3">
        <v>9.0719239999999992</v>
      </c>
      <c r="J1957" s="3">
        <v>8.1656329999999997</v>
      </c>
      <c r="K1957" s="3">
        <f t="shared" si="121"/>
        <v>8.697398999999999</v>
      </c>
      <c r="L1957" s="3">
        <f t="shared" si="122"/>
        <v>-0.64001700000000028</v>
      </c>
      <c r="M1957" s="3">
        <f t="shared" si="123"/>
        <v>8.2861414981142772E-2</v>
      </c>
    </row>
    <row r="1958" spans="1:13">
      <c r="A1958" s="3" t="s">
        <v>15</v>
      </c>
      <c r="B1958" s="3" t="s">
        <v>1426</v>
      </c>
      <c r="C1958" s="3" t="s">
        <v>5722</v>
      </c>
      <c r="D1958" s="3">
        <v>8.1241260000000004</v>
      </c>
      <c r="E1958" s="3">
        <v>8.552721</v>
      </c>
      <c r="F1958" s="3">
        <v>8.5030429999999999</v>
      </c>
      <c r="G1958" s="3">
        <f t="shared" si="120"/>
        <v>8.3932966666666662</v>
      </c>
      <c r="H1958" s="3">
        <v>8.6100840000000005</v>
      </c>
      <c r="I1958" s="3">
        <v>9.0987849999999995</v>
      </c>
      <c r="J1958" s="3">
        <v>9.6267250000000004</v>
      </c>
      <c r="K1958" s="3">
        <f t="shared" si="121"/>
        <v>9.1118646666666674</v>
      </c>
      <c r="L1958" s="3">
        <f t="shared" si="122"/>
        <v>0.71856800000000121</v>
      </c>
      <c r="M1958" s="3">
        <f t="shared" si="123"/>
        <v>9.0316798835122433E-2</v>
      </c>
    </row>
    <row r="1959" spans="1:13">
      <c r="A1959" s="3" t="s">
        <v>4907</v>
      </c>
      <c r="B1959" s="3" t="s">
        <v>4906</v>
      </c>
      <c r="C1959" s="3" t="s">
        <v>5722</v>
      </c>
      <c r="D1959" s="3">
        <v>9.5829430000000002</v>
      </c>
      <c r="E1959" s="3">
        <v>10.150911000000001</v>
      </c>
      <c r="F1959" s="3">
        <v>9.5808140000000002</v>
      </c>
      <c r="G1959" s="3">
        <f t="shared" si="120"/>
        <v>9.7715560000000004</v>
      </c>
      <c r="H1959" s="3">
        <v>10.978845</v>
      </c>
      <c r="I1959" s="3">
        <v>11.193956999999999</v>
      </c>
      <c r="J1959" s="3">
        <v>11.751286500000001</v>
      </c>
      <c r="K1959" s="3">
        <f t="shared" si="121"/>
        <v>11.308029499999998</v>
      </c>
      <c r="L1959" s="3">
        <f t="shared" si="122"/>
        <v>1.5364734999999978</v>
      </c>
      <c r="M1959" s="3">
        <f t="shared" si="123"/>
        <v>6.7368843915053978E-3</v>
      </c>
    </row>
    <row r="1960" spans="1:13">
      <c r="A1960" s="3" t="s">
        <v>367</v>
      </c>
      <c r="B1960" s="3" t="s">
        <v>3256</v>
      </c>
      <c r="C1960" s="3" t="s">
        <v>5722</v>
      </c>
      <c r="D1960" s="3">
        <v>9.7489310000000007</v>
      </c>
      <c r="E1960" s="3">
        <v>10.30378</v>
      </c>
      <c r="F1960" s="3">
        <v>10.072782500000001</v>
      </c>
      <c r="G1960" s="3">
        <f t="shared" si="120"/>
        <v>10.041831166666668</v>
      </c>
      <c r="H1960" s="3">
        <v>10.529331000000001</v>
      </c>
      <c r="I1960" s="3">
        <v>10.266398000000001</v>
      </c>
      <c r="J1960" s="3">
        <v>10.716728</v>
      </c>
      <c r="K1960" s="3">
        <f t="shared" si="121"/>
        <v>10.504152333333334</v>
      </c>
      <c r="L1960" s="3">
        <f t="shared" si="122"/>
        <v>0.46232116666666556</v>
      </c>
      <c r="M1960" s="3">
        <f t="shared" si="123"/>
        <v>8.9537082041383692E-2</v>
      </c>
    </row>
    <row r="1961" spans="1:13">
      <c r="A1961" s="3" t="s">
        <v>15</v>
      </c>
      <c r="B1961" s="3" t="s">
        <v>4609</v>
      </c>
      <c r="C1961" s="3" t="s">
        <v>5722</v>
      </c>
      <c r="D1961" s="3">
        <v>6.6762940000000004</v>
      </c>
      <c r="E1961" s="3">
        <v>6.6935015</v>
      </c>
      <c r="F1961" s="3">
        <v>7.0377169999999998</v>
      </c>
      <c r="G1961" s="3">
        <f t="shared" si="120"/>
        <v>6.8025041666666661</v>
      </c>
      <c r="H1961" s="3">
        <v>7.1935390000000003</v>
      </c>
      <c r="I1961" s="3">
        <v>6.9912586000000001</v>
      </c>
      <c r="J1961" s="3">
        <v>7.3962455</v>
      </c>
      <c r="K1961" s="3">
        <f t="shared" si="121"/>
        <v>7.1936810333333332</v>
      </c>
      <c r="L1961" s="3">
        <f t="shared" si="122"/>
        <v>0.39117686666666707</v>
      </c>
      <c r="M1961" s="3">
        <f t="shared" si="123"/>
        <v>7.784406945808843E-2</v>
      </c>
    </row>
    <row r="1962" spans="1:13">
      <c r="A1962" s="3" t="s">
        <v>15</v>
      </c>
      <c r="B1962" s="3" t="s">
        <v>675</v>
      </c>
      <c r="C1962" s="3" t="s">
        <v>5722</v>
      </c>
      <c r="D1962" s="3">
        <v>11.42441</v>
      </c>
      <c r="E1962" s="3">
        <v>11.899009</v>
      </c>
      <c r="F1962" s="3">
        <v>12.050822999999999</v>
      </c>
      <c r="G1962" s="3">
        <f t="shared" si="120"/>
        <v>11.791414000000001</v>
      </c>
      <c r="H1962" s="3">
        <v>12.409382000000001</v>
      </c>
      <c r="I1962" s="3">
        <v>12.355085000000001</v>
      </c>
      <c r="J1962" s="3">
        <v>12.221533000000001</v>
      </c>
      <c r="K1962" s="3">
        <f t="shared" si="121"/>
        <v>12.328666666666669</v>
      </c>
      <c r="L1962" s="3">
        <f t="shared" si="122"/>
        <v>0.53725266666666727</v>
      </c>
      <c r="M1962" s="3">
        <f t="shared" si="123"/>
        <v>5.2405028302019527E-2</v>
      </c>
    </row>
    <row r="1963" spans="1:13">
      <c r="A1963" s="3" t="s">
        <v>2884</v>
      </c>
      <c r="B1963" s="3" t="s">
        <v>2883</v>
      </c>
      <c r="C1963" s="3" t="s">
        <v>5722</v>
      </c>
      <c r="D1963" s="3">
        <v>8.6349129999999992</v>
      </c>
      <c r="E1963" s="3">
        <v>8.3595860000000002</v>
      </c>
      <c r="F1963" s="3">
        <v>8.1588919999999998</v>
      </c>
      <c r="G1963" s="3">
        <f t="shared" si="120"/>
        <v>8.384463666666667</v>
      </c>
      <c r="H1963" s="3">
        <v>8.7377199999999995</v>
      </c>
      <c r="I1963" s="3">
        <v>9.2412709999999993</v>
      </c>
      <c r="J1963" s="3">
        <v>9.2259259999999994</v>
      </c>
      <c r="K1963" s="3">
        <f t="shared" si="121"/>
        <v>9.0683056666666673</v>
      </c>
      <c r="L1963" s="3">
        <f t="shared" si="122"/>
        <v>0.68384200000000028</v>
      </c>
      <c r="M1963" s="3">
        <f t="shared" si="123"/>
        <v>3.3684014138494353E-2</v>
      </c>
    </row>
    <row r="1964" spans="1:13">
      <c r="A1964" s="3" t="s">
        <v>15</v>
      </c>
      <c r="B1964" s="3" t="s">
        <v>3274</v>
      </c>
      <c r="C1964" s="3" t="s">
        <v>5722</v>
      </c>
      <c r="D1964" s="3">
        <v>9.6852870000000006</v>
      </c>
      <c r="E1964" s="3">
        <v>9.7118970000000004</v>
      </c>
      <c r="F1964" s="3">
        <v>9.3420679999999994</v>
      </c>
      <c r="G1964" s="3">
        <f t="shared" si="120"/>
        <v>9.5797506666666674</v>
      </c>
      <c r="H1964" s="3">
        <v>10.529146000000001</v>
      </c>
      <c r="I1964" s="3">
        <v>10.824617</v>
      </c>
      <c r="J1964" s="3">
        <v>11.5667305</v>
      </c>
      <c r="K1964" s="3">
        <f t="shared" si="121"/>
        <v>10.973497833333333</v>
      </c>
      <c r="L1964" s="3">
        <f t="shared" si="122"/>
        <v>1.3937471666666656</v>
      </c>
      <c r="M1964" s="3">
        <f t="shared" si="123"/>
        <v>1.3552756545885987E-2</v>
      </c>
    </row>
    <row r="1965" spans="1:13">
      <c r="A1965" s="3" t="s">
        <v>21</v>
      </c>
      <c r="B1965" s="3" t="s">
        <v>4631</v>
      </c>
      <c r="C1965" s="3" t="s">
        <v>5722</v>
      </c>
      <c r="D1965" s="3">
        <v>8.8226049999999994</v>
      </c>
      <c r="E1965" s="3">
        <v>8.9188709999999993</v>
      </c>
      <c r="F1965" s="3">
        <v>8.6969700000000003</v>
      </c>
      <c r="G1965" s="3">
        <f t="shared" si="120"/>
        <v>8.812815333333333</v>
      </c>
      <c r="H1965" s="3">
        <v>9.0408600000000003</v>
      </c>
      <c r="I1965" s="3">
        <v>9.7544459999999997</v>
      </c>
      <c r="J1965" s="3">
        <v>9.8613440000000008</v>
      </c>
      <c r="K1965" s="3">
        <f t="shared" si="121"/>
        <v>9.5522166666666664</v>
      </c>
      <c r="L1965" s="3">
        <f t="shared" si="122"/>
        <v>0.73940133333333335</v>
      </c>
      <c r="M1965" s="3">
        <f t="shared" si="123"/>
        <v>4.9528316508421578E-2</v>
      </c>
    </row>
    <row r="1966" spans="1:13">
      <c r="A1966" s="3" t="s">
        <v>1004</v>
      </c>
      <c r="B1966" s="3" t="s">
        <v>2854</v>
      </c>
      <c r="C1966" s="3" t="s">
        <v>5722</v>
      </c>
      <c r="D1966" s="3">
        <v>6.7778910000000003</v>
      </c>
      <c r="E1966" s="3">
        <v>7.3397674999999998</v>
      </c>
      <c r="F1966" s="3">
        <v>7.0966066999999997</v>
      </c>
      <c r="G1966" s="3">
        <f t="shared" si="120"/>
        <v>7.0714217333333336</v>
      </c>
      <c r="H1966" s="3">
        <v>7.4821067000000001</v>
      </c>
      <c r="I1966" s="3">
        <v>7.4966134999999996</v>
      </c>
      <c r="J1966" s="3">
        <v>8.7176399999999994</v>
      </c>
      <c r="K1966" s="3">
        <f t="shared" si="121"/>
        <v>7.8987867333333339</v>
      </c>
      <c r="L1966" s="3">
        <f t="shared" si="122"/>
        <v>0.82736500000000035</v>
      </c>
      <c r="M1966" s="3">
        <f t="shared" si="123"/>
        <v>0.13360837444016291</v>
      </c>
    </row>
    <row r="1967" spans="1:13">
      <c r="A1967" s="3" t="s">
        <v>917</v>
      </c>
      <c r="B1967" s="3" t="s">
        <v>3368</v>
      </c>
      <c r="C1967" s="3" t="s">
        <v>5722</v>
      </c>
      <c r="D1967" s="3">
        <v>9.2499579999999995</v>
      </c>
      <c r="E1967" s="3">
        <v>9.7642410000000002</v>
      </c>
      <c r="F1967" s="3">
        <v>9.4932379999999998</v>
      </c>
      <c r="G1967" s="3">
        <f t="shared" si="120"/>
        <v>9.5024789999999992</v>
      </c>
      <c r="H1967" s="3">
        <v>9.9890720000000002</v>
      </c>
      <c r="I1967" s="3">
        <v>9.3239129999999992</v>
      </c>
      <c r="J1967" s="3">
        <v>9.2342230000000001</v>
      </c>
      <c r="K1967" s="3">
        <f t="shared" si="121"/>
        <v>9.5157359999999986</v>
      </c>
      <c r="L1967" s="3">
        <f t="shared" si="122"/>
        <v>1.3256999999999408E-2</v>
      </c>
      <c r="M1967" s="3">
        <f t="shared" si="123"/>
        <v>0.96458430024591801</v>
      </c>
    </row>
    <row r="1968" spans="1:13">
      <c r="A1968" s="3" t="s">
        <v>21</v>
      </c>
      <c r="B1968" s="3" t="s">
        <v>2106</v>
      </c>
      <c r="C1968" s="3" t="s">
        <v>5722</v>
      </c>
      <c r="D1968" s="3">
        <v>8.0923379999999998</v>
      </c>
      <c r="E1968" s="3">
        <v>9.1513399999999994</v>
      </c>
      <c r="F1968" s="3">
        <v>9.4019600000000008</v>
      </c>
      <c r="G1968" s="3">
        <f t="shared" si="120"/>
        <v>8.8818793333333321</v>
      </c>
      <c r="H1968" s="3">
        <v>9.2368050000000004</v>
      </c>
      <c r="I1968" s="3">
        <v>8.3717729999999992</v>
      </c>
      <c r="J1968" s="3">
        <v>9.6762259999999998</v>
      </c>
      <c r="K1968" s="3">
        <f t="shared" si="121"/>
        <v>9.0949346666666671</v>
      </c>
      <c r="L1968" s="3">
        <f t="shared" si="122"/>
        <v>0.21305533333333493</v>
      </c>
      <c r="M1968" s="3">
        <f t="shared" si="123"/>
        <v>0.72054849641764407</v>
      </c>
    </row>
    <row r="1969" spans="1:13">
      <c r="A1969" s="3" t="s">
        <v>21</v>
      </c>
      <c r="B1969" s="3" t="s">
        <v>1535</v>
      </c>
      <c r="C1969" s="3" t="s">
        <v>5722</v>
      </c>
      <c r="D1969" s="3">
        <v>5.7454156999999997</v>
      </c>
      <c r="E1969" s="3">
        <v>5.9803962999999998</v>
      </c>
      <c r="F1969" s="3">
        <v>6.0941706</v>
      </c>
      <c r="G1969" s="3">
        <f t="shared" si="120"/>
        <v>5.9399942000000001</v>
      </c>
      <c r="H1969" s="3">
        <v>6.7428374</v>
      </c>
      <c r="I1969" s="3">
        <v>6.9638150000000003</v>
      </c>
      <c r="J1969" s="3">
        <v>7.2147699999999997</v>
      </c>
      <c r="K1969" s="3">
        <f t="shared" si="121"/>
        <v>6.9738074666666661</v>
      </c>
      <c r="L1969" s="3">
        <f t="shared" si="122"/>
        <v>1.033813266666666</v>
      </c>
      <c r="M1969" s="3">
        <f t="shared" si="123"/>
        <v>3.7494807183768731E-3</v>
      </c>
    </row>
    <row r="1970" spans="1:13">
      <c r="A1970" s="3" t="s">
        <v>21</v>
      </c>
      <c r="B1970" s="3" t="s">
        <v>4874</v>
      </c>
      <c r="C1970" s="3" t="s">
        <v>5722</v>
      </c>
      <c r="D1970" s="3">
        <v>5.25373</v>
      </c>
      <c r="E1970" s="3">
        <v>5.6609759999999998</v>
      </c>
      <c r="F1970" s="3">
        <v>6.0026339999999996</v>
      </c>
      <c r="G1970" s="3">
        <f t="shared" si="120"/>
        <v>5.6391133333333334</v>
      </c>
      <c r="H1970" s="3">
        <v>5.7555680000000002</v>
      </c>
      <c r="I1970" s="3">
        <v>5.6310929999999999</v>
      </c>
      <c r="J1970" s="3">
        <v>6.8741893999999997</v>
      </c>
      <c r="K1970" s="3">
        <f t="shared" si="121"/>
        <v>6.0869501333333327</v>
      </c>
      <c r="L1970" s="3">
        <f t="shared" si="122"/>
        <v>0.44783679999999926</v>
      </c>
      <c r="M1970" s="3">
        <f t="shared" si="123"/>
        <v>0.37658915895758771</v>
      </c>
    </row>
    <row r="1971" spans="1:13">
      <c r="A1971" s="3" t="s">
        <v>21</v>
      </c>
      <c r="B1971" s="3" t="s">
        <v>3358</v>
      </c>
      <c r="C1971" s="3" t="s">
        <v>5722</v>
      </c>
      <c r="D1971" s="3">
        <v>9.2317800000000005</v>
      </c>
      <c r="E1971" s="3">
        <v>9.4965220000000006</v>
      </c>
      <c r="F1971" s="3">
        <v>9.7730879999999996</v>
      </c>
      <c r="G1971" s="3">
        <f t="shared" si="120"/>
        <v>9.5004633333333341</v>
      </c>
      <c r="H1971" s="3">
        <v>10.998462</v>
      </c>
      <c r="I1971" s="3">
        <v>10.844794</v>
      </c>
      <c r="J1971" s="3">
        <v>11.166414</v>
      </c>
      <c r="K1971" s="3">
        <f t="shared" si="121"/>
        <v>11.003223333333333</v>
      </c>
      <c r="L1971" s="3">
        <f t="shared" si="122"/>
        <v>1.5027599999999985</v>
      </c>
      <c r="M1971" s="3">
        <f t="shared" si="123"/>
        <v>1.1685356480081904E-3</v>
      </c>
    </row>
    <row r="1972" spans="1:13">
      <c r="A1972" s="3" t="s">
        <v>242</v>
      </c>
      <c r="B1972" s="3" t="s">
        <v>1376</v>
      </c>
      <c r="C1972" s="3" t="s">
        <v>5722</v>
      </c>
      <c r="D1972" s="3">
        <v>7.6129074000000001</v>
      </c>
      <c r="E1972" s="3">
        <v>8.5723094999999994</v>
      </c>
      <c r="F1972" s="3">
        <v>8.1020900000000005</v>
      </c>
      <c r="G1972" s="3">
        <f t="shared" si="120"/>
        <v>8.0957689666666663</v>
      </c>
      <c r="H1972" s="3">
        <v>9.6135990000000007</v>
      </c>
      <c r="I1972" s="3">
        <v>9.5550440000000005</v>
      </c>
      <c r="J1972" s="3">
        <v>9.0365369999999992</v>
      </c>
      <c r="K1972" s="3">
        <f t="shared" si="121"/>
        <v>9.4017266666666668</v>
      </c>
      <c r="L1972" s="3">
        <f t="shared" si="122"/>
        <v>1.3059577000000004</v>
      </c>
      <c r="M1972" s="3">
        <f t="shared" si="123"/>
        <v>1.7081114340050715E-2</v>
      </c>
    </row>
    <row r="1973" spans="1:13">
      <c r="A1973" s="3" t="s">
        <v>21</v>
      </c>
      <c r="B1973" s="3" t="s">
        <v>781</v>
      </c>
      <c r="C1973" s="3" t="s">
        <v>5722</v>
      </c>
      <c r="D1973" s="3">
        <v>6.0943949999999996</v>
      </c>
      <c r="E1973" s="3">
        <v>6.3707924</v>
      </c>
      <c r="F1973" s="3">
        <v>6.4838269999999998</v>
      </c>
      <c r="G1973" s="3">
        <f t="shared" si="120"/>
        <v>6.3163381333333328</v>
      </c>
      <c r="H1973" s="3">
        <v>6.6868067</v>
      </c>
      <c r="I1973" s="3">
        <v>6.4148206999999999</v>
      </c>
      <c r="J1973" s="3">
        <v>7.7789830000000002</v>
      </c>
      <c r="K1973" s="3">
        <f t="shared" si="121"/>
        <v>6.960203466666667</v>
      </c>
      <c r="L1973" s="3">
        <f t="shared" si="122"/>
        <v>0.64386533333333418</v>
      </c>
      <c r="M1973" s="3">
        <f t="shared" si="123"/>
        <v>0.21088157575673397</v>
      </c>
    </row>
    <row r="1974" spans="1:13">
      <c r="A1974" s="3" t="s">
        <v>2800</v>
      </c>
      <c r="B1974" s="3" t="s">
        <v>2799</v>
      </c>
      <c r="C1974" s="3" t="s">
        <v>5722</v>
      </c>
      <c r="D1974" s="3">
        <v>6.2527556000000004</v>
      </c>
      <c r="E1974" s="3">
        <v>6.8110840000000001</v>
      </c>
      <c r="F1974" s="3">
        <v>6.9823760000000004</v>
      </c>
      <c r="G1974" s="3">
        <f t="shared" si="120"/>
        <v>6.6820718666666679</v>
      </c>
      <c r="H1974" s="3">
        <v>6.6553597</v>
      </c>
      <c r="I1974" s="3">
        <v>6.4526085999999996</v>
      </c>
      <c r="J1974" s="3">
        <v>7.2057266000000002</v>
      </c>
      <c r="K1974" s="3">
        <f t="shared" si="121"/>
        <v>6.7712316333333336</v>
      </c>
      <c r="L1974" s="3">
        <f t="shared" si="122"/>
        <v>8.9159766666665696E-2</v>
      </c>
      <c r="M1974" s="3">
        <f t="shared" si="123"/>
        <v>0.79110393818039815</v>
      </c>
    </row>
    <row r="1975" spans="1:13">
      <c r="A1975" s="3" t="s">
        <v>104</v>
      </c>
      <c r="B1975" s="3" t="s">
        <v>3347</v>
      </c>
      <c r="C1975" s="3" t="s">
        <v>5722</v>
      </c>
      <c r="D1975" s="3">
        <v>5.7107510000000001</v>
      </c>
      <c r="E1975" s="3">
        <v>5.7975396999999997</v>
      </c>
      <c r="F1975" s="3">
        <v>6.1040406000000003</v>
      </c>
      <c r="G1975" s="3">
        <f t="shared" si="120"/>
        <v>5.8707771000000006</v>
      </c>
      <c r="H1975" s="3">
        <v>6.0432576999999998</v>
      </c>
      <c r="I1975" s="3">
        <v>6.1075330000000001</v>
      </c>
      <c r="J1975" s="3">
        <v>6.9645630000000001</v>
      </c>
      <c r="K1975" s="3">
        <f t="shared" si="121"/>
        <v>6.3717845666666664</v>
      </c>
      <c r="L1975" s="3">
        <f t="shared" si="122"/>
        <v>0.50100746666666574</v>
      </c>
      <c r="M1975" s="3">
        <f t="shared" si="123"/>
        <v>0.19252504732226114</v>
      </c>
    </row>
    <row r="1976" spans="1:13">
      <c r="A1976" s="3" t="s">
        <v>1213</v>
      </c>
      <c r="B1976" s="3" t="s">
        <v>4844</v>
      </c>
      <c r="C1976" s="3" t="s">
        <v>5722</v>
      </c>
      <c r="D1976" s="3">
        <v>9.4712250000000004</v>
      </c>
      <c r="E1976" s="3">
        <v>10.114326500000001</v>
      </c>
      <c r="F1976" s="3">
        <v>9.8212630000000001</v>
      </c>
      <c r="G1976" s="3">
        <f t="shared" si="120"/>
        <v>9.8022715000000016</v>
      </c>
      <c r="H1976" s="3">
        <v>10.108791</v>
      </c>
      <c r="I1976" s="3">
        <v>9.4638799999999996</v>
      </c>
      <c r="J1976" s="3">
        <v>10.421288499999999</v>
      </c>
      <c r="K1976" s="3">
        <f t="shared" si="121"/>
        <v>9.9979864999999997</v>
      </c>
      <c r="L1976" s="3">
        <f t="shared" si="122"/>
        <v>0.19571499999999808</v>
      </c>
      <c r="M1976" s="3">
        <f t="shared" si="123"/>
        <v>0.59324276982166957</v>
      </c>
    </row>
    <row r="1977" spans="1:13">
      <c r="A1977" s="3" t="s">
        <v>242</v>
      </c>
      <c r="B1977" s="3" t="s">
        <v>4141</v>
      </c>
      <c r="C1977" s="3" t="s">
        <v>5722</v>
      </c>
      <c r="D1977" s="3">
        <v>6.7256207000000003</v>
      </c>
      <c r="E1977" s="3">
        <v>7.1061605999999999</v>
      </c>
      <c r="F1977" s="3">
        <v>7.2231690000000004</v>
      </c>
      <c r="G1977" s="3">
        <f t="shared" si="120"/>
        <v>7.0183167666666675</v>
      </c>
      <c r="H1977" s="3">
        <v>7.2187950000000001</v>
      </c>
      <c r="I1977" s="3">
        <v>7.1986759999999999</v>
      </c>
      <c r="J1977" s="3">
        <v>8.1273049999999998</v>
      </c>
      <c r="K1977" s="3">
        <f t="shared" si="121"/>
        <v>7.5149253333333332</v>
      </c>
      <c r="L1977" s="3">
        <f t="shared" si="122"/>
        <v>0.49660856666666575</v>
      </c>
      <c r="M1977" s="3">
        <f t="shared" si="123"/>
        <v>0.21912079283529753</v>
      </c>
    </row>
    <row r="1978" spans="1:13">
      <c r="A1978" s="3" t="s">
        <v>697</v>
      </c>
      <c r="B1978" s="3" t="s">
        <v>5494</v>
      </c>
      <c r="C1978" s="3" t="s">
        <v>5722</v>
      </c>
      <c r="D1978" s="3">
        <v>10.329456</v>
      </c>
      <c r="E1978" s="3">
        <v>10.3415365</v>
      </c>
      <c r="F1978" s="3">
        <v>9.9761579999999999</v>
      </c>
      <c r="G1978" s="3">
        <f t="shared" si="120"/>
        <v>10.215716833333333</v>
      </c>
      <c r="H1978" s="3">
        <v>9.4998500000000003</v>
      </c>
      <c r="I1978" s="3">
        <v>9.6133179999999996</v>
      </c>
      <c r="J1978" s="3">
        <v>11.040213</v>
      </c>
      <c r="K1978" s="3">
        <f t="shared" si="121"/>
        <v>10.051127000000001</v>
      </c>
      <c r="L1978" s="3">
        <f t="shared" si="122"/>
        <v>-0.16458983333333244</v>
      </c>
      <c r="M1978" s="3">
        <f t="shared" si="123"/>
        <v>0.76302688548952435</v>
      </c>
    </row>
    <row r="1979" spans="1:13">
      <c r="A1979" s="3" t="s">
        <v>13</v>
      </c>
      <c r="B1979" s="3" t="s">
        <v>2187</v>
      </c>
      <c r="C1979" s="3" t="s">
        <v>5722</v>
      </c>
      <c r="D1979" s="3">
        <v>8.2271669999999997</v>
      </c>
      <c r="E1979" s="3">
        <v>8.6032729999999997</v>
      </c>
      <c r="F1979" s="3">
        <v>7.4823246000000001</v>
      </c>
      <c r="G1979" s="3">
        <f t="shared" si="120"/>
        <v>8.1042548666666665</v>
      </c>
      <c r="H1979" s="3">
        <v>7.5964665</v>
      </c>
      <c r="I1979" s="3">
        <v>7.2189579999999998</v>
      </c>
      <c r="J1979" s="3">
        <v>7.7484416999999999</v>
      </c>
      <c r="K1979" s="3">
        <f t="shared" si="121"/>
        <v>7.5212887333333329</v>
      </c>
      <c r="L1979" s="3">
        <f t="shared" si="122"/>
        <v>-0.58296613333333358</v>
      </c>
      <c r="M1979" s="3">
        <f t="shared" si="123"/>
        <v>0.1855167014468353</v>
      </c>
    </row>
    <row r="1980" spans="1:13">
      <c r="A1980" s="3" t="s">
        <v>482</v>
      </c>
      <c r="B1980" s="3" t="s">
        <v>1315</v>
      </c>
      <c r="C1980" s="3" t="s">
        <v>5722</v>
      </c>
      <c r="D1980" s="3">
        <v>8.8263230000000004</v>
      </c>
      <c r="E1980" s="3">
        <v>9.2539850000000001</v>
      </c>
      <c r="F1980" s="3">
        <v>9.1851730000000007</v>
      </c>
      <c r="G1980" s="3">
        <f t="shared" si="120"/>
        <v>9.0884936666666665</v>
      </c>
      <c r="H1980" s="3">
        <v>8.6656685000000007</v>
      </c>
      <c r="I1980" s="3">
        <v>7.7838187000000003</v>
      </c>
      <c r="J1980" s="3">
        <v>8.5189869999999992</v>
      </c>
      <c r="K1980" s="3">
        <f t="shared" si="121"/>
        <v>8.3228247333333325</v>
      </c>
      <c r="L1980" s="3">
        <f t="shared" si="122"/>
        <v>-0.76566893333333397</v>
      </c>
      <c r="M1980" s="3">
        <f t="shared" si="123"/>
        <v>6.5058303976122514E-2</v>
      </c>
    </row>
    <row r="1981" spans="1:13">
      <c r="A1981" s="3" t="s">
        <v>482</v>
      </c>
      <c r="B1981" s="3" t="s">
        <v>4651</v>
      </c>
      <c r="C1981" s="3" t="s">
        <v>5722</v>
      </c>
      <c r="D1981" s="3">
        <v>8.152272</v>
      </c>
      <c r="E1981" s="3">
        <v>8.6669540000000005</v>
      </c>
      <c r="F1981" s="3">
        <v>8.4443400000000004</v>
      </c>
      <c r="G1981" s="3">
        <f t="shared" si="120"/>
        <v>8.4211886666666675</v>
      </c>
      <c r="H1981" s="3">
        <v>8.189133</v>
      </c>
      <c r="I1981" s="3">
        <v>7.3288840000000004</v>
      </c>
      <c r="J1981" s="3">
        <v>8.6789369999999995</v>
      </c>
      <c r="K1981" s="3">
        <f t="shared" si="121"/>
        <v>8.0656513333333333</v>
      </c>
      <c r="L1981" s="3">
        <f t="shared" si="122"/>
        <v>-0.35553733333333426</v>
      </c>
      <c r="M1981" s="3">
        <f t="shared" si="123"/>
        <v>0.44672523965965066</v>
      </c>
    </row>
    <row r="1982" spans="1:13">
      <c r="A1982" s="3" t="s">
        <v>688</v>
      </c>
      <c r="B1982" s="3" t="s">
        <v>3472</v>
      </c>
      <c r="C1982" s="3" t="s">
        <v>5722</v>
      </c>
      <c r="D1982" s="3">
        <v>9.5157349999999994</v>
      </c>
      <c r="E1982" s="3">
        <v>9.6294350000000009</v>
      </c>
      <c r="F1982" s="3">
        <v>8.9955230000000004</v>
      </c>
      <c r="G1982" s="3">
        <f t="shared" si="120"/>
        <v>9.3802310000000002</v>
      </c>
      <c r="H1982" s="3">
        <v>9.7823360000000008</v>
      </c>
      <c r="I1982" s="3">
        <v>9.9256480000000007</v>
      </c>
      <c r="J1982" s="3">
        <v>9.223592</v>
      </c>
      <c r="K1982" s="3">
        <f t="shared" si="121"/>
        <v>9.6438586666666684</v>
      </c>
      <c r="L1982" s="3">
        <f t="shared" si="122"/>
        <v>0.26362766666666815</v>
      </c>
      <c r="M1982" s="3">
        <f t="shared" si="123"/>
        <v>0.41434450111948906</v>
      </c>
    </row>
    <row r="1983" spans="1:13">
      <c r="A1983" s="3" t="s">
        <v>15</v>
      </c>
      <c r="B1983" s="3" t="s">
        <v>1448</v>
      </c>
      <c r="C1983" s="3" t="s">
        <v>5722</v>
      </c>
      <c r="D1983" s="3">
        <v>6.4327116000000002</v>
      </c>
      <c r="E1983" s="3">
        <v>6.1028289999999998</v>
      </c>
      <c r="F1983" s="3">
        <v>6.3712419999999996</v>
      </c>
      <c r="G1983" s="3">
        <f t="shared" si="120"/>
        <v>6.3022608666666668</v>
      </c>
      <c r="H1983" s="3">
        <v>6.2385482999999997</v>
      </c>
      <c r="I1983" s="3">
        <v>6.0389270000000002</v>
      </c>
      <c r="J1983" s="3">
        <v>7.1199775000000001</v>
      </c>
      <c r="K1983" s="3">
        <f t="shared" si="121"/>
        <v>6.4658176000000003</v>
      </c>
      <c r="L1983" s="3">
        <f t="shared" si="122"/>
        <v>0.16355673333333343</v>
      </c>
      <c r="M1983" s="3">
        <f t="shared" si="123"/>
        <v>0.6621462977007484</v>
      </c>
    </row>
    <row r="1984" spans="1:13">
      <c r="A1984" s="3" t="s">
        <v>409</v>
      </c>
      <c r="B1984" s="3" t="s">
        <v>560</v>
      </c>
      <c r="C1984" s="3" t="s">
        <v>5722</v>
      </c>
      <c r="D1984" s="3">
        <v>12.133321</v>
      </c>
      <c r="E1984" s="3">
        <v>12.161656000000001</v>
      </c>
      <c r="F1984" s="3">
        <v>12.193386</v>
      </c>
      <c r="G1984" s="3">
        <f t="shared" si="120"/>
        <v>12.162787666666668</v>
      </c>
      <c r="H1984" s="3">
        <v>12.410697000000001</v>
      </c>
      <c r="I1984" s="3">
        <v>13.625334000000001</v>
      </c>
      <c r="J1984" s="3">
        <v>13.352086999999999</v>
      </c>
      <c r="K1984" s="3">
        <f t="shared" si="121"/>
        <v>13.129372666666667</v>
      </c>
      <c r="L1984" s="3">
        <f t="shared" si="122"/>
        <v>0.96658499999999847</v>
      </c>
      <c r="M1984" s="3">
        <f t="shared" si="123"/>
        <v>5.8526631376318389E-2</v>
      </c>
    </row>
    <row r="1985" spans="1:13">
      <c r="A1985" s="3" t="s">
        <v>15</v>
      </c>
      <c r="B1985" s="3" t="s">
        <v>2785</v>
      </c>
      <c r="C1985" s="3" t="s">
        <v>5722</v>
      </c>
      <c r="D1985" s="3">
        <v>10.025574000000001</v>
      </c>
      <c r="E1985" s="3">
        <v>9.8957149999999992</v>
      </c>
      <c r="F1985" s="3">
        <v>9.6637535000000003</v>
      </c>
      <c r="G1985" s="3">
        <f t="shared" si="120"/>
        <v>9.8616808333333328</v>
      </c>
      <c r="H1985" s="3">
        <v>10.128265000000001</v>
      </c>
      <c r="I1985" s="3">
        <v>9.9292160000000003</v>
      </c>
      <c r="J1985" s="3">
        <v>7.9719477000000003</v>
      </c>
      <c r="K1985" s="3">
        <f t="shared" si="121"/>
        <v>9.3431429000000019</v>
      </c>
      <c r="L1985" s="3">
        <f t="shared" si="122"/>
        <v>-0.51853793333333087</v>
      </c>
      <c r="M1985" s="3">
        <f t="shared" si="123"/>
        <v>0.49770353203426698</v>
      </c>
    </row>
    <row r="1986" spans="1:13">
      <c r="A1986" s="3" t="s">
        <v>344</v>
      </c>
      <c r="B1986" s="3" t="s">
        <v>1899</v>
      </c>
      <c r="C1986" s="3" t="s">
        <v>5722</v>
      </c>
      <c r="D1986" s="3">
        <v>8.7378269999999993</v>
      </c>
      <c r="E1986" s="3">
        <v>10.022671000000001</v>
      </c>
      <c r="F1986" s="3">
        <v>7.2815485000000004</v>
      </c>
      <c r="G1986" s="3">
        <f t="shared" ref="G1986:G2049" si="124">AVERAGE(D1986:F1986)</f>
        <v>8.6806821666666654</v>
      </c>
      <c r="H1986" s="3">
        <v>11.699429</v>
      </c>
      <c r="I1986" s="3">
        <v>10.46119</v>
      </c>
      <c r="J1986" s="3">
        <v>7.7333106999999996</v>
      </c>
      <c r="K1986" s="3">
        <f t="shared" ref="K1986:K2049" si="125">AVERAGE(H1986:J1986)</f>
        <v>9.9646432333333337</v>
      </c>
      <c r="L1986" s="3">
        <f t="shared" ref="L1986:L2049" si="126">K1986-G1986</f>
        <v>1.2839610666666683</v>
      </c>
      <c r="M1986" s="3">
        <f t="shared" ref="M1986:M2049" si="127">_xlfn.T.TEST(D1986:F1986,H1986:J1986,2,2)</f>
        <v>0.41522453342874788</v>
      </c>
    </row>
    <row r="1987" spans="1:13">
      <c r="A1987" s="3" t="s">
        <v>21</v>
      </c>
      <c r="B1987" s="3" t="s">
        <v>4168</v>
      </c>
      <c r="C1987" s="3" t="s">
        <v>5722</v>
      </c>
      <c r="D1987" s="3">
        <v>7.9467382000000004</v>
      </c>
      <c r="E1987" s="3">
        <v>7.2842402000000002</v>
      </c>
      <c r="F1987" s="3">
        <v>6.8988300000000002</v>
      </c>
      <c r="G1987" s="3">
        <f t="shared" si="124"/>
        <v>7.3766028000000006</v>
      </c>
      <c r="H1987" s="3">
        <v>6.8871365000000004</v>
      </c>
      <c r="I1987" s="3">
        <v>7.2345347000000002</v>
      </c>
      <c r="J1987" s="3">
        <v>7.438771</v>
      </c>
      <c r="K1987" s="3">
        <f t="shared" si="125"/>
        <v>7.1868140666666669</v>
      </c>
      <c r="L1987" s="3">
        <f t="shared" si="126"/>
        <v>-0.18978873333333368</v>
      </c>
      <c r="M1987" s="3">
        <f t="shared" si="127"/>
        <v>0.61230076817488599</v>
      </c>
    </row>
    <row r="1988" spans="1:13">
      <c r="A1988" s="3" t="s">
        <v>568</v>
      </c>
      <c r="B1988" s="3" t="s">
        <v>567</v>
      </c>
      <c r="C1988" s="3" t="s">
        <v>5722</v>
      </c>
      <c r="D1988" s="3">
        <v>8.9914380000000005</v>
      </c>
      <c r="E1988" s="3">
        <v>8.9502760000000006</v>
      </c>
      <c r="F1988" s="3">
        <v>8.4271250000000002</v>
      </c>
      <c r="G1988" s="3">
        <f t="shared" si="124"/>
        <v>8.789613000000001</v>
      </c>
      <c r="H1988" s="3">
        <v>9.4739970000000007</v>
      </c>
      <c r="I1988" s="3">
        <v>9.1349289999999996</v>
      </c>
      <c r="J1988" s="3">
        <v>7.9627175000000001</v>
      </c>
      <c r="K1988" s="3">
        <f t="shared" si="125"/>
        <v>8.8572144999999995</v>
      </c>
      <c r="L1988" s="3">
        <f t="shared" si="126"/>
        <v>6.7601499999998538E-2</v>
      </c>
      <c r="M1988" s="3">
        <f t="shared" si="127"/>
        <v>0.89746532399464485</v>
      </c>
    </row>
    <row r="1989" spans="1:13">
      <c r="A1989" s="3" t="s">
        <v>21</v>
      </c>
      <c r="B1989" s="3" t="s">
        <v>1893</v>
      </c>
      <c r="C1989" s="3" t="s">
        <v>5722</v>
      </c>
      <c r="D1989" s="3">
        <v>7.8949312999999997</v>
      </c>
      <c r="E1989" s="3">
        <v>7.3514419999999996</v>
      </c>
      <c r="F1989" s="3">
        <v>6.6091090000000001</v>
      </c>
      <c r="G1989" s="3">
        <f t="shared" si="124"/>
        <v>7.2851607666666665</v>
      </c>
      <c r="H1989" s="3">
        <v>7.2815110000000001</v>
      </c>
      <c r="I1989" s="3">
        <v>7.1925280000000003</v>
      </c>
      <c r="J1989" s="3">
        <v>6.4269485</v>
      </c>
      <c r="K1989" s="3">
        <f t="shared" si="125"/>
        <v>6.9669958333333328</v>
      </c>
      <c r="L1989" s="3">
        <f t="shared" si="126"/>
        <v>-0.31816493333333362</v>
      </c>
      <c r="M1989" s="3">
        <f t="shared" si="127"/>
        <v>0.52798213793777971</v>
      </c>
    </row>
    <row r="1990" spans="1:13">
      <c r="A1990" s="3" t="s">
        <v>19</v>
      </c>
      <c r="B1990" s="3" t="s">
        <v>5515</v>
      </c>
      <c r="C1990" s="3" t="s">
        <v>5722</v>
      </c>
      <c r="D1990" s="3">
        <v>10.134005</v>
      </c>
      <c r="E1990" s="3">
        <v>9.5046809999999997</v>
      </c>
      <c r="F1990" s="3">
        <v>9.1561360000000001</v>
      </c>
      <c r="G1990" s="3">
        <f t="shared" si="124"/>
        <v>9.598274</v>
      </c>
      <c r="H1990" s="3">
        <v>8.8096949999999996</v>
      </c>
      <c r="I1990" s="3">
        <v>8.3133739999999996</v>
      </c>
      <c r="J1990" s="3">
        <v>6.4115489999999999</v>
      </c>
      <c r="K1990" s="3">
        <f t="shared" si="125"/>
        <v>7.8448726666666673</v>
      </c>
      <c r="L1990" s="3">
        <f t="shared" si="126"/>
        <v>-1.7534013333333327</v>
      </c>
      <c r="M1990" s="3">
        <f t="shared" si="127"/>
        <v>8.921124153493841E-2</v>
      </c>
    </row>
    <row r="1991" spans="1:13">
      <c r="A1991" s="3" t="s">
        <v>2208</v>
      </c>
      <c r="B1991" s="3" t="s">
        <v>2207</v>
      </c>
      <c r="C1991" s="3" t="s">
        <v>5722</v>
      </c>
      <c r="D1991" s="3">
        <v>5.8947333999999998</v>
      </c>
      <c r="E1991" s="3">
        <v>5.5012506999999999</v>
      </c>
      <c r="F1991" s="3">
        <v>5.7172513</v>
      </c>
      <c r="G1991" s="3">
        <f t="shared" si="124"/>
        <v>5.7044117999999999</v>
      </c>
      <c r="H1991" s="3">
        <v>5.5603337000000002</v>
      </c>
      <c r="I1991" s="3">
        <v>5.6153829999999996</v>
      </c>
      <c r="J1991" s="3">
        <v>6.0975776000000002</v>
      </c>
      <c r="K1991" s="3">
        <f t="shared" si="125"/>
        <v>5.7577647666666669</v>
      </c>
      <c r="L1991" s="3">
        <f t="shared" si="126"/>
        <v>5.3352966666667001E-2</v>
      </c>
      <c r="M1991" s="3">
        <f t="shared" si="127"/>
        <v>0.80760007588088489</v>
      </c>
    </row>
    <row r="1992" spans="1:13">
      <c r="A1992" s="3" t="s">
        <v>1339</v>
      </c>
      <c r="B1992" s="3" t="s">
        <v>1338</v>
      </c>
      <c r="C1992" s="3" t="s">
        <v>5722</v>
      </c>
      <c r="D1992" s="3">
        <v>9.3007039999999996</v>
      </c>
      <c r="E1992" s="3">
        <v>8.5969304999999991</v>
      </c>
      <c r="F1992" s="3">
        <v>8.6253659999999996</v>
      </c>
      <c r="G1992" s="3">
        <f t="shared" si="124"/>
        <v>8.8410001666666655</v>
      </c>
      <c r="H1992" s="3">
        <v>7.9767349999999997</v>
      </c>
      <c r="I1992" s="3">
        <v>7.7604980000000001</v>
      </c>
      <c r="J1992" s="3">
        <v>7.3389844999999996</v>
      </c>
      <c r="K1992" s="3">
        <f t="shared" si="125"/>
        <v>7.6920724999999992</v>
      </c>
      <c r="L1992" s="3">
        <f t="shared" si="126"/>
        <v>-1.1489276666666663</v>
      </c>
      <c r="M1992" s="3">
        <f t="shared" si="127"/>
        <v>1.7934921591600345E-2</v>
      </c>
    </row>
    <row r="1993" spans="1:13">
      <c r="A1993" s="3" t="s">
        <v>21</v>
      </c>
      <c r="B1993" s="3" t="s">
        <v>4674</v>
      </c>
      <c r="C1993" s="3" t="s">
        <v>5722</v>
      </c>
      <c r="D1993" s="3">
        <v>11.878507000000001</v>
      </c>
      <c r="E1993" s="3">
        <v>10.98029</v>
      </c>
      <c r="F1993" s="3">
        <v>11.301904</v>
      </c>
      <c r="G1993" s="3">
        <f t="shared" si="124"/>
        <v>11.386900333333335</v>
      </c>
      <c r="H1993" s="3">
        <v>11.184601000000001</v>
      </c>
      <c r="I1993" s="3">
        <v>11.199780000000001</v>
      </c>
      <c r="J1993" s="3">
        <v>9.6947279999999996</v>
      </c>
      <c r="K1993" s="3">
        <f t="shared" si="125"/>
        <v>10.693036333333334</v>
      </c>
      <c r="L1993" s="3">
        <f t="shared" si="126"/>
        <v>-0.69386400000000137</v>
      </c>
      <c r="M1993" s="3">
        <f t="shared" si="127"/>
        <v>0.28608170631492913</v>
      </c>
    </row>
    <row r="1994" spans="1:13">
      <c r="A1994" s="3" t="s">
        <v>3499</v>
      </c>
      <c r="B1994" s="3" t="s">
        <v>3498</v>
      </c>
      <c r="C1994" s="3" t="s">
        <v>5722</v>
      </c>
      <c r="D1994" s="3">
        <v>12.5190115</v>
      </c>
      <c r="E1994" s="3">
        <v>12.676997</v>
      </c>
      <c r="F1994" s="3">
        <v>12.600771999999999</v>
      </c>
      <c r="G1994" s="3">
        <f t="shared" si="124"/>
        <v>12.598926833333332</v>
      </c>
      <c r="H1994" s="3">
        <v>13.674251999999999</v>
      </c>
      <c r="I1994" s="3">
        <v>13.026835</v>
      </c>
      <c r="J1994" s="3">
        <v>12.461864</v>
      </c>
      <c r="K1994" s="3">
        <f t="shared" si="125"/>
        <v>13.054316999999999</v>
      </c>
      <c r="L1994" s="3">
        <f t="shared" si="126"/>
        <v>0.45539016666666754</v>
      </c>
      <c r="M1994" s="3">
        <f t="shared" si="127"/>
        <v>0.26680464998570669</v>
      </c>
    </row>
    <row r="1995" spans="1:13">
      <c r="A1995" s="3" t="s">
        <v>15</v>
      </c>
      <c r="B1995" s="3" t="s">
        <v>1468</v>
      </c>
      <c r="C1995" s="3" t="s">
        <v>5722</v>
      </c>
      <c r="D1995" s="3">
        <v>12.359159999999999</v>
      </c>
      <c r="E1995" s="3">
        <v>12.139964000000001</v>
      </c>
      <c r="F1995" s="3">
        <v>12.25841</v>
      </c>
      <c r="G1995" s="3">
        <f t="shared" si="124"/>
        <v>12.252511333333333</v>
      </c>
      <c r="H1995" s="3">
        <v>13.082547999999999</v>
      </c>
      <c r="I1995" s="3">
        <v>13.209144999999999</v>
      </c>
      <c r="J1995" s="3">
        <v>12.663479000000001</v>
      </c>
      <c r="K1995" s="3">
        <f t="shared" si="125"/>
        <v>12.985057333333332</v>
      </c>
      <c r="L1995" s="3">
        <f t="shared" si="126"/>
        <v>0.73254599999999925</v>
      </c>
      <c r="M1995" s="3">
        <f t="shared" si="127"/>
        <v>1.4293449376955807E-2</v>
      </c>
    </row>
    <row r="1996" spans="1:13">
      <c r="A1996" s="3" t="s">
        <v>579</v>
      </c>
      <c r="B1996" s="3" t="s">
        <v>578</v>
      </c>
      <c r="C1996" s="3" t="s">
        <v>5722</v>
      </c>
      <c r="D1996" s="3">
        <v>10.822697</v>
      </c>
      <c r="E1996" s="3">
        <v>10.500605</v>
      </c>
      <c r="F1996" s="3">
        <v>10.133029000000001</v>
      </c>
      <c r="G1996" s="3">
        <f t="shared" si="124"/>
        <v>10.485443666666667</v>
      </c>
      <c r="H1996" s="3">
        <v>10.624412</v>
      </c>
      <c r="I1996" s="3">
        <v>10.926304</v>
      </c>
      <c r="J1996" s="3">
        <v>9.7006209999999999</v>
      </c>
      <c r="K1996" s="3">
        <f t="shared" si="125"/>
        <v>10.417112333333334</v>
      </c>
      <c r="L1996" s="3">
        <f t="shared" si="126"/>
        <v>-6.8331333333333077E-2</v>
      </c>
      <c r="M1996" s="3">
        <f t="shared" si="127"/>
        <v>0.87838489006173748</v>
      </c>
    </row>
    <row r="1997" spans="1:13">
      <c r="A1997" s="3" t="s">
        <v>4395</v>
      </c>
      <c r="B1997" s="3" t="s">
        <v>4394</v>
      </c>
      <c r="C1997" s="3" t="s">
        <v>5722</v>
      </c>
      <c r="D1997" s="3">
        <v>11.712434999999999</v>
      </c>
      <c r="E1997" s="3">
        <v>11.441465000000001</v>
      </c>
      <c r="F1997" s="3">
        <v>11.286028999999999</v>
      </c>
      <c r="G1997" s="3">
        <f t="shared" si="124"/>
        <v>11.479976333333333</v>
      </c>
      <c r="H1997" s="3">
        <v>10.549818999999999</v>
      </c>
      <c r="I1997" s="3">
        <v>11.481474</v>
      </c>
      <c r="J1997" s="3">
        <v>10.115112</v>
      </c>
      <c r="K1997" s="3">
        <f t="shared" si="125"/>
        <v>10.715468333333334</v>
      </c>
      <c r="L1997" s="3">
        <f t="shared" si="126"/>
        <v>-0.7645079999999993</v>
      </c>
      <c r="M1997" s="3">
        <f t="shared" si="127"/>
        <v>0.14416888718972473</v>
      </c>
    </row>
    <row r="1998" spans="1:13">
      <c r="A1998" s="3" t="s">
        <v>629</v>
      </c>
      <c r="B1998" s="3" t="s">
        <v>3149</v>
      </c>
      <c r="C1998" s="3" t="s">
        <v>5722</v>
      </c>
      <c r="D1998" s="3">
        <v>12.488625000000001</v>
      </c>
      <c r="E1998" s="3">
        <v>11.355416999999999</v>
      </c>
      <c r="F1998" s="3">
        <v>11.920799000000001</v>
      </c>
      <c r="G1998" s="3">
        <f t="shared" si="124"/>
        <v>11.921613666666667</v>
      </c>
      <c r="H1998" s="3">
        <v>10.542700999999999</v>
      </c>
      <c r="I1998" s="3">
        <v>11.119934000000001</v>
      </c>
      <c r="J1998" s="3">
        <v>9.7414729999999992</v>
      </c>
      <c r="K1998" s="3">
        <f t="shared" si="125"/>
        <v>10.468036</v>
      </c>
      <c r="L1998" s="3">
        <f t="shared" si="126"/>
        <v>-1.4535776666666678</v>
      </c>
      <c r="M1998" s="3">
        <f t="shared" si="127"/>
        <v>4.8101979250560263E-2</v>
      </c>
    </row>
    <row r="1999" spans="1:13">
      <c r="A1999" s="3" t="s">
        <v>47</v>
      </c>
      <c r="B1999" s="3" t="s">
        <v>4968</v>
      </c>
      <c r="C1999" s="3" t="s">
        <v>5722</v>
      </c>
      <c r="D1999" s="3">
        <v>11.158106</v>
      </c>
      <c r="E1999" s="3">
        <v>10.520058000000001</v>
      </c>
      <c r="F1999" s="3">
        <v>10.45289</v>
      </c>
      <c r="G1999" s="3">
        <f t="shared" si="124"/>
        <v>10.710351333333335</v>
      </c>
      <c r="H1999" s="3">
        <v>10.064515</v>
      </c>
      <c r="I1999" s="3">
        <v>10.297575</v>
      </c>
      <c r="J1999" s="3">
        <v>9.0812299999999997</v>
      </c>
      <c r="K1999" s="3">
        <f t="shared" si="125"/>
        <v>9.8144399999999994</v>
      </c>
      <c r="L1999" s="3">
        <f t="shared" si="126"/>
        <v>-0.89591133333333595</v>
      </c>
      <c r="M1999" s="3">
        <f t="shared" si="127"/>
        <v>0.10863827736512831</v>
      </c>
    </row>
    <row r="2000" spans="1:13">
      <c r="A2000" s="3" t="s">
        <v>193</v>
      </c>
      <c r="B2000" s="3" t="s">
        <v>192</v>
      </c>
      <c r="C2000" s="3" t="s">
        <v>5722</v>
      </c>
      <c r="D2000" s="3">
        <v>11.625391</v>
      </c>
      <c r="E2000" s="3">
        <v>11.067479000000001</v>
      </c>
      <c r="F2000" s="3">
        <v>10.962921</v>
      </c>
      <c r="G2000" s="3">
        <f t="shared" si="124"/>
        <v>11.218597000000001</v>
      </c>
      <c r="H2000" s="3">
        <v>10.962210000000001</v>
      </c>
      <c r="I2000" s="3">
        <v>11.890207</v>
      </c>
      <c r="J2000" s="3">
        <v>10.288698999999999</v>
      </c>
      <c r="K2000" s="3">
        <f t="shared" si="125"/>
        <v>11.047038666666667</v>
      </c>
      <c r="L2000" s="3">
        <f t="shared" si="126"/>
        <v>-0.17155833333333348</v>
      </c>
      <c r="M2000" s="3">
        <f t="shared" si="127"/>
        <v>0.75244487545580707</v>
      </c>
    </row>
    <row r="2001" spans="1:13">
      <c r="A2001" s="3" t="s">
        <v>43</v>
      </c>
      <c r="B2001" s="3" t="s">
        <v>4681</v>
      </c>
      <c r="C2001" s="3" t="s">
        <v>5722</v>
      </c>
      <c r="D2001" s="3">
        <v>12.75686</v>
      </c>
      <c r="E2001" s="3">
        <v>12.034264</v>
      </c>
      <c r="F2001" s="3">
        <v>12.539364000000001</v>
      </c>
      <c r="G2001" s="3">
        <f t="shared" si="124"/>
        <v>12.443496000000001</v>
      </c>
      <c r="H2001" s="3">
        <v>11.016942999999999</v>
      </c>
      <c r="I2001" s="3">
        <v>11.668212</v>
      </c>
      <c r="J2001" s="3">
        <v>11.565337</v>
      </c>
      <c r="K2001" s="3">
        <f t="shared" si="125"/>
        <v>11.416830666666668</v>
      </c>
      <c r="L2001" s="3">
        <f t="shared" si="126"/>
        <v>-1.0266653333333338</v>
      </c>
      <c r="M2001" s="3">
        <f t="shared" si="127"/>
        <v>2.5183162695443007E-2</v>
      </c>
    </row>
    <row r="2002" spans="1:13">
      <c r="A2002" s="3" t="s">
        <v>3158</v>
      </c>
      <c r="B2002" s="3" t="s">
        <v>3157</v>
      </c>
      <c r="C2002" s="3" t="s">
        <v>5722</v>
      </c>
      <c r="D2002" s="3">
        <v>12.027965</v>
      </c>
      <c r="E2002" s="3">
        <v>12.418137</v>
      </c>
      <c r="F2002" s="3">
        <v>12.22132</v>
      </c>
      <c r="G2002" s="3">
        <f t="shared" si="124"/>
        <v>12.222474</v>
      </c>
      <c r="H2002" s="3">
        <v>12.492076000000001</v>
      </c>
      <c r="I2002" s="3">
        <v>12.540520000000001</v>
      </c>
      <c r="J2002" s="3">
        <v>11.785076</v>
      </c>
      <c r="K2002" s="3">
        <f t="shared" si="125"/>
        <v>12.272557333333333</v>
      </c>
      <c r="L2002" s="3">
        <f t="shared" si="126"/>
        <v>5.0083333333333258E-2</v>
      </c>
      <c r="M2002" s="3">
        <f t="shared" si="127"/>
        <v>0.86129620254051731</v>
      </c>
    </row>
    <row r="2003" spans="1:13">
      <c r="A2003" s="3" t="s">
        <v>2916</v>
      </c>
      <c r="B2003" s="3" t="s">
        <v>2915</v>
      </c>
      <c r="C2003" s="3" t="s">
        <v>5722</v>
      </c>
      <c r="D2003" s="3">
        <v>13.319787</v>
      </c>
      <c r="E2003" s="3">
        <v>13.828016</v>
      </c>
      <c r="F2003" s="3">
        <v>13.1823</v>
      </c>
      <c r="G2003" s="3">
        <f t="shared" si="124"/>
        <v>13.443367666666667</v>
      </c>
      <c r="H2003" s="3">
        <v>14.21537</v>
      </c>
      <c r="I2003" s="3">
        <v>14.073267</v>
      </c>
      <c r="J2003" s="3">
        <v>13.306467</v>
      </c>
      <c r="K2003" s="3">
        <f t="shared" si="125"/>
        <v>13.865034666666666</v>
      </c>
      <c r="L2003" s="3">
        <f t="shared" si="126"/>
        <v>0.42166699999999935</v>
      </c>
      <c r="M2003" s="3">
        <f t="shared" si="127"/>
        <v>0.28735795560513189</v>
      </c>
    </row>
    <row r="2004" spans="1:13">
      <c r="A2004" s="3" t="s">
        <v>182</v>
      </c>
      <c r="B2004" s="3" t="s">
        <v>181</v>
      </c>
      <c r="C2004" s="3" t="s">
        <v>5722</v>
      </c>
      <c r="D2004" s="3">
        <v>10.944727</v>
      </c>
      <c r="E2004" s="3">
        <v>11.687476999999999</v>
      </c>
      <c r="F2004" s="3">
        <v>11.371510499999999</v>
      </c>
      <c r="G2004" s="3">
        <f t="shared" si="124"/>
        <v>11.334571500000001</v>
      </c>
      <c r="H2004" s="3">
        <v>12.570729999999999</v>
      </c>
      <c r="I2004" s="3">
        <v>11.207519</v>
      </c>
      <c r="J2004" s="3">
        <v>11.518566</v>
      </c>
      <c r="K2004" s="3">
        <f t="shared" si="125"/>
        <v>11.765604999999999</v>
      </c>
      <c r="L2004" s="3">
        <f t="shared" si="126"/>
        <v>0.43103349999999807</v>
      </c>
      <c r="M2004" s="3">
        <f t="shared" si="127"/>
        <v>0.40662299854062278</v>
      </c>
    </row>
    <row r="2005" spans="1:13">
      <c r="A2005" s="3" t="s">
        <v>4666</v>
      </c>
      <c r="B2005" s="3" t="s">
        <v>4665</v>
      </c>
      <c r="C2005" s="3" t="s">
        <v>5722</v>
      </c>
      <c r="D2005" s="3">
        <v>8.9521529999999991</v>
      </c>
      <c r="E2005" s="3">
        <v>8.6719399999999993</v>
      </c>
      <c r="F2005" s="3">
        <v>8.2073389999999993</v>
      </c>
      <c r="G2005" s="3">
        <f t="shared" si="124"/>
        <v>8.6104773333333338</v>
      </c>
      <c r="H2005" s="3">
        <v>9.0560189999999992</v>
      </c>
      <c r="I2005" s="3">
        <v>8.9221079999999997</v>
      </c>
      <c r="J2005" s="3">
        <v>8.3535959999999996</v>
      </c>
      <c r="K2005" s="3">
        <f t="shared" si="125"/>
        <v>8.7772410000000001</v>
      </c>
      <c r="L2005" s="3">
        <f t="shared" si="126"/>
        <v>0.16676366666666631</v>
      </c>
      <c r="M2005" s="3">
        <f t="shared" si="127"/>
        <v>0.61454810658727888</v>
      </c>
    </row>
    <row r="2006" spans="1:13">
      <c r="A2006" s="3" t="s">
        <v>568</v>
      </c>
      <c r="B2006" s="3" t="s">
        <v>3144</v>
      </c>
      <c r="C2006" s="3" t="s">
        <v>5722</v>
      </c>
      <c r="D2006" s="3">
        <v>11.164336</v>
      </c>
      <c r="E2006" s="3">
        <v>11.407964</v>
      </c>
      <c r="F2006" s="3">
        <v>11.310098999999999</v>
      </c>
      <c r="G2006" s="3">
        <f t="shared" si="124"/>
        <v>11.294133</v>
      </c>
      <c r="H2006" s="3">
        <v>12.11983</v>
      </c>
      <c r="I2006" s="3">
        <v>11.875698999999999</v>
      </c>
      <c r="J2006" s="3">
        <v>11.3047</v>
      </c>
      <c r="K2006" s="3">
        <f t="shared" si="125"/>
        <v>11.766743</v>
      </c>
      <c r="L2006" s="3">
        <f t="shared" si="126"/>
        <v>0.47260999999999953</v>
      </c>
      <c r="M2006" s="3">
        <f t="shared" si="127"/>
        <v>0.13362808903956352</v>
      </c>
    </row>
    <row r="2007" spans="1:13">
      <c r="A2007" s="3" t="s">
        <v>399</v>
      </c>
      <c r="B2007" s="3" t="s">
        <v>398</v>
      </c>
      <c r="C2007" s="3" t="s">
        <v>5722</v>
      </c>
      <c r="D2007" s="3">
        <v>11.185767</v>
      </c>
      <c r="E2007" s="3">
        <v>11.435931999999999</v>
      </c>
      <c r="F2007" s="3">
        <v>11.187633</v>
      </c>
      <c r="G2007" s="3">
        <f t="shared" si="124"/>
        <v>11.269777333333332</v>
      </c>
      <c r="H2007" s="3">
        <v>11.776566499999999</v>
      </c>
      <c r="I2007" s="3">
        <v>11.2612915</v>
      </c>
      <c r="J2007" s="3">
        <v>9.9257270000000002</v>
      </c>
      <c r="K2007" s="3">
        <f t="shared" si="125"/>
        <v>10.987861666666667</v>
      </c>
      <c r="L2007" s="3">
        <f t="shared" si="126"/>
        <v>-0.28191566666666468</v>
      </c>
      <c r="M2007" s="3">
        <f t="shared" si="127"/>
        <v>0.63980897696242101</v>
      </c>
    </row>
    <row r="2008" spans="1:13">
      <c r="A2008" s="3" t="s">
        <v>1716</v>
      </c>
      <c r="B2008" s="3" t="s">
        <v>1715</v>
      </c>
      <c r="C2008" s="3" t="s">
        <v>5722</v>
      </c>
      <c r="D2008" s="3">
        <v>14.410382</v>
      </c>
      <c r="E2008" s="3">
        <v>14.594594000000001</v>
      </c>
      <c r="F2008" s="3">
        <v>14.552622</v>
      </c>
      <c r="G2008" s="3">
        <f t="shared" si="124"/>
        <v>14.519199333333333</v>
      </c>
      <c r="H2008" s="3">
        <v>15.126137999999999</v>
      </c>
      <c r="I2008" s="3">
        <v>15.299236000000001</v>
      </c>
      <c r="J2008" s="3">
        <v>14.503850999999999</v>
      </c>
      <c r="K2008" s="3">
        <f t="shared" si="125"/>
        <v>14.976408333333332</v>
      </c>
      <c r="L2008" s="3">
        <f t="shared" si="126"/>
        <v>0.45720899999999887</v>
      </c>
      <c r="M2008" s="3">
        <f t="shared" si="127"/>
        <v>0.1388445031850449</v>
      </c>
    </row>
    <row r="2009" spans="1:13">
      <c r="A2009" s="3" t="s">
        <v>4286</v>
      </c>
      <c r="B2009" s="3" t="s">
        <v>4285</v>
      </c>
      <c r="C2009" s="3" t="s">
        <v>5722</v>
      </c>
      <c r="D2009" s="3">
        <v>13.424251999999999</v>
      </c>
      <c r="E2009" s="3">
        <v>13.091832</v>
      </c>
      <c r="F2009" s="3">
        <v>12.943047999999999</v>
      </c>
      <c r="G2009" s="3">
        <f t="shared" si="124"/>
        <v>13.153044</v>
      </c>
      <c r="H2009" s="3">
        <v>13.571251</v>
      </c>
      <c r="I2009" s="3">
        <v>14.218362000000001</v>
      </c>
      <c r="J2009" s="3">
        <v>14.577204</v>
      </c>
      <c r="K2009" s="3">
        <f t="shared" si="125"/>
        <v>14.122272333333335</v>
      </c>
      <c r="L2009" s="3">
        <f t="shared" si="126"/>
        <v>0.96922833333333536</v>
      </c>
      <c r="M2009" s="3">
        <f t="shared" si="127"/>
        <v>4.1356149950359244E-2</v>
      </c>
    </row>
    <row r="2010" spans="1:13">
      <c r="A2010" s="3" t="s">
        <v>21</v>
      </c>
      <c r="B2010" s="3" t="s">
        <v>4487</v>
      </c>
      <c r="C2010" s="3" t="s">
        <v>5722</v>
      </c>
      <c r="D2010" s="3">
        <v>9.0064259999999994</v>
      </c>
      <c r="E2010" s="3">
        <v>9.0219670000000001</v>
      </c>
      <c r="F2010" s="3">
        <v>8.7776270000000007</v>
      </c>
      <c r="G2010" s="3">
        <f t="shared" si="124"/>
        <v>8.9353400000000018</v>
      </c>
      <c r="H2010" s="3">
        <v>9.5830479999999998</v>
      </c>
      <c r="I2010" s="3">
        <v>9.8436240000000002</v>
      </c>
      <c r="J2010" s="3">
        <v>10.570891</v>
      </c>
      <c r="K2010" s="3">
        <f t="shared" si="125"/>
        <v>9.9991876666666659</v>
      </c>
      <c r="L2010" s="3">
        <f t="shared" si="126"/>
        <v>1.0638476666666641</v>
      </c>
      <c r="M2010" s="3">
        <f t="shared" si="127"/>
        <v>2.5417820937222467E-2</v>
      </c>
    </row>
    <row r="2011" spans="1:13">
      <c r="A2011" s="3" t="s">
        <v>21</v>
      </c>
      <c r="B2011" s="3" t="s">
        <v>372</v>
      </c>
      <c r="C2011" s="3" t="s">
        <v>5722</v>
      </c>
      <c r="D2011" s="3">
        <v>11.749504</v>
      </c>
      <c r="E2011" s="3">
        <v>11.838269</v>
      </c>
      <c r="F2011" s="3">
        <v>11.401921</v>
      </c>
      <c r="G2011" s="3">
        <f t="shared" si="124"/>
        <v>11.663231333333334</v>
      </c>
      <c r="H2011" s="3">
        <v>12.934958999999999</v>
      </c>
      <c r="I2011" s="3">
        <v>13.035880000000001</v>
      </c>
      <c r="J2011" s="3">
        <v>12.556362</v>
      </c>
      <c r="K2011" s="3">
        <f t="shared" si="125"/>
        <v>12.842400333333332</v>
      </c>
      <c r="L2011" s="3">
        <f t="shared" si="126"/>
        <v>1.1791689999999981</v>
      </c>
      <c r="M2011" s="3">
        <f t="shared" si="127"/>
        <v>3.9578635548470327E-3</v>
      </c>
    </row>
    <row r="2012" spans="1:13">
      <c r="A2012" s="3" t="s">
        <v>15</v>
      </c>
      <c r="B2012" s="3" t="s">
        <v>4498</v>
      </c>
      <c r="C2012" s="3" t="s">
        <v>5722</v>
      </c>
      <c r="D2012" s="3">
        <v>10.539019</v>
      </c>
      <c r="E2012" s="3">
        <v>9.4362750000000002</v>
      </c>
      <c r="F2012" s="3">
        <v>10.596605</v>
      </c>
      <c r="G2012" s="3">
        <f t="shared" si="124"/>
        <v>10.190633</v>
      </c>
      <c r="H2012" s="3">
        <v>10.951983999999999</v>
      </c>
      <c r="I2012" s="3">
        <v>11.462550999999999</v>
      </c>
      <c r="J2012" s="3">
        <v>12.602831999999999</v>
      </c>
      <c r="K2012" s="3">
        <f t="shared" si="125"/>
        <v>11.672455666666666</v>
      </c>
      <c r="L2012" s="3">
        <f t="shared" si="126"/>
        <v>1.4818226666666661</v>
      </c>
      <c r="M2012" s="3">
        <f t="shared" si="127"/>
        <v>7.4216343256861383E-2</v>
      </c>
    </row>
    <row r="2013" spans="1:13">
      <c r="A2013" s="3" t="s">
        <v>15</v>
      </c>
      <c r="B2013" s="3" t="s">
        <v>3620</v>
      </c>
      <c r="C2013" s="3" t="s">
        <v>5722</v>
      </c>
      <c r="D2013" s="3">
        <v>9.4107040000000008</v>
      </c>
      <c r="E2013" s="3">
        <v>11.087062</v>
      </c>
      <c r="F2013" s="3">
        <v>7.1410369999999999</v>
      </c>
      <c r="G2013" s="3">
        <f t="shared" si="124"/>
        <v>9.2129343333333331</v>
      </c>
      <c r="H2013" s="3">
        <v>12.280619</v>
      </c>
      <c r="I2013" s="3">
        <v>11.076441000000001</v>
      </c>
      <c r="J2013" s="3">
        <v>7.6832047000000001</v>
      </c>
      <c r="K2013" s="3">
        <f t="shared" si="125"/>
        <v>10.346754900000001</v>
      </c>
      <c r="L2013" s="3">
        <f t="shared" si="126"/>
        <v>1.1338205666666674</v>
      </c>
      <c r="M2013" s="3">
        <f t="shared" si="127"/>
        <v>0.56073625826656892</v>
      </c>
    </row>
    <row r="2014" spans="1:13">
      <c r="A2014" s="3" t="s">
        <v>1679</v>
      </c>
      <c r="B2014" s="3" t="s">
        <v>1678</v>
      </c>
      <c r="C2014" s="3" t="s">
        <v>5722</v>
      </c>
      <c r="D2014" s="3">
        <v>10.338322</v>
      </c>
      <c r="E2014" s="3">
        <v>10.199648</v>
      </c>
      <c r="F2014" s="3">
        <v>10.031853</v>
      </c>
      <c r="G2014" s="3">
        <f t="shared" si="124"/>
        <v>10.189940999999999</v>
      </c>
      <c r="H2014" s="3">
        <v>9.6125900000000009</v>
      </c>
      <c r="I2014" s="3">
        <v>10.040424</v>
      </c>
      <c r="J2014" s="3">
        <v>8.788748</v>
      </c>
      <c r="K2014" s="3">
        <f t="shared" si="125"/>
        <v>9.4805873333333324</v>
      </c>
      <c r="L2014" s="3">
        <f t="shared" si="126"/>
        <v>-0.70935366666666688</v>
      </c>
      <c r="M2014" s="3">
        <f t="shared" si="127"/>
        <v>0.13368497985799621</v>
      </c>
    </row>
    <row r="2015" spans="1:13">
      <c r="A2015" s="3" t="s">
        <v>367</v>
      </c>
      <c r="B2015" s="3" t="s">
        <v>366</v>
      </c>
      <c r="C2015" s="3" t="s">
        <v>5722</v>
      </c>
      <c r="D2015" s="3">
        <v>7.8979106000000003</v>
      </c>
      <c r="E2015" s="3">
        <v>8.4544010000000007</v>
      </c>
      <c r="F2015" s="3">
        <v>7.7959756999999996</v>
      </c>
      <c r="G2015" s="3">
        <f t="shared" si="124"/>
        <v>8.0494290999999993</v>
      </c>
      <c r="H2015" s="3">
        <v>7.8521643000000001</v>
      </c>
      <c r="I2015" s="3">
        <v>7.5620513000000003</v>
      </c>
      <c r="J2015" s="3">
        <v>8.0727399999999996</v>
      </c>
      <c r="K2015" s="3">
        <f t="shared" si="125"/>
        <v>7.8289852000000009</v>
      </c>
      <c r="L2015" s="3">
        <f t="shared" si="126"/>
        <v>-0.22044389999999847</v>
      </c>
      <c r="M2015" s="3">
        <f t="shared" si="127"/>
        <v>0.43184308646199054</v>
      </c>
    </row>
    <row r="2016" spans="1:13">
      <c r="A2016" s="3" t="s">
        <v>47</v>
      </c>
      <c r="B2016" s="3" t="s">
        <v>4479</v>
      </c>
      <c r="C2016" s="3" t="s">
        <v>5722</v>
      </c>
      <c r="D2016" s="3">
        <v>9.4641800000000007</v>
      </c>
      <c r="E2016" s="3">
        <v>9.8793330000000008</v>
      </c>
      <c r="F2016" s="3">
        <v>9.1469419999999992</v>
      </c>
      <c r="G2016" s="3">
        <f t="shared" si="124"/>
        <v>9.4968183333333336</v>
      </c>
      <c r="H2016" s="3">
        <v>10.395880999999999</v>
      </c>
      <c r="I2016" s="3">
        <v>10.236397</v>
      </c>
      <c r="J2016" s="3">
        <v>10.218987</v>
      </c>
      <c r="K2016" s="3">
        <f t="shared" si="125"/>
        <v>10.283754999999999</v>
      </c>
      <c r="L2016" s="3">
        <f t="shared" si="126"/>
        <v>0.78693666666666573</v>
      </c>
      <c r="M2016" s="3">
        <f t="shared" si="127"/>
        <v>2.3026598950541207E-2</v>
      </c>
    </row>
    <row r="2017" spans="1:13">
      <c r="A2017" s="3" t="s">
        <v>1684</v>
      </c>
      <c r="B2017" s="3" t="s">
        <v>1683</v>
      </c>
      <c r="C2017" s="3" t="s">
        <v>5722</v>
      </c>
      <c r="D2017" s="3">
        <v>10.656053999999999</v>
      </c>
      <c r="E2017" s="3">
        <v>11.138332</v>
      </c>
      <c r="F2017" s="3">
        <v>10.891304999999999</v>
      </c>
      <c r="G2017" s="3">
        <f t="shared" si="124"/>
        <v>10.895230333333332</v>
      </c>
      <c r="H2017" s="3">
        <v>11.587019</v>
      </c>
      <c r="I2017" s="3">
        <v>11.354219000000001</v>
      </c>
      <c r="J2017" s="3">
        <v>11.408148000000001</v>
      </c>
      <c r="K2017" s="3">
        <f t="shared" si="125"/>
        <v>11.449795333333332</v>
      </c>
      <c r="L2017" s="3">
        <f t="shared" si="126"/>
        <v>0.5545650000000002</v>
      </c>
      <c r="M2017" s="3">
        <f t="shared" si="127"/>
        <v>2.3694799393645216E-2</v>
      </c>
    </row>
    <row r="2018" spans="1:13">
      <c r="A2018" s="3" t="s">
        <v>15</v>
      </c>
      <c r="B2018" s="3" t="s">
        <v>373</v>
      </c>
      <c r="C2018" s="3" t="s">
        <v>5722</v>
      </c>
      <c r="D2018" s="3">
        <v>11.440488</v>
      </c>
      <c r="E2018" s="3">
        <v>12.035233</v>
      </c>
      <c r="F2018" s="3">
        <v>11.703301</v>
      </c>
      <c r="G2018" s="3">
        <f t="shared" si="124"/>
        <v>11.726340666666667</v>
      </c>
      <c r="H2018" s="3">
        <v>12.321731</v>
      </c>
      <c r="I2018" s="3">
        <v>11.955005</v>
      </c>
      <c r="J2018" s="3">
        <v>11.398687000000001</v>
      </c>
      <c r="K2018" s="3">
        <f t="shared" si="125"/>
        <v>11.891807666666667</v>
      </c>
      <c r="L2018" s="3">
        <f t="shared" si="126"/>
        <v>0.16546699999999959</v>
      </c>
      <c r="M2018" s="3">
        <f t="shared" si="127"/>
        <v>0.63109331725088225</v>
      </c>
    </row>
    <row r="2019" spans="1:13">
      <c r="A2019" s="3" t="s">
        <v>1687</v>
      </c>
      <c r="B2019" s="3" t="s">
        <v>1686</v>
      </c>
      <c r="C2019" s="3" t="s">
        <v>5722</v>
      </c>
      <c r="D2019" s="3">
        <v>15.521775</v>
      </c>
      <c r="E2019" s="3">
        <v>15.648013000000001</v>
      </c>
      <c r="F2019" s="3">
        <v>15.770514</v>
      </c>
      <c r="G2019" s="3">
        <f t="shared" si="124"/>
        <v>15.646767333333335</v>
      </c>
      <c r="H2019" s="3">
        <v>15.746916000000001</v>
      </c>
      <c r="I2019" s="3">
        <v>15.521178000000001</v>
      </c>
      <c r="J2019" s="3">
        <v>15.916824</v>
      </c>
      <c r="K2019" s="3">
        <f t="shared" si="125"/>
        <v>15.728306000000002</v>
      </c>
      <c r="L2019" s="3">
        <f t="shared" si="126"/>
        <v>8.153866666666687E-2</v>
      </c>
      <c r="M2019" s="3">
        <f t="shared" si="127"/>
        <v>0.57905539934423167</v>
      </c>
    </row>
    <row r="2020" spans="1:13">
      <c r="A2020" s="3" t="s">
        <v>4252</v>
      </c>
      <c r="B2020" s="3" t="s">
        <v>4251</v>
      </c>
      <c r="C2020" s="3" t="s">
        <v>5722</v>
      </c>
      <c r="D2020" s="3">
        <v>9.7838820000000002</v>
      </c>
      <c r="E2020" s="3">
        <v>9.4166779999999992</v>
      </c>
      <c r="F2020" s="3">
        <v>9.3731229999999996</v>
      </c>
      <c r="G2020" s="3">
        <f t="shared" si="124"/>
        <v>9.5245610000000003</v>
      </c>
      <c r="H2020" s="3">
        <v>9.4499700000000004</v>
      </c>
      <c r="I2020" s="3">
        <v>9.4785350000000008</v>
      </c>
      <c r="J2020" s="3">
        <v>8.3746340000000004</v>
      </c>
      <c r="K2020" s="3">
        <f t="shared" si="125"/>
        <v>9.1010463333333345</v>
      </c>
      <c r="L2020" s="3">
        <f t="shared" si="126"/>
        <v>-0.42351466666666582</v>
      </c>
      <c r="M2020" s="3">
        <f t="shared" si="127"/>
        <v>0.33411813031337412</v>
      </c>
    </row>
    <row r="2021" spans="1:13">
      <c r="A2021" s="3" t="s">
        <v>15</v>
      </c>
      <c r="B2021" s="3" t="s">
        <v>4627</v>
      </c>
      <c r="C2021" s="3" t="s">
        <v>5722</v>
      </c>
      <c r="D2021" s="3">
        <v>8.8120720000000006</v>
      </c>
      <c r="E2021" s="3">
        <v>8.6802440000000001</v>
      </c>
      <c r="F2021" s="3">
        <v>8.2560719999999996</v>
      </c>
      <c r="G2021" s="3">
        <f t="shared" si="124"/>
        <v>8.5827960000000001</v>
      </c>
      <c r="H2021" s="3">
        <v>8.2859440000000006</v>
      </c>
      <c r="I2021" s="3">
        <v>8.2920630000000006</v>
      </c>
      <c r="J2021" s="3">
        <v>7.6981210000000004</v>
      </c>
      <c r="K2021" s="3">
        <f t="shared" si="125"/>
        <v>8.0920426666666661</v>
      </c>
      <c r="L2021" s="3">
        <f t="shared" si="126"/>
        <v>-0.49075333333333404</v>
      </c>
      <c r="M2021" s="3">
        <f t="shared" si="127"/>
        <v>0.13070430583638973</v>
      </c>
    </row>
    <row r="2022" spans="1:13">
      <c r="A2022" s="3" t="s">
        <v>346</v>
      </c>
      <c r="B2022" s="3" t="s">
        <v>345</v>
      </c>
      <c r="C2022" s="3" t="s">
        <v>5722</v>
      </c>
      <c r="D2022" s="3">
        <v>10.951015</v>
      </c>
      <c r="E2022" s="3">
        <v>11.676213000000001</v>
      </c>
      <c r="F2022" s="3">
        <v>11.498462999999999</v>
      </c>
      <c r="G2022" s="3">
        <f t="shared" si="124"/>
        <v>11.375230333333334</v>
      </c>
      <c r="H2022" s="3">
        <v>10.639818999999999</v>
      </c>
      <c r="I2022" s="3">
        <v>8.7583190000000002</v>
      </c>
      <c r="J2022" s="3">
        <v>8.7449969999999997</v>
      </c>
      <c r="K2022" s="3">
        <f t="shared" si="125"/>
        <v>9.3810450000000003</v>
      </c>
      <c r="L2022" s="3">
        <f t="shared" si="126"/>
        <v>-1.9941853333333341</v>
      </c>
      <c r="M2022" s="3">
        <f t="shared" si="127"/>
        <v>4.0196333741709993E-2</v>
      </c>
    </row>
    <row r="2023" spans="1:13">
      <c r="A2023" s="3" t="s">
        <v>15</v>
      </c>
      <c r="B2023" s="3" t="s">
        <v>4266</v>
      </c>
      <c r="C2023" s="3" t="s">
        <v>5722</v>
      </c>
      <c r="D2023" s="3">
        <v>6.5861697000000001</v>
      </c>
      <c r="E2023" s="3">
        <v>6.6561766000000002</v>
      </c>
      <c r="F2023" s="3">
        <v>6.3737535000000003</v>
      </c>
      <c r="G2023" s="3">
        <f t="shared" si="124"/>
        <v>6.5386999333333335</v>
      </c>
      <c r="H2023" s="3">
        <v>6.5307627000000004</v>
      </c>
      <c r="I2023" s="3">
        <v>6.4448489999999996</v>
      </c>
      <c r="J2023" s="3">
        <v>7.5012970000000001</v>
      </c>
      <c r="K2023" s="3">
        <f t="shared" si="125"/>
        <v>6.8256362333333334</v>
      </c>
      <c r="L2023" s="3">
        <f t="shared" si="126"/>
        <v>0.28693629999999981</v>
      </c>
      <c r="M2023" s="3">
        <f t="shared" si="127"/>
        <v>0.45742831334700806</v>
      </c>
    </row>
    <row r="2024" spans="1:13">
      <c r="A2024" s="3" t="s">
        <v>3604</v>
      </c>
      <c r="B2024" s="3" t="s">
        <v>3603</v>
      </c>
      <c r="C2024" s="3" t="s">
        <v>5722</v>
      </c>
      <c r="D2024" s="3">
        <v>6.2447840000000001</v>
      </c>
      <c r="E2024" s="3">
        <v>5.7064633000000002</v>
      </c>
      <c r="F2024" s="3">
        <v>5.8362040000000004</v>
      </c>
      <c r="G2024" s="3">
        <f t="shared" si="124"/>
        <v>5.9291504333333336</v>
      </c>
      <c r="H2024" s="3">
        <v>5.754696</v>
      </c>
      <c r="I2024" s="3">
        <v>5.8068795</v>
      </c>
      <c r="J2024" s="3">
        <v>6.0849780000000004</v>
      </c>
      <c r="K2024" s="3">
        <f t="shared" si="125"/>
        <v>5.8821845000000001</v>
      </c>
      <c r="L2024" s="3">
        <f t="shared" si="126"/>
        <v>-4.6965933333333432E-2</v>
      </c>
      <c r="M2024" s="3">
        <f t="shared" si="127"/>
        <v>0.81867837190459225</v>
      </c>
    </row>
    <row r="2025" spans="1:13">
      <c r="A2025" s="3" t="s">
        <v>21</v>
      </c>
      <c r="B2025" s="3" t="s">
        <v>1838</v>
      </c>
      <c r="C2025" s="3" t="s">
        <v>5722</v>
      </c>
      <c r="D2025" s="3">
        <v>7.1634994000000001</v>
      </c>
      <c r="E2025" s="3">
        <v>6.2003813000000001</v>
      </c>
      <c r="F2025" s="3">
        <v>6.2422332999999997</v>
      </c>
      <c r="G2025" s="3">
        <f t="shared" si="124"/>
        <v>6.535371333333333</v>
      </c>
      <c r="H2025" s="3">
        <v>6.3648980000000002</v>
      </c>
      <c r="I2025" s="3">
        <v>6.5729284000000003</v>
      </c>
      <c r="J2025" s="3">
        <v>6.2169952000000004</v>
      </c>
      <c r="K2025" s="3">
        <f t="shared" si="125"/>
        <v>6.3849405333333342</v>
      </c>
      <c r="L2025" s="3">
        <f t="shared" si="126"/>
        <v>-0.15043079999999875</v>
      </c>
      <c r="M2025" s="3">
        <f t="shared" si="127"/>
        <v>0.67289222970156415</v>
      </c>
    </row>
    <row r="2026" spans="1:13">
      <c r="A2026" s="3" t="s">
        <v>338</v>
      </c>
      <c r="B2026" s="3" t="s">
        <v>337</v>
      </c>
      <c r="C2026" s="3" t="s">
        <v>5722</v>
      </c>
      <c r="D2026" s="3">
        <v>10.077538000000001</v>
      </c>
      <c r="E2026" s="3">
        <v>11.289381000000001</v>
      </c>
      <c r="F2026" s="3">
        <v>10.816293</v>
      </c>
      <c r="G2026" s="3">
        <f t="shared" si="124"/>
        <v>10.727737333333335</v>
      </c>
      <c r="H2026" s="3">
        <v>10.696554000000001</v>
      </c>
      <c r="I2026" s="3">
        <v>8.2933050000000001</v>
      </c>
      <c r="J2026" s="3">
        <v>9.2715189999999996</v>
      </c>
      <c r="K2026" s="3">
        <f t="shared" si="125"/>
        <v>9.4204593333333335</v>
      </c>
      <c r="L2026" s="3">
        <f t="shared" si="126"/>
        <v>-1.3072780000000019</v>
      </c>
      <c r="M2026" s="3">
        <f t="shared" si="127"/>
        <v>0.16980774230588505</v>
      </c>
    </row>
    <row r="2027" spans="1:13">
      <c r="A2027" s="3" t="s">
        <v>15</v>
      </c>
      <c r="B2027" s="3" t="s">
        <v>3211</v>
      </c>
      <c r="C2027" s="3" t="s">
        <v>5722</v>
      </c>
      <c r="D2027" s="3">
        <v>10.383808999999999</v>
      </c>
      <c r="E2027" s="3">
        <v>11.665528999999999</v>
      </c>
      <c r="F2027" s="3">
        <v>11.282548</v>
      </c>
      <c r="G2027" s="3">
        <f t="shared" si="124"/>
        <v>11.110628666666665</v>
      </c>
      <c r="H2027" s="3">
        <v>11.012923000000001</v>
      </c>
      <c r="I2027" s="3">
        <v>9.5569620000000004</v>
      </c>
      <c r="J2027" s="3">
        <v>10.259092000000001</v>
      </c>
      <c r="K2027" s="3">
        <f t="shared" si="125"/>
        <v>10.276325666666667</v>
      </c>
      <c r="L2027" s="3">
        <f t="shared" si="126"/>
        <v>-0.83430299999999846</v>
      </c>
      <c r="M2027" s="3">
        <f t="shared" si="127"/>
        <v>0.21486632912001979</v>
      </c>
    </row>
    <row r="2028" spans="1:13">
      <c r="A2028" s="3" t="s">
        <v>15</v>
      </c>
      <c r="B2028" s="3" t="s">
        <v>1934</v>
      </c>
      <c r="C2028" s="3" t="s">
        <v>5722</v>
      </c>
      <c r="D2028" s="3">
        <v>10.055847</v>
      </c>
      <c r="E2028" s="3">
        <v>9.7224719999999998</v>
      </c>
      <c r="F2028" s="3">
        <v>9.4107439999999993</v>
      </c>
      <c r="G2028" s="3">
        <f t="shared" si="124"/>
        <v>9.7296876666666652</v>
      </c>
      <c r="H2028" s="3">
        <v>9.9985119999999998</v>
      </c>
      <c r="I2028" s="3">
        <v>10.526325999999999</v>
      </c>
      <c r="J2028" s="3">
        <v>10.930388000000001</v>
      </c>
      <c r="K2028" s="3">
        <f t="shared" si="125"/>
        <v>10.485075333333333</v>
      </c>
      <c r="L2028" s="3">
        <f t="shared" si="126"/>
        <v>0.75538766666666746</v>
      </c>
      <c r="M2028" s="3">
        <f t="shared" si="127"/>
        <v>8.2567831722603E-2</v>
      </c>
    </row>
    <row r="2029" spans="1:13">
      <c r="A2029" s="3" t="s">
        <v>15</v>
      </c>
      <c r="B2029" s="3" t="s">
        <v>260</v>
      </c>
      <c r="C2029" s="3" t="s">
        <v>5722</v>
      </c>
      <c r="D2029" s="3">
        <v>9.5453100000000006</v>
      </c>
      <c r="E2029" s="3">
        <v>10.410765</v>
      </c>
      <c r="F2029" s="3">
        <v>10.183558</v>
      </c>
      <c r="G2029" s="3">
        <f t="shared" si="124"/>
        <v>10.046544333333332</v>
      </c>
      <c r="H2029" s="3">
        <v>11.061176</v>
      </c>
      <c r="I2029" s="3">
        <v>9.8998170000000005</v>
      </c>
      <c r="J2029" s="3">
        <v>10.223678</v>
      </c>
      <c r="K2029" s="3">
        <f t="shared" si="125"/>
        <v>10.394890333333334</v>
      </c>
      <c r="L2029" s="3">
        <f t="shared" si="126"/>
        <v>0.34834600000000293</v>
      </c>
      <c r="M2029" s="3">
        <f t="shared" si="127"/>
        <v>0.46548166363791826</v>
      </c>
    </row>
    <row r="2030" spans="1:13">
      <c r="A2030" s="3" t="s">
        <v>335</v>
      </c>
      <c r="B2030" s="3" t="s">
        <v>2216</v>
      </c>
      <c r="C2030" s="3" t="s">
        <v>5722</v>
      </c>
      <c r="D2030" s="3">
        <v>10.1082325</v>
      </c>
      <c r="E2030" s="3">
        <v>10.947777</v>
      </c>
      <c r="F2030" s="3">
        <v>10.696092</v>
      </c>
      <c r="G2030" s="3">
        <f t="shared" si="124"/>
        <v>10.584033833333335</v>
      </c>
      <c r="H2030" s="3">
        <v>11.578405</v>
      </c>
      <c r="I2030" s="3">
        <v>10.217416</v>
      </c>
      <c r="J2030" s="3">
        <v>10.626849</v>
      </c>
      <c r="K2030" s="3">
        <f t="shared" si="125"/>
        <v>10.807556666666665</v>
      </c>
      <c r="L2030" s="3">
        <f t="shared" si="126"/>
        <v>0.22352283333333034</v>
      </c>
      <c r="M2030" s="3">
        <f t="shared" si="127"/>
        <v>0.66161506361375022</v>
      </c>
    </row>
    <row r="2031" spans="1:13">
      <c r="A2031" s="3" t="s">
        <v>140</v>
      </c>
      <c r="B2031" s="3" t="s">
        <v>3181</v>
      </c>
      <c r="C2031" s="3" t="s">
        <v>5722</v>
      </c>
      <c r="D2031" s="3">
        <v>8.2081900000000001</v>
      </c>
      <c r="E2031" s="3">
        <v>9.2121659999999999</v>
      </c>
      <c r="F2031" s="3">
        <v>8.5184870000000004</v>
      </c>
      <c r="G2031" s="3">
        <f t="shared" si="124"/>
        <v>8.6462810000000001</v>
      </c>
      <c r="H2031" s="3">
        <v>9.6563210000000002</v>
      </c>
      <c r="I2031" s="3">
        <v>8.0705709999999993</v>
      </c>
      <c r="J2031" s="3">
        <v>8.5628740000000008</v>
      </c>
      <c r="K2031" s="3">
        <f t="shared" si="125"/>
        <v>8.7632553333333334</v>
      </c>
      <c r="L2031" s="3">
        <f t="shared" si="126"/>
        <v>0.11697433333333329</v>
      </c>
      <c r="M2031" s="3">
        <f t="shared" si="127"/>
        <v>0.84328357009674293</v>
      </c>
    </row>
    <row r="2032" spans="1:13">
      <c r="A2032" s="3" t="s">
        <v>47</v>
      </c>
      <c r="B2032" s="3" t="s">
        <v>4696</v>
      </c>
      <c r="C2032" s="3" t="s">
        <v>5722</v>
      </c>
      <c r="D2032" s="3">
        <v>9.5618599999999994</v>
      </c>
      <c r="E2032" s="3">
        <v>9.3015159999999995</v>
      </c>
      <c r="F2032" s="3">
        <v>9.0507299999999997</v>
      </c>
      <c r="G2032" s="3">
        <f t="shared" si="124"/>
        <v>9.3047019999999989</v>
      </c>
      <c r="H2032" s="3">
        <v>9.2423540000000006</v>
      </c>
      <c r="I2032" s="3">
        <v>9.2318630000000006</v>
      </c>
      <c r="J2032" s="3">
        <v>7.0126394999999997</v>
      </c>
      <c r="K2032" s="3">
        <f t="shared" si="125"/>
        <v>8.4956188333333333</v>
      </c>
      <c r="L2032" s="3">
        <f t="shared" si="126"/>
        <v>-0.80908316666666558</v>
      </c>
      <c r="M2032" s="3">
        <f t="shared" si="127"/>
        <v>0.34482341460661931</v>
      </c>
    </row>
    <row r="2033" spans="1:13">
      <c r="A2033" s="3" t="s">
        <v>233</v>
      </c>
      <c r="B2033" s="3" t="s">
        <v>232</v>
      </c>
      <c r="C2033" s="3" t="s">
        <v>5722</v>
      </c>
      <c r="D2033" s="3">
        <v>9.4884609999999991</v>
      </c>
      <c r="E2033" s="3">
        <v>9.1238480000000006</v>
      </c>
      <c r="F2033" s="3">
        <v>8.7106159999999999</v>
      </c>
      <c r="G2033" s="3">
        <f t="shared" si="124"/>
        <v>9.107641666666666</v>
      </c>
      <c r="H2033" s="3">
        <v>8.5512495000000008</v>
      </c>
      <c r="I2033" s="3">
        <v>8.8348739999999992</v>
      </c>
      <c r="J2033" s="3">
        <v>7.3253292999999999</v>
      </c>
      <c r="K2033" s="3">
        <f t="shared" si="125"/>
        <v>8.2371509333333339</v>
      </c>
      <c r="L2033" s="3">
        <f t="shared" si="126"/>
        <v>-0.87049073333333205</v>
      </c>
      <c r="M2033" s="3">
        <f t="shared" si="127"/>
        <v>0.16612726698064523</v>
      </c>
    </row>
    <row r="2034" spans="1:13">
      <c r="A2034" s="3" t="s">
        <v>4321</v>
      </c>
      <c r="B2034" s="3" t="s">
        <v>4320</v>
      </c>
      <c r="C2034" s="3" t="s">
        <v>5722</v>
      </c>
      <c r="D2034" s="3">
        <v>5.6931669999999999</v>
      </c>
      <c r="E2034" s="3">
        <v>5.8841013999999996</v>
      </c>
      <c r="F2034" s="3">
        <v>6.2564310000000001</v>
      </c>
      <c r="G2034" s="3">
        <f t="shared" si="124"/>
        <v>5.9445664666666671</v>
      </c>
      <c r="H2034" s="3">
        <v>6.1249890000000002</v>
      </c>
      <c r="I2034" s="3">
        <v>6.0745864000000003</v>
      </c>
      <c r="J2034" s="3">
        <v>6.9365639999999997</v>
      </c>
      <c r="K2034" s="3">
        <f t="shared" si="125"/>
        <v>6.378713133333334</v>
      </c>
      <c r="L2034" s="3">
        <f t="shared" si="126"/>
        <v>0.4341466666666669</v>
      </c>
      <c r="M2034" s="3">
        <f t="shared" si="127"/>
        <v>0.25204805460810298</v>
      </c>
    </row>
    <row r="2035" spans="1:13">
      <c r="A2035" s="3" t="s">
        <v>3190</v>
      </c>
      <c r="B2035" s="3" t="s">
        <v>3189</v>
      </c>
      <c r="C2035" s="3" t="s">
        <v>5722</v>
      </c>
      <c r="D2035" s="3">
        <v>5.4639234999999999</v>
      </c>
      <c r="E2035" s="3">
        <v>5.668965</v>
      </c>
      <c r="F2035" s="3">
        <v>5.9021505999999997</v>
      </c>
      <c r="G2035" s="3">
        <f t="shared" si="124"/>
        <v>5.6783463666666663</v>
      </c>
      <c r="H2035" s="3">
        <v>5.8349295000000003</v>
      </c>
      <c r="I2035" s="3">
        <v>5.5711756000000001</v>
      </c>
      <c r="J2035" s="3">
        <v>6.6493570000000002</v>
      </c>
      <c r="K2035" s="3">
        <f t="shared" si="125"/>
        <v>6.0184873666666663</v>
      </c>
      <c r="L2035" s="3">
        <f t="shared" si="126"/>
        <v>0.34014100000000003</v>
      </c>
      <c r="M2035" s="3">
        <f t="shared" si="127"/>
        <v>0.38409205721117612</v>
      </c>
    </row>
    <row r="2036" spans="1:13">
      <c r="A2036" s="3" t="s">
        <v>15</v>
      </c>
      <c r="B2036" s="3" t="s">
        <v>1906</v>
      </c>
      <c r="C2036" s="3" t="s">
        <v>5722</v>
      </c>
      <c r="D2036" s="3">
        <v>8.4905950000000008</v>
      </c>
      <c r="E2036" s="3">
        <v>8.0441260000000003</v>
      </c>
      <c r="F2036" s="3">
        <v>8.3150410000000008</v>
      </c>
      <c r="G2036" s="3">
        <f t="shared" si="124"/>
        <v>8.2832540000000012</v>
      </c>
      <c r="H2036" s="3">
        <v>8.2087450000000004</v>
      </c>
      <c r="I2036" s="3">
        <v>8.7803609999999992</v>
      </c>
      <c r="J2036" s="3">
        <v>8.7292159999999992</v>
      </c>
      <c r="K2036" s="3">
        <f t="shared" si="125"/>
        <v>8.5727740000000008</v>
      </c>
      <c r="L2036" s="3">
        <f t="shared" si="126"/>
        <v>0.28951999999999956</v>
      </c>
      <c r="M2036" s="3">
        <f t="shared" si="127"/>
        <v>0.2659339079819934</v>
      </c>
    </row>
    <row r="2037" spans="1:13">
      <c r="A2037" s="3" t="s">
        <v>165</v>
      </c>
      <c r="B2037" s="3" t="s">
        <v>3259</v>
      </c>
      <c r="C2037" s="3" t="s">
        <v>5722</v>
      </c>
      <c r="D2037" s="3">
        <v>6.7004700000000001</v>
      </c>
      <c r="E2037" s="3">
        <v>6.467797</v>
      </c>
      <c r="F2037" s="3">
        <v>6.7597759999999996</v>
      </c>
      <c r="G2037" s="3">
        <f t="shared" si="124"/>
        <v>6.6426809999999996</v>
      </c>
      <c r="H2037" s="3">
        <v>6.5664619999999996</v>
      </c>
      <c r="I2037" s="3">
        <v>6.5263495000000002</v>
      </c>
      <c r="J2037" s="3">
        <v>7.2733207000000002</v>
      </c>
      <c r="K2037" s="3">
        <f t="shared" si="125"/>
        <v>6.7887107333333327</v>
      </c>
      <c r="L2037" s="3">
        <f t="shared" si="126"/>
        <v>0.14602973333333313</v>
      </c>
      <c r="M2037" s="3">
        <f t="shared" si="127"/>
        <v>0.60221309606933815</v>
      </c>
    </row>
    <row r="2038" spans="1:13">
      <c r="A2038" s="3" t="s">
        <v>528</v>
      </c>
      <c r="B2038" s="3" t="s">
        <v>1833</v>
      </c>
      <c r="C2038" s="3" t="s">
        <v>5722</v>
      </c>
      <c r="D2038" s="3">
        <v>5.9870150000000004</v>
      </c>
      <c r="E2038" s="3">
        <v>6.0222090000000001</v>
      </c>
      <c r="F2038" s="3">
        <v>5.8418593000000003</v>
      </c>
      <c r="G2038" s="3">
        <f t="shared" si="124"/>
        <v>5.9503610999999994</v>
      </c>
      <c r="H2038" s="3">
        <v>5.8653449999999996</v>
      </c>
      <c r="I2038" s="3">
        <v>5.9019526999999998</v>
      </c>
      <c r="J2038" s="3">
        <v>6.5238294999999997</v>
      </c>
      <c r="K2038" s="3">
        <f t="shared" si="125"/>
        <v>6.0970423999999994</v>
      </c>
      <c r="L2038" s="3">
        <f t="shared" si="126"/>
        <v>0.14668130000000001</v>
      </c>
      <c r="M2038" s="3">
        <f t="shared" si="127"/>
        <v>0.54259738900056487</v>
      </c>
    </row>
    <row r="2039" spans="1:13">
      <c r="A2039" s="3" t="s">
        <v>1006</v>
      </c>
      <c r="B2039" s="3" t="s">
        <v>5596</v>
      </c>
      <c r="C2039" s="3" t="s">
        <v>5722</v>
      </c>
      <c r="D2039" s="3">
        <v>8.0691640000000007</v>
      </c>
      <c r="E2039" s="3">
        <v>8.1376840000000001</v>
      </c>
      <c r="F2039" s="3">
        <v>7.6547923000000004</v>
      </c>
      <c r="G2039" s="3">
        <f t="shared" si="124"/>
        <v>7.9538801000000001</v>
      </c>
      <c r="H2039" s="3">
        <v>8.5387310000000003</v>
      </c>
      <c r="I2039" s="3">
        <v>8.14011</v>
      </c>
      <c r="J2039" s="3">
        <v>7.5421709999999997</v>
      </c>
      <c r="K2039" s="3">
        <f t="shared" si="125"/>
        <v>8.0736706666666667</v>
      </c>
      <c r="L2039" s="3">
        <f t="shared" si="126"/>
        <v>0.11979056666666654</v>
      </c>
      <c r="M2039" s="3">
        <f t="shared" si="127"/>
        <v>0.73230396734635284</v>
      </c>
    </row>
    <row r="2040" spans="1:13">
      <c r="A2040" s="3" t="s">
        <v>344</v>
      </c>
      <c r="B2040" s="3" t="s">
        <v>2130</v>
      </c>
      <c r="C2040" s="3" t="s">
        <v>5722</v>
      </c>
      <c r="D2040" s="3">
        <v>7.084994</v>
      </c>
      <c r="E2040" s="3">
        <v>9.1529290000000003</v>
      </c>
      <c r="F2040" s="3">
        <v>6.7624097000000001</v>
      </c>
      <c r="G2040" s="3">
        <f t="shared" si="124"/>
        <v>7.6667775666666671</v>
      </c>
      <c r="H2040" s="3">
        <v>9.6813380000000002</v>
      </c>
      <c r="I2040" s="3">
        <v>8.3207350000000009</v>
      </c>
      <c r="J2040" s="3">
        <v>7.5530600000000003</v>
      </c>
      <c r="K2040" s="3">
        <f t="shared" si="125"/>
        <v>8.5183776666666677</v>
      </c>
      <c r="L2040" s="3">
        <f t="shared" si="126"/>
        <v>0.85160010000000064</v>
      </c>
      <c r="M2040" s="3">
        <f t="shared" si="127"/>
        <v>0.43115485678268939</v>
      </c>
    </row>
    <row r="2041" spans="1:13">
      <c r="A2041" s="3" t="s">
        <v>3236</v>
      </c>
      <c r="B2041" s="3" t="s">
        <v>3235</v>
      </c>
      <c r="C2041" s="3" t="s">
        <v>5722</v>
      </c>
      <c r="D2041" s="3">
        <v>5.8383446000000001</v>
      </c>
      <c r="E2041" s="3">
        <v>5.8981247000000003</v>
      </c>
      <c r="F2041" s="3">
        <v>6.0439477000000004</v>
      </c>
      <c r="G2041" s="3">
        <f t="shared" si="124"/>
        <v>5.9268056666666666</v>
      </c>
      <c r="H2041" s="3">
        <v>6.0284494999999998</v>
      </c>
      <c r="I2041" s="3">
        <v>6.1024466000000004</v>
      </c>
      <c r="J2041" s="3">
        <v>6.8443832000000002</v>
      </c>
      <c r="K2041" s="3">
        <f t="shared" si="125"/>
        <v>6.3250931000000001</v>
      </c>
      <c r="L2041" s="3">
        <f t="shared" si="126"/>
        <v>0.3982874333333335</v>
      </c>
      <c r="M2041" s="3">
        <f t="shared" si="127"/>
        <v>0.2108538524459771</v>
      </c>
    </row>
    <row r="2042" spans="1:13">
      <c r="A2042" s="3" t="s">
        <v>4586</v>
      </c>
      <c r="B2042" s="3" t="s">
        <v>4585</v>
      </c>
      <c r="C2042" s="3" t="s">
        <v>5722</v>
      </c>
      <c r="D2042" s="3">
        <v>5.3876289999999996</v>
      </c>
      <c r="E2042" s="3">
        <v>5.6122909999999999</v>
      </c>
      <c r="F2042" s="3">
        <v>5.855683</v>
      </c>
      <c r="G2042" s="3">
        <f t="shared" si="124"/>
        <v>5.6185343333333329</v>
      </c>
      <c r="H2042" s="3">
        <v>5.7014317999999999</v>
      </c>
      <c r="I2042" s="3">
        <v>5.6129610000000003</v>
      </c>
      <c r="J2042" s="3">
        <v>6.6324800000000002</v>
      </c>
      <c r="K2042" s="3">
        <f t="shared" si="125"/>
        <v>5.9822909333333341</v>
      </c>
      <c r="L2042" s="3">
        <f t="shared" si="126"/>
        <v>0.36375660000000121</v>
      </c>
      <c r="M2042" s="3">
        <f t="shared" si="127"/>
        <v>0.36100962553430455</v>
      </c>
    </row>
    <row r="2043" spans="1:13">
      <c r="A2043" s="3" t="s">
        <v>662</v>
      </c>
      <c r="B2043" s="3" t="s">
        <v>661</v>
      </c>
      <c r="C2043" s="3" t="s">
        <v>5722</v>
      </c>
      <c r="D2043" s="3">
        <v>6.9988929999999998</v>
      </c>
      <c r="E2043" s="3">
        <v>7.2561220000000004</v>
      </c>
      <c r="F2043" s="3">
        <v>6.9932017000000002</v>
      </c>
      <c r="G2043" s="3">
        <f t="shared" si="124"/>
        <v>7.0827388999999998</v>
      </c>
      <c r="H2043" s="3">
        <v>7.1478570000000001</v>
      </c>
      <c r="I2043" s="3">
        <v>7.2928766999999999</v>
      </c>
      <c r="J2043" s="3">
        <v>7.3760447999999998</v>
      </c>
      <c r="K2043" s="3">
        <f t="shared" si="125"/>
        <v>7.2722594999999997</v>
      </c>
      <c r="L2043" s="3">
        <f t="shared" si="126"/>
        <v>0.18952059999999982</v>
      </c>
      <c r="M2043" s="3">
        <f t="shared" si="127"/>
        <v>0.15817980706538654</v>
      </c>
    </row>
    <row r="2044" spans="1:13">
      <c r="A2044" s="3" t="s">
        <v>21</v>
      </c>
      <c r="B2044" s="3" t="s">
        <v>4228</v>
      </c>
      <c r="C2044" s="3" t="s">
        <v>5722</v>
      </c>
      <c r="D2044" s="3">
        <v>8.2352749999999997</v>
      </c>
      <c r="E2044" s="3">
        <v>6.9584618000000003</v>
      </c>
      <c r="F2044" s="3">
        <v>8.1405419999999999</v>
      </c>
      <c r="G2044" s="3">
        <f t="shared" si="124"/>
        <v>7.7780929333333333</v>
      </c>
      <c r="H2044" s="3">
        <v>7.7454666999999997</v>
      </c>
      <c r="I2044" s="3">
        <v>7.8026330000000002</v>
      </c>
      <c r="J2044" s="3">
        <v>6.7104425000000001</v>
      </c>
      <c r="K2044" s="3">
        <f t="shared" si="125"/>
        <v>7.4195140666666672</v>
      </c>
      <c r="L2044" s="3">
        <f t="shared" si="126"/>
        <v>-0.35857886666666605</v>
      </c>
      <c r="M2044" s="3">
        <f t="shared" si="127"/>
        <v>0.54498979666823377</v>
      </c>
    </row>
    <row r="2045" spans="1:13">
      <c r="A2045" s="3" t="s">
        <v>3234</v>
      </c>
      <c r="B2045" s="3" t="s">
        <v>3233</v>
      </c>
      <c r="C2045" s="3" t="s">
        <v>5722</v>
      </c>
      <c r="D2045" s="3">
        <v>6.2469416000000004</v>
      </c>
      <c r="E2045" s="3">
        <v>5.8558807000000002</v>
      </c>
      <c r="F2045" s="3">
        <v>6.0544744000000001</v>
      </c>
      <c r="G2045" s="3">
        <f t="shared" si="124"/>
        <v>6.0524322333333336</v>
      </c>
      <c r="H2045" s="3">
        <v>6.006183</v>
      </c>
      <c r="I2045" s="3">
        <v>6.0932690000000003</v>
      </c>
      <c r="J2045" s="3">
        <v>6.2889470000000003</v>
      </c>
      <c r="K2045" s="3">
        <f t="shared" si="125"/>
        <v>6.1294663333333332</v>
      </c>
      <c r="L2045" s="3">
        <f t="shared" si="126"/>
        <v>7.7034099999999661E-2</v>
      </c>
      <c r="M2045" s="3">
        <f t="shared" si="127"/>
        <v>0.6126185606886736</v>
      </c>
    </row>
    <row r="2046" spans="1:13">
      <c r="A2046" s="3" t="s">
        <v>21</v>
      </c>
      <c r="B2046" s="3" t="s">
        <v>512</v>
      </c>
      <c r="C2046" s="3" t="s">
        <v>5722</v>
      </c>
      <c r="D2046" s="3">
        <v>5.6631559999999999</v>
      </c>
      <c r="E2046" s="3">
        <v>5.4906199999999998</v>
      </c>
      <c r="F2046" s="3">
        <v>5.3633499999999996</v>
      </c>
      <c r="G2046" s="3">
        <f t="shared" si="124"/>
        <v>5.505708666666667</v>
      </c>
      <c r="H2046" s="3">
        <v>5.4555296999999996</v>
      </c>
      <c r="I2046" s="3">
        <v>5.4496583999999997</v>
      </c>
      <c r="J2046" s="3">
        <v>5.750089</v>
      </c>
      <c r="K2046" s="3">
        <f t="shared" si="125"/>
        <v>5.5517590333333331</v>
      </c>
      <c r="L2046" s="3">
        <f t="shared" si="126"/>
        <v>4.6050366666666065E-2</v>
      </c>
      <c r="M2046" s="3">
        <f t="shared" si="127"/>
        <v>0.74449866432848677</v>
      </c>
    </row>
    <row r="2047" spans="1:13">
      <c r="A2047" s="3" t="s">
        <v>2018</v>
      </c>
      <c r="B2047" s="3" t="s">
        <v>2017</v>
      </c>
      <c r="C2047" s="3" t="s">
        <v>5722</v>
      </c>
      <c r="D2047" s="3">
        <v>5.7152123000000001</v>
      </c>
      <c r="E2047" s="3">
        <v>5.3630079999999998</v>
      </c>
      <c r="F2047" s="3">
        <v>5.2625770000000003</v>
      </c>
      <c r="G2047" s="3">
        <f t="shared" si="124"/>
        <v>5.4469324333333331</v>
      </c>
      <c r="H2047" s="3">
        <v>5.251341</v>
      </c>
      <c r="I2047" s="3">
        <v>5.3162865999999998</v>
      </c>
      <c r="J2047" s="3">
        <v>5.3439259999999997</v>
      </c>
      <c r="K2047" s="3">
        <f t="shared" si="125"/>
        <v>5.3038511999999995</v>
      </c>
      <c r="L2047" s="3">
        <f t="shared" si="126"/>
        <v>-0.14308123333333356</v>
      </c>
      <c r="M2047" s="3">
        <f t="shared" si="127"/>
        <v>0.3644138292043323</v>
      </c>
    </row>
    <row r="2048" spans="1:13">
      <c r="A2048" s="3" t="s">
        <v>4143</v>
      </c>
      <c r="B2048" s="3" t="s">
        <v>4142</v>
      </c>
      <c r="C2048" s="3" t="s">
        <v>5722</v>
      </c>
      <c r="D2048" s="3">
        <v>5.9170512999999998</v>
      </c>
      <c r="E2048" s="3">
        <v>5.8988842999999997</v>
      </c>
      <c r="F2048" s="3">
        <v>6.0488629999999999</v>
      </c>
      <c r="G2048" s="3">
        <f t="shared" si="124"/>
        <v>5.9549328666666668</v>
      </c>
      <c r="H2048" s="3">
        <v>6.0746694000000003</v>
      </c>
      <c r="I2048" s="3">
        <v>5.9331250000000004</v>
      </c>
      <c r="J2048" s="3">
        <v>6.7689705</v>
      </c>
      <c r="K2048" s="3">
        <f t="shared" si="125"/>
        <v>6.2589216333333342</v>
      </c>
      <c r="L2048" s="3">
        <f t="shared" si="126"/>
        <v>0.30398876666666741</v>
      </c>
      <c r="M2048" s="3">
        <f t="shared" si="127"/>
        <v>0.31138157093569757</v>
      </c>
    </row>
    <row r="2049" spans="1:13">
      <c r="A2049" s="3" t="s">
        <v>4821</v>
      </c>
      <c r="B2049" s="3" t="s">
        <v>4820</v>
      </c>
      <c r="C2049" s="3" t="s">
        <v>5722</v>
      </c>
      <c r="D2049" s="3">
        <v>7.012842</v>
      </c>
      <c r="E2049" s="3">
        <v>5.9697659999999999</v>
      </c>
      <c r="F2049" s="3">
        <v>6.1776419999999996</v>
      </c>
      <c r="G2049" s="3">
        <f t="shared" si="124"/>
        <v>6.3867499999999993</v>
      </c>
      <c r="H2049" s="3">
        <v>6.2752885999999997</v>
      </c>
      <c r="I2049" s="3">
        <v>6.6360583000000002</v>
      </c>
      <c r="J2049" s="3">
        <v>6.2370760000000001</v>
      </c>
      <c r="K2049" s="3">
        <f t="shared" si="125"/>
        <v>6.382807633333333</v>
      </c>
      <c r="L2049" s="3">
        <f t="shared" si="126"/>
        <v>-3.9423666666662527E-3</v>
      </c>
      <c r="M2049" s="3">
        <f t="shared" si="127"/>
        <v>0.99138376386088445</v>
      </c>
    </row>
    <row r="2050" spans="1:13">
      <c r="A2050" s="3" t="s">
        <v>2740</v>
      </c>
      <c r="B2050" s="3" t="s">
        <v>2739</v>
      </c>
      <c r="C2050" s="3" t="s">
        <v>5722</v>
      </c>
      <c r="D2050" s="3">
        <v>5.9461599999999999</v>
      </c>
      <c r="E2050" s="3">
        <v>5.6481070000000004</v>
      </c>
      <c r="F2050" s="3">
        <v>5.7659944999999997</v>
      </c>
      <c r="G2050" s="3">
        <f t="shared" ref="G2050:G2113" si="128">AVERAGE(D2050:F2050)</f>
        <v>5.786753833333333</v>
      </c>
      <c r="H2050" s="3">
        <v>5.6636879999999996</v>
      </c>
      <c r="I2050" s="3">
        <v>5.8584246999999996</v>
      </c>
      <c r="J2050" s="3">
        <v>5.8815026000000001</v>
      </c>
      <c r="K2050" s="3">
        <f t="shared" ref="K2050:K2113" si="129">AVERAGE(H2050:J2050)</f>
        <v>5.8012050999999998</v>
      </c>
      <c r="L2050" s="3">
        <f t="shared" ref="L2050:L2113" si="130">K2050-G2050</f>
        <v>1.445126666666674E-2</v>
      </c>
      <c r="M2050" s="3">
        <f t="shared" ref="M2050:M2113" si="131">_xlfn.T.TEST(D2050:F2050,H2050:J2050,2,2)</f>
        <v>0.90254955288977623</v>
      </c>
    </row>
    <row r="2051" spans="1:13">
      <c r="A2051" s="3" t="s">
        <v>1259</v>
      </c>
      <c r="B2051" s="3" t="s">
        <v>1265</v>
      </c>
      <c r="C2051" s="3" t="s">
        <v>5722</v>
      </c>
      <c r="D2051" s="3">
        <v>5.8027620000000004</v>
      </c>
      <c r="E2051" s="3">
        <v>5.8056270000000003</v>
      </c>
      <c r="F2051" s="3">
        <v>6.2367834999999996</v>
      </c>
      <c r="G2051" s="3">
        <f t="shared" si="128"/>
        <v>5.9483908333333337</v>
      </c>
      <c r="H2051" s="3">
        <v>6.0500439999999998</v>
      </c>
      <c r="I2051" s="3">
        <v>5.8945164999999999</v>
      </c>
      <c r="J2051" s="3">
        <v>7.1324509999999997</v>
      </c>
      <c r="K2051" s="3">
        <f t="shared" si="129"/>
        <v>6.3590038333333325</v>
      </c>
      <c r="L2051" s="3">
        <f t="shared" si="130"/>
        <v>0.41061299999999878</v>
      </c>
      <c r="M2051" s="3">
        <f t="shared" si="131"/>
        <v>0.37863674569804018</v>
      </c>
    </row>
    <row r="2052" spans="1:13">
      <c r="A2052" s="3" t="s">
        <v>3453</v>
      </c>
      <c r="B2052" s="3" t="s">
        <v>3452</v>
      </c>
      <c r="C2052" s="3" t="s">
        <v>5722</v>
      </c>
      <c r="D2052" s="3">
        <v>6.0654760000000003</v>
      </c>
      <c r="E2052" s="3">
        <v>6.5542984000000004</v>
      </c>
      <c r="F2052" s="3">
        <v>6.6943890000000001</v>
      </c>
      <c r="G2052" s="3">
        <f t="shared" si="128"/>
        <v>6.4380544666666673</v>
      </c>
      <c r="H2052" s="3">
        <v>6.5589094000000001</v>
      </c>
      <c r="I2052" s="3">
        <v>6.3714190000000004</v>
      </c>
      <c r="J2052" s="3">
        <v>7.2594624000000003</v>
      </c>
      <c r="K2052" s="3">
        <f t="shared" si="129"/>
        <v>6.7299302666666669</v>
      </c>
      <c r="L2052" s="3">
        <f t="shared" si="130"/>
        <v>0.29187579999999969</v>
      </c>
      <c r="M2052" s="3">
        <f t="shared" si="131"/>
        <v>0.42731632919618934</v>
      </c>
    </row>
    <row r="2053" spans="1:13">
      <c r="A2053" s="3" t="s">
        <v>1736</v>
      </c>
      <c r="B2053" s="3" t="s">
        <v>2737</v>
      </c>
      <c r="C2053" s="3" t="s">
        <v>5722</v>
      </c>
      <c r="D2053" s="3">
        <v>7.2212776999999999</v>
      </c>
      <c r="E2053" s="3">
        <v>6.7122060000000001</v>
      </c>
      <c r="F2053" s="3">
        <v>6.6620803000000004</v>
      </c>
      <c r="G2053" s="3">
        <f t="shared" si="128"/>
        <v>6.8651879999999998</v>
      </c>
      <c r="H2053" s="3">
        <v>6.7859379999999998</v>
      </c>
      <c r="I2053" s="3">
        <v>6.9086657000000002</v>
      </c>
      <c r="J2053" s="3">
        <v>6.7247843999999999</v>
      </c>
      <c r="K2053" s="3">
        <f t="shared" si="129"/>
        <v>6.8064627</v>
      </c>
      <c r="L2053" s="3">
        <f t="shared" si="130"/>
        <v>-5.8725299999999869E-2</v>
      </c>
      <c r="M2053" s="3">
        <f t="shared" si="131"/>
        <v>0.76875364481147868</v>
      </c>
    </row>
    <row r="2054" spans="1:13">
      <c r="A2054" s="3" t="s">
        <v>528</v>
      </c>
      <c r="B2054" s="3" t="s">
        <v>527</v>
      </c>
      <c r="C2054" s="3" t="s">
        <v>5722</v>
      </c>
      <c r="D2054" s="3">
        <v>6.8989510000000003</v>
      </c>
      <c r="E2054" s="3">
        <v>6.1714409999999997</v>
      </c>
      <c r="F2054" s="3">
        <v>6.7591979999999996</v>
      </c>
      <c r="G2054" s="3">
        <f t="shared" si="128"/>
        <v>6.6098633333333332</v>
      </c>
      <c r="H2054" s="3">
        <v>6.5018580000000004</v>
      </c>
      <c r="I2054" s="3">
        <v>6.7705846000000003</v>
      </c>
      <c r="J2054" s="3">
        <v>6.9801216000000004</v>
      </c>
      <c r="K2054" s="3">
        <f t="shared" si="129"/>
        <v>6.750854733333334</v>
      </c>
      <c r="L2054" s="3">
        <f t="shared" si="130"/>
        <v>0.14099140000000077</v>
      </c>
      <c r="M2054" s="3">
        <f t="shared" si="131"/>
        <v>0.61951297884766032</v>
      </c>
    </row>
    <row r="2055" spans="1:13">
      <c r="A2055" s="3" t="s">
        <v>4803</v>
      </c>
      <c r="B2055" s="3" t="s">
        <v>4802</v>
      </c>
      <c r="C2055" s="3" t="s">
        <v>5722</v>
      </c>
      <c r="D2055" s="3">
        <v>7.2418019999999999</v>
      </c>
      <c r="E2055" s="3">
        <v>6.9379077000000002</v>
      </c>
      <c r="F2055" s="3">
        <v>7.4389624999999997</v>
      </c>
      <c r="G2055" s="3">
        <f t="shared" si="128"/>
        <v>7.2062240666666666</v>
      </c>
      <c r="H2055" s="3">
        <v>7.3165316999999996</v>
      </c>
      <c r="I2055" s="3">
        <v>7.4209300000000002</v>
      </c>
      <c r="J2055" s="3">
        <v>7.7551055</v>
      </c>
      <c r="K2055" s="3">
        <f t="shared" si="129"/>
        <v>7.4975224000000003</v>
      </c>
      <c r="L2055" s="3">
        <f t="shared" si="130"/>
        <v>0.29129833333333366</v>
      </c>
      <c r="M2055" s="3">
        <f t="shared" si="131"/>
        <v>0.21294532519323867</v>
      </c>
    </row>
    <row r="2056" spans="1:13">
      <c r="A2056" s="3" t="s">
        <v>528</v>
      </c>
      <c r="B2056" s="3" t="s">
        <v>4206</v>
      </c>
      <c r="C2056" s="3" t="s">
        <v>5722</v>
      </c>
      <c r="D2056" s="3">
        <v>8.4678550000000001</v>
      </c>
      <c r="E2056" s="3">
        <v>7.5866876000000003</v>
      </c>
      <c r="F2056" s="3">
        <v>7.7796434999999997</v>
      </c>
      <c r="G2056" s="3">
        <f t="shared" si="128"/>
        <v>7.9447286999999998</v>
      </c>
      <c r="H2056" s="3">
        <v>8.1328600000000009</v>
      </c>
      <c r="I2056" s="3">
        <v>8.3691189999999995</v>
      </c>
      <c r="J2056" s="3">
        <v>6.9287114000000001</v>
      </c>
      <c r="K2056" s="3">
        <f t="shared" si="129"/>
        <v>7.8102301333333335</v>
      </c>
      <c r="L2056" s="3">
        <f t="shared" si="130"/>
        <v>-0.13449856666666626</v>
      </c>
      <c r="M2056" s="3">
        <f t="shared" si="131"/>
        <v>0.80868194153027961</v>
      </c>
    </row>
    <row r="2057" spans="1:13">
      <c r="A2057" s="3" t="s">
        <v>420</v>
      </c>
      <c r="B2057" s="3" t="s">
        <v>419</v>
      </c>
      <c r="C2057" s="3" t="s">
        <v>5722</v>
      </c>
      <c r="D2057" s="3">
        <v>6.4704002999999997</v>
      </c>
      <c r="E2057" s="3">
        <v>6.7069526000000002</v>
      </c>
      <c r="F2057" s="3">
        <v>6.3484898000000003</v>
      </c>
      <c r="G2057" s="3">
        <f t="shared" si="128"/>
        <v>6.5086142333333328</v>
      </c>
      <c r="H2057" s="3">
        <v>6.4497150000000003</v>
      </c>
      <c r="I2057" s="3">
        <v>6.4145503000000001</v>
      </c>
      <c r="J2057" s="3">
        <v>6.7357345000000004</v>
      </c>
      <c r="K2057" s="3">
        <f t="shared" si="129"/>
        <v>6.5333332666666664</v>
      </c>
      <c r="L2057" s="3">
        <f t="shared" si="130"/>
        <v>2.4719033333333584E-2</v>
      </c>
      <c r="M2057" s="3">
        <f t="shared" si="131"/>
        <v>0.87406769925682226</v>
      </c>
    </row>
    <row r="2058" spans="1:13">
      <c r="A2058" s="3" t="s">
        <v>2077</v>
      </c>
      <c r="B2058" s="3" t="s">
        <v>2076</v>
      </c>
      <c r="C2058" s="3" t="s">
        <v>5722</v>
      </c>
      <c r="D2058" s="3">
        <v>7.1569330000000004</v>
      </c>
      <c r="E2058" s="3">
        <v>6.6999050000000002</v>
      </c>
      <c r="F2058" s="3">
        <v>7.2156529999999997</v>
      </c>
      <c r="G2058" s="3">
        <f t="shared" si="128"/>
        <v>7.0241636666666665</v>
      </c>
      <c r="H2058" s="3">
        <v>6.9919219999999997</v>
      </c>
      <c r="I2058" s="3">
        <v>6.9952354000000003</v>
      </c>
      <c r="J2058" s="3">
        <v>7.5074353</v>
      </c>
      <c r="K2058" s="3">
        <f t="shared" si="129"/>
        <v>7.1648642333333337</v>
      </c>
      <c r="L2058" s="3">
        <f t="shared" si="130"/>
        <v>0.14070056666666719</v>
      </c>
      <c r="M2058" s="3">
        <f t="shared" si="131"/>
        <v>0.58385054696178251</v>
      </c>
    </row>
    <row r="2059" spans="1:13">
      <c r="A2059" s="3" t="s">
        <v>697</v>
      </c>
      <c r="B2059" s="3" t="s">
        <v>4322</v>
      </c>
      <c r="C2059" s="3" t="s">
        <v>5722</v>
      </c>
      <c r="D2059" s="3">
        <v>7.4101460000000001</v>
      </c>
      <c r="E2059" s="3">
        <v>6.4655959999999997</v>
      </c>
      <c r="F2059" s="3">
        <v>6.9175760000000004</v>
      </c>
      <c r="G2059" s="3">
        <f t="shared" si="128"/>
        <v>6.9311059999999998</v>
      </c>
      <c r="H2059" s="3">
        <v>6.7371835999999998</v>
      </c>
      <c r="I2059" s="3">
        <v>7.1191880000000003</v>
      </c>
      <c r="J2059" s="3">
        <v>6.1867340000000004</v>
      </c>
      <c r="K2059" s="3">
        <f t="shared" si="129"/>
        <v>6.6810352000000002</v>
      </c>
      <c r="L2059" s="3">
        <f t="shared" si="130"/>
        <v>-0.25007079999999959</v>
      </c>
      <c r="M2059" s="3">
        <f t="shared" si="131"/>
        <v>0.55065367538529664</v>
      </c>
    </row>
    <row r="2060" spans="1:13">
      <c r="A2060" s="3" t="s">
        <v>4856</v>
      </c>
      <c r="B2060" s="3" t="s">
        <v>4855</v>
      </c>
      <c r="C2060" s="3" t="s">
        <v>5722</v>
      </c>
      <c r="D2060" s="3">
        <v>8.5748060000000006</v>
      </c>
      <c r="E2060" s="3">
        <v>7.5165895999999996</v>
      </c>
      <c r="F2060" s="3">
        <v>8.1866459999999996</v>
      </c>
      <c r="G2060" s="3">
        <f t="shared" si="128"/>
        <v>8.0926805333333327</v>
      </c>
      <c r="H2060" s="3">
        <v>7.8747470000000002</v>
      </c>
      <c r="I2060" s="3">
        <v>8.2067340000000009</v>
      </c>
      <c r="J2060" s="3">
        <v>7.1139849999999996</v>
      </c>
      <c r="K2060" s="3">
        <f t="shared" si="129"/>
        <v>7.7318220000000002</v>
      </c>
      <c r="L2060" s="3">
        <f t="shared" si="130"/>
        <v>-0.36085853333333251</v>
      </c>
      <c r="M2060" s="3">
        <f t="shared" si="131"/>
        <v>0.46511118389357153</v>
      </c>
    </row>
    <row r="2061" spans="1:13">
      <c r="A2061" s="3" t="s">
        <v>41</v>
      </c>
      <c r="B2061" s="3" t="s">
        <v>416</v>
      </c>
      <c r="C2061" s="3" t="s">
        <v>5722</v>
      </c>
      <c r="D2061" s="3">
        <v>8.2356820000000006</v>
      </c>
      <c r="E2061" s="3">
        <v>7.7038817000000002</v>
      </c>
      <c r="F2061" s="3">
        <v>7.7887734999999996</v>
      </c>
      <c r="G2061" s="3">
        <f t="shared" si="128"/>
        <v>7.9094457333333326</v>
      </c>
      <c r="H2061" s="3">
        <v>7.8005490000000002</v>
      </c>
      <c r="I2061" s="3">
        <v>8.099456</v>
      </c>
      <c r="J2061" s="3">
        <v>7.7537383999999996</v>
      </c>
      <c r="K2061" s="3">
        <f t="shared" si="129"/>
        <v>7.8845811333333335</v>
      </c>
      <c r="L2061" s="3">
        <f t="shared" si="130"/>
        <v>-2.4864599999999015E-2</v>
      </c>
      <c r="M2061" s="3">
        <f t="shared" si="131"/>
        <v>0.90580063712614822</v>
      </c>
    </row>
    <row r="2062" spans="1:13">
      <c r="A2062" s="3" t="s">
        <v>482</v>
      </c>
      <c r="B2062" s="3" t="s">
        <v>1352</v>
      </c>
      <c r="C2062" s="3" t="s">
        <v>5722</v>
      </c>
      <c r="D2062" s="3">
        <v>8.2927510000000009</v>
      </c>
      <c r="E2062" s="3">
        <v>7.4745245000000002</v>
      </c>
      <c r="F2062" s="3">
        <v>8.0327920000000006</v>
      </c>
      <c r="G2062" s="3">
        <f t="shared" si="128"/>
        <v>7.9333558333333336</v>
      </c>
      <c r="H2062" s="3">
        <v>7.8654409999999997</v>
      </c>
      <c r="I2062" s="3">
        <v>8.0273859999999999</v>
      </c>
      <c r="J2062" s="3">
        <v>7.2536925999999999</v>
      </c>
      <c r="K2062" s="3">
        <f t="shared" si="129"/>
        <v>7.7155065333333335</v>
      </c>
      <c r="L2062" s="3">
        <f t="shared" si="130"/>
        <v>-0.21784930000000013</v>
      </c>
      <c r="M2062" s="3">
        <f t="shared" si="131"/>
        <v>0.55354543782169996</v>
      </c>
    </row>
    <row r="2063" spans="1:13">
      <c r="A2063" s="3" t="s">
        <v>482</v>
      </c>
      <c r="B2063" s="3" t="s">
        <v>3653</v>
      </c>
      <c r="C2063" s="3" t="s">
        <v>5722</v>
      </c>
      <c r="D2063" s="3">
        <v>7.2897959999999999</v>
      </c>
      <c r="E2063" s="3">
        <v>6.3093795999999998</v>
      </c>
      <c r="F2063" s="3">
        <v>6.5441700000000003</v>
      </c>
      <c r="G2063" s="3">
        <f t="shared" si="128"/>
        <v>6.714448533333333</v>
      </c>
      <c r="H2063" s="3">
        <v>6.6377496999999996</v>
      </c>
      <c r="I2063" s="3">
        <v>6.9573197000000002</v>
      </c>
      <c r="J2063" s="3">
        <v>5.9577612999999996</v>
      </c>
      <c r="K2063" s="3">
        <f t="shared" si="129"/>
        <v>6.5176102333333334</v>
      </c>
      <c r="L2063" s="3">
        <f t="shared" si="130"/>
        <v>-0.19683829999999958</v>
      </c>
      <c r="M2063" s="3">
        <f t="shared" si="131"/>
        <v>0.66179335941613193</v>
      </c>
    </row>
    <row r="2064" spans="1:13">
      <c r="A2064" s="3" t="s">
        <v>13</v>
      </c>
      <c r="B2064" s="3" t="s">
        <v>2794</v>
      </c>
      <c r="C2064" s="3" t="s">
        <v>5722</v>
      </c>
      <c r="D2064" s="3">
        <v>7.3758049999999997</v>
      </c>
      <c r="E2064" s="3">
        <v>7.1944813999999999</v>
      </c>
      <c r="F2064" s="3">
        <v>7.6768520000000002</v>
      </c>
      <c r="G2064" s="3">
        <f t="shared" si="128"/>
        <v>7.4157128000000005</v>
      </c>
      <c r="H2064" s="3">
        <v>7.7071500000000004</v>
      </c>
      <c r="I2064" s="3">
        <v>7.9016070000000003</v>
      </c>
      <c r="J2064" s="3">
        <v>8.3024400000000007</v>
      </c>
      <c r="K2064" s="3">
        <f t="shared" si="129"/>
        <v>7.9703990000000005</v>
      </c>
      <c r="L2064" s="3">
        <f t="shared" si="130"/>
        <v>0.55468619999999991</v>
      </c>
      <c r="M2064" s="3">
        <f t="shared" si="131"/>
        <v>6.9075139276845221E-2</v>
      </c>
    </row>
    <row r="2065" spans="1:13">
      <c r="A2065" s="3" t="s">
        <v>15</v>
      </c>
      <c r="B2065" s="3" t="s">
        <v>412</v>
      </c>
      <c r="C2065" s="3" t="s">
        <v>5722</v>
      </c>
      <c r="D2065" s="3">
        <v>5.6084680000000002</v>
      </c>
      <c r="E2065" s="3">
        <v>5.6888500000000004</v>
      </c>
      <c r="F2065" s="3">
        <v>6.0834837000000004</v>
      </c>
      <c r="G2065" s="3">
        <f t="shared" si="128"/>
        <v>5.7936005666666661</v>
      </c>
      <c r="H2065" s="3">
        <v>5.9544945</v>
      </c>
      <c r="I2065" s="3">
        <v>5.7182820000000003</v>
      </c>
      <c r="J2065" s="3">
        <v>6.9921316999999998</v>
      </c>
      <c r="K2065" s="3">
        <f t="shared" si="129"/>
        <v>6.2216360666666661</v>
      </c>
      <c r="L2065" s="3">
        <f t="shared" si="130"/>
        <v>0.42803550000000001</v>
      </c>
      <c r="M2065" s="3">
        <f t="shared" si="131"/>
        <v>0.3635794032618852</v>
      </c>
    </row>
    <row r="2066" spans="1:13">
      <c r="A2066" s="3" t="s">
        <v>3480</v>
      </c>
      <c r="B2066" s="3" t="s">
        <v>3479</v>
      </c>
      <c r="C2066" s="3" t="s">
        <v>5722</v>
      </c>
      <c r="D2066" s="3">
        <v>7.0103179999999998</v>
      </c>
      <c r="E2066" s="3">
        <v>6.9268064000000003</v>
      </c>
      <c r="F2066" s="3">
        <v>7.0599483999999997</v>
      </c>
      <c r="G2066" s="3">
        <f t="shared" si="128"/>
        <v>6.999024266666666</v>
      </c>
      <c r="H2066" s="3">
        <v>7.6633306000000001</v>
      </c>
      <c r="I2066" s="3">
        <v>7.6288767000000002</v>
      </c>
      <c r="J2066" s="3">
        <v>7.0576524999999997</v>
      </c>
      <c r="K2066" s="3">
        <f t="shared" si="129"/>
        <v>7.4499532666666672</v>
      </c>
      <c r="L2066" s="3">
        <f t="shared" si="130"/>
        <v>0.45092900000000125</v>
      </c>
      <c r="M2066" s="3">
        <f t="shared" si="131"/>
        <v>8.742135854092592E-2</v>
      </c>
    </row>
    <row r="2067" spans="1:13">
      <c r="A2067" s="3" t="s">
        <v>21</v>
      </c>
      <c r="B2067" s="3" t="s">
        <v>1886</v>
      </c>
      <c r="C2067" s="3" t="s">
        <v>5722</v>
      </c>
      <c r="D2067" s="3">
        <v>5.2007399999999997</v>
      </c>
      <c r="E2067" s="3">
        <v>5.4637713000000003</v>
      </c>
      <c r="F2067" s="3">
        <v>5.4968659999999998</v>
      </c>
      <c r="G2067" s="3">
        <f t="shared" si="128"/>
        <v>5.3871257666666672</v>
      </c>
      <c r="H2067" s="3">
        <v>6.1549319999999996</v>
      </c>
      <c r="I2067" s="3">
        <v>6.1074970000000004</v>
      </c>
      <c r="J2067" s="3">
        <v>6.4156933</v>
      </c>
      <c r="K2067" s="3">
        <f t="shared" si="129"/>
        <v>6.2260407666666673</v>
      </c>
      <c r="L2067" s="3">
        <f t="shared" si="130"/>
        <v>0.83891500000000008</v>
      </c>
      <c r="M2067" s="3">
        <f t="shared" si="131"/>
        <v>3.320504645461163E-3</v>
      </c>
    </row>
    <row r="2068" spans="1:13">
      <c r="A2068" s="3" t="s">
        <v>123</v>
      </c>
      <c r="B2068" s="3" t="s">
        <v>5506</v>
      </c>
      <c r="C2068" s="3" t="s">
        <v>5722</v>
      </c>
      <c r="D2068" s="3">
        <v>9.5480780000000003</v>
      </c>
      <c r="E2068" s="3">
        <v>10.719524</v>
      </c>
      <c r="F2068" s="3">
        <v>10.351359</v>
      </c>
      <c r="G2068" s="3">
        <f t="shared" si="128"/>
        <v>10.206320333333332</v>
      </c>
      <c r="H2068" s="3">
        <v>12.985009</v>
      </c>
      <c r="I2068" s="3">
        <v>12.87471</v>
      </c>
      <c r="J2068" s="3">
        <v>12.782619</v>
      </c>
      <c r="K2068" s="3">
        <f t="shared" si="129"/>
        <v>12.880779333333331</v>
      </c>
      <c r="L2068" s="3">
        <f t="shared" si="130"/>
        <v>2.6744589999999988</v>
      </c>
      <c r="M2068" s="3">
        <f t="shared" si="131"/>
        <v>1.5887662842832223E-3</v>
      </c>
    </row>
    <row r="2069" spans="1:13">
      <c r="A2069" s="3" t="s">
        <v>123</v>
      </c>
      <c r="B2069" s="3" t="s">
        <v>2196</v>
      </c>
      <c r="C2069" s="3" t="s">
        <v>5722</v>
      </c>
      <c r="D2069" s="3">
        <v>9.418787</v>
      </c>
      <c r="E2069" s="3">
        <v>10.961141</v>
      </c>
      <c r="F2069" s="3">
        <v>10.577980999999999</v>
      </c>
      <c r="G2069" s="3">
        <f t="shared" si="128"/>
        <v>10.319303</v>
      </c>
      <c r="H2069" s="3">
        <v>13.071719</v>
      </c>
      <c r="I2069" s="3">
        <v>12.623882</v>
      </c>
      <c r="J2069" s="3">
        <v>12.401172000000001</v>
      </c>
      <c r="K2069" s="3">
        <f t="shared" si="129"/>
        <v>12.698924333333332</v>
      </c>
      <c r="L2069" s="3">
        <f t="shared" si="130"/>
        <v>2.3796213333333327</v>
      </c>
      <c r="M2069" s="3">
        <f t="shared" si="131"/>
        <v>9.1507870596084142E-3</v>
      </c>
    </row>
    <row r="2070" spans="1:13">
      <c r="A2070" s="3" t="s">
        <v>207</v>
      </c>
      <c r="B2070" s="3" t="s">
        <v>4178</v>
      </c>
      <c r="C2070" s="3" t="s">
        <v>5722</v>
      </c>
      <c r="D2070" s="3">
        <v>10.887181999999999</v>
      </c>
      <c r="E2070" s="3">
        <v>12.415010000000001</v>
      </c>
      <c r="F2070" s="3">
        <v>12.291475</v>
      </c>
      <c r="G2070" s="3">
        <f t="shared" si="128"/>
        <v>11.864555666666666</v>
      </c>
      <c r="H2070" s="3">
        <v>14.49213</v>
      </c>
      <c r="I2070" s="3">
        <v>14.099282000000001</v>
      </c>
      <c r="J2070" s="3">
        <v>13.703194999999999</v>
      </c>
      <c r="K2070" s="3">
        <f t="shared" si="129"/>
        <v>14.098202333333333</v>
      </c>
      <c r="L2070" s="3">
        <f t="shared" si="130"/>
        <v>2.233646666666667</v>
      </c>
      <c r="M2070" s="3">
        <f t="shared" si="131"/>
        <v>1.4448377693882221E-2</v>
      </c>
    </row>
    <row r="2071" spans="1:13">
      <c r="A2071" s="3" t="s">
        <v>207</v>
      </c>
      <c r="B2071" s="3" t="s">
        <v>4679</v>
      </c>
      <c r="C2071" s="3" t="s">
        <v>5722</v>
      </c>
      <c r="D2071" s="3">
        <v>11.373715000000001</v>
      </c>
      <c r="E2071" s="3">
        <v>13.279512</v>
      </c>
      <c r="F2071" s="3">
        <v>12.8491955</v>
      </c>
      <c r="G2071" s="3">
        <f t="shared" si="128"/>
        <v>12.500807500000001</v>
      </c>
      <c r="H2071" s="3">
        <v>15.090902</v>
      </c>
      <c r="I2071" s="3">
        <v>14.628933</v>
      </c>
      <c r="J2071" s="3">
        <v>14.084301</v>
      </c>
      <c r="K2071" s="3">
        <f t="shared" si="129"/>
        <v>14.601378666666667</v>
      </c>
      <c r="L2071" s="3">
        <f t="shared" si="130"/>
        <v>2.1005711666666667</v>
      </c>
      <c r="M2071" s="3">
        <f t="shared" si="131"/>
        <v>3.136424482690435E-2</v>
      </c>
    </row>
    <row r="2072" spans="1:13">
      <c r="A2072" s="3" t="s">
        <v>577</v>
      </c>
      <c r="B2072" s="3" t="s">
        <v>576</v>
      </c>
      <c r="C2072" s="3" t="s">
        <v>5722</v>
      </c>
      <c r="D2072" s="3">
        <v>12.085343</v>
      </c>
      <c r="E2072" s="3">
        <v>14.213755000000001</v>
      </c>
      <c r="F2072" s="3">
        <v>13.735874000000001</v>
      </c>
      <c r="G2072" s="3">
        <f t="shared" si="128"/>
        <v>13.344990666666668</v>
      </c>
      <c r="H2072" s="3">
        <v>15.391702</v>
      </c>
      <c r="I2072" s="3">
        <v>15.209856</v>
      </c>
      <c r="J2072" s="3">
        <v>14.383346</v>
      </c>
      <c r="K2072" s="3">
        <f t="shared" si="129"/>
        <v>14.994968</v>
      </c>
      <c r="L2072" s="3">
        <f t="shared" si="130"/>
        <v>1.6499773333333323</v>
      </c>
      <c r="M2072" s="3">
        <f t="shared" si="131"/>
        <v>8.2398412328697906E-2</v>
      </c>
    </row>
    <row r="2073" spans="1:13">
      <c r="A2073" s="3" t="s">
        <v>1467</v>
      </c>
      <c r="B2073" s="3" t="s">
        <v>1466</v>
      </c>
      <c r="C2073" s="3" t="s">
        <v>5722</v>
      </c>
      <c r="D2073" s="3">
        <v>7.8582219999999996</v>
      </c>
      <c r="E2073" s="3">
        <v>9.4788219999999992</v>
      </c>
      <c r="F2073" s="3">
        <v>9.2581380000000006</v>
      </c>
      <c r="G2073" s="3">
        <f t="shared" si="128"/>
        <v>8.8650606666666665</v>
      </c>
      <c r="H2073" s="3">
        <v>11.053236999999999</v>
      </c>
      <c r="I2073" s="3">
        <v>10.791187000000001</v>
      </c>
      <c r="J2073" s="3">
        <v>11.407000999999999</v>
      </c>
      <c r="K2073" s="3">
        <f t="shared" si="129"/>
        <v>11.083808333333332</v>
      </c>
      <c r="L2073" s="3">
        <f t="shared" si="130"/>
        <v>2.2187476666666655</v>
      </c>
      <c r="M2073" s="3">
        <f t="shared" si="131"/>
        <v>1.4554072901423451E-2</v>
      </c>
    </row>
    <row r="2074" spans="1:13">
      <c r="A2074" s="3" t="s">
        <v>3495</v>
      </c>
      <c r="B2074" s="3" t="s">
        <v>3494</v>
      </c>
      <c r="C2074" s="3" t="s">
        <v>5722</v>
      </c>
      <c r="D2074" s="3">
        <v>5.5023600000000004</v>
      </c>
      <c r="E2074" s="3">
        <v>5.8372235000000003</v>
      </c>
      <c r="F2074" s="3">
        <v>5.7603400000000002</v>
      </c>
      <c r="G2074" s="3">
        <f t="shared" si="128"/>
        <v>5.6999744999999997</v>
      </c>
      <c r="H2074" s="3">
        <v>6.3141164999999999</v>
      </c>
      <c r="I2074" s="3">
        <v>5.9931182999999999</v>
      </c>
      <c r="J2074" s="3">
        <v>6.1287184000000003</v>
      </c>
      <c r="K2074" s="3">
        <f t="shared" si="129"/>
        <v>6.1453177333333331</v>
      </c>
      <c r="L2074" s="3">
        <f t="shared" si="130"/>
        <v>0.44534323333333337</v>
      </c>
      <c r="M2074" s="3">
        <f t="shared" si="131"/>
        <v>3.1720393715850177E-2</v>
      </c>
    </row>
    <row r="2075" spans="1:13">
      <c r="A2075" s="3" t="s">
        <v>21</v>
      </c>
      <c r="B2075" s="3" t="s">
        <v>1879</v>
      </c>
      <c r="C2075" s="3" t="s">
        <v>5722</v>
      </c>
      <c r="D2075" s="3">
        <v>6.4333920000000004</v>
      </c>
      <c r="E2075" s="3">
        <v>6.2519298000000001</v>
      </c>
      <c r="F2075" s="3">
        <v>6.2990930000000001</v>
      </c>
      <c r="G2075" s="3">
        <f t="shared" si="128"/>
        <v>6.3281382666666666</v>
      </c>
      <c r="H2075" s="3">
        <v>6.4326996999999997</v>
      </c>
      <c r="I2075" s="3">
        <v>6.4640120000000003</v>
      </c>
      <c r="J2075" s="3">
        <v>6.5319969999999996</v>
      </c>
      <c r="K2075" s="3">
        <f t="shared" si="129"/>
        <v>6.4762362333333341</v>
      </c>
      <c r="L2075" s="3">
        <f t="shared" si="130"/>
        <v>0.14809796666666752</v>
      </c>
      <c r="M2075" s="3">
        <f t="shared" si="131"/>
        <v>7.4512830012220393E-2</v>
      </c>
    </row>
    <row r="2076" spans="1:13">
      <c r="A2076" s="3" t="s">
        <v>528</v>
      </c>
      <c r="B2076" s="3" t="s">
        <v>5613</v>
      </c>
      <c r="C2076" s="3" t="s">
        <v>5722</v>
      </c>
      <c r="D2076" s="3">
        <v>8.7029999999999994</v>
      </c>
      <c r="E2076" s="3">
        <v>9.1421550000000007</v>
      </c>
      <c r="F2076" s="3">
        <v>8.2465589999999995</v>
      </c>
      <c r="G2076" s="3">
        <f t="shared" si="128"/>
        <v>8.6972379999999987</v>
      </c>
      <c r="H2076" s="3">
        <v>8.9195180000000001</v>
      </c>
      <c r="I2076" s="3">
        <v>8.9989670000000004</v>
      </c>
      <c r="J2076" s="3">
        <v>8.0750130000000002</v>
      </c>
      <c r="K2076" s="3">
        <f t="shared" si="129"/>
        <v>8.6644993333333336</v>
      </c>
      <c r="L2076" s="3">
        <f t="shared" si="130"/>
        <v>-3.2738666666665139E-2</v>
      </c>
      <c r="M2076" s="3">
        <f t="shared" si="131"/>
        <v>0.93757144861018948</v>
      </c>
    </row>
    <row r="2077" spans="1:13">
      <c r="A2077" s="3" t="s">
        <v>29</v>
      </c>
      <c r="B2077" s="3" t="s">
        <v>3471</v>
      </c>
      <c r="C2077" s="3" t="s">
        <v>5722</v>
      </c>
      <c r="D2077" s="3">
        <v>8.0626920000000002</v>
      </c>
      <c r="E2077" s="3">
        <v>7.7651029999999999</v>
      </c>
      <c r="F2077" s="3">
        <v>7.8318304999999997</v>
      </c>
      <c r="G2077" s="3">
        <f t="shared" si="128"/>
        <v>7.8865418333333333</v>
      </c>
      <c r="H2077" s="3">
        <v>8.2575909999999997</v>
      </c>
      <c r="I2077" s="3">
        <v>9.1268820000000002</v>
      </c>
      <c r="J2077" s="3">
        <v>8.5547229999999992</v>
      </c>
      <c r="K2077" s="3">
        <f t="shared" si="129"/>
        <v>8.6463986666666663</v>
      </c>
      <c r="L2077" s="3">
        <f t="shared" si="130"/>
        <v>0.75985683333333309</v>
      </c>
      <c r="M2077" s="3">
        <f t="shared" si="131"/>
        <v>4.8391702364620467E-2</v>
      </c>
    </row>
    <row r="2078" spans="1:13">
      <c r="A2078" s="3" t="s">
        <v>21</v>
      </c>
      <c r="B2078" s="3" t="s">
        <v>1866</v>
      </c>
      <c r="C2078" s="3" t="s">
        <v>5722</v>
      </c>
      <c r="D2078" s="3">
        <v>7.5801315000000002</v>
      </c>
      <c r="E2078" s="3">
        <v>6.8659214999999998</v>
      </c>
      <c r="F2078" s="3">
        <v>6.4706172999999998</v>
      </c>
      <c r="G2078" s="3">
        <f t="shared" si="128"/>
        <v>6.9722234333333333</v>
      </c>
      <c r="H2078" s="3">
        <v>6.7849060000000003</v>
      </c>
      <c r="I2078" s="3">
        <v>7.2933690000000002</v>
      </c>
      <c r="J2078" s="3">
        <v>5.4914702999999996</v>
      </c>
      <c r="K2078" s="3">
        <f t="shared" si="129"/>
        <v>6.5232484333333334</v>
      </c>
      <c r="L2078" s="3">
        <f t="shared" si="130"/>
        <v>-0.4489749999999999</v>
      </c>
      <c r="M2078" s="3">
        <f t="shared" si="131"/>
        <v>0.51351264381566319</v>
      </c>
    </row>
    <row r="2079" spans="1:13">
      <c r="A2079" s="3" t="s">
        <v>19</v>
      </c>
      <c r="B2079" s="3" t="s">
        <v>5485</v>
      </c>
      <c r="C2079" s="3" t="s">
        <v>5722</v>
      </c>
      <c r="D2079" s="3">
        <v>6.4503174000000003</v>
      </c>
      <c r="E2079" s="3">
        <v>6.7953466999999996</v>
      </c>
      <c r="F2079" s="3">
        <v>6.1684210000000004</v>
      </c>
      <c r="G2079" s="3">
        <f t="shared" si="128"/>
        <v>6.4713617000000001</v>
      </c>
      <c r="H2079" s="3">
        <v>6.3615409999999999</v>
      </c>
      <c r="I2079" s="3">
        <v>6.3720800000000004</v>
      </c>
      <c r="J2079" s="3">
        <v>6.5940269999999996</v>
      </c>
      <c r="K2079" s="3">
        <f t="shared" si="129"/>
        <v>6.442549333333333</v>
      </c>
      <c r="L2079" s="3">
        <f t="shared" si="130"/>
        <v>-2.8812366666667089E-2</v>
      </c>
      <c r="M2079" s="3">
        <f t="shared" si="131"/>
        <v>0.89051483704725953</v>
      </c>
    </row>
    <row r="2080" spans="1:13">
      <c r="A2080" s="3" t="s">
        <v>21</v>
      </c>
      <c r="B2080" s="3" t="s">
        <v>2168</v>
      </c>
      <c r="C2080" s="3" t="s">
        <v>5722</v>
      </c>
      <c r="D2080" s="3">
        <v>6.696688</v>
      </c>
      <c r="E2080" s="3">
        <v>6.3842970000000001</v>
      </c>
      <c r="F2080" s="3">
        <v>7.0098542999999998</v>
      </c>
      <c r="G2080" s="3">
        <f t="shared" si="128"/>
        <v>6.6969464333333333</v>
      </c>
      <c r="H2080" s="3">
        <v>6.7541393999999997</v>
      </c>
      <c r="I2080" s="3">
        <v>6.9766507000000004</v>
      </c>
      <c r="J2080" s="3">
        <v>7.5659660000000004</v>
      </c>
      <c r="K2080" s="3">
        <f t="shared" si="129"/>
        <v>7.0989186999999996</v>
      </c>
      <c r="L2080" s="3">
        <f t="shared" si="130"/>
        <v>0.4019722666666663</v>
      </c>
      <c r="M2080" s="3">
        <f t="shared" si="131"/>
        <v>0.25411993616399597</v>
      </c>
    </row>
    <row r="2081" spans="1:13">
      <c r="A2081" s="3" t="s">
        <v>15</v>
      </c>
      <c r="B2081" s="3" t="s">
        <v>4165</v>
      </c>
      <c r="C2081" s="3" t="s">
        <v>5722</v>
      </c>
      <c r="D2081" s="3">
        <v>5.4610614999999996</v>
      </c>
      <c r="E2081" s="3">
        <v>5.504321</v>
      </c>
      <c r="F2081" s="3">
        <v>5.5257769999999997</v>
      </c>
      <c r="G2081" s="3">
        <f t="shared" si="128"/>
        <v>5.4970531666666673</v>
      </c>
      <c r="H2081" s="3">
        <v>5.5528019999999998</v>
      </c>
      <c r="I2081" s="3">
        <v>5.5208120000000003</v>
      </c>
      <c r="J2081" s="3">
        <v>5.95031</v>
      </c>
      <c r="K2081" s="3">
        <f t="shared" si="129"/>
        <v>5.6746413333333336</v>
      </c>
      <c r="L2081" s="3">
        <f t="shared" si="130"/>
        <v>0.17758816666666632</v>
      </c>
      <c r="M2081" s="3">
        <f t="shared" si="131"/>
        <v>0.27181033240225427</v>
      </c>
    </row>
    <row r="2082" spans="1:13">
      <c r="A2082" s="3" t="s">
        <v>15</v>
      </c>
      <c r="B2082" s="3" t="s">
        <v>4636</v>
      </c>
      <c r="C2082" s="3" t="s">
        <v>5722</v>
      </c>
      <c r="D2082" s="3">
        <v>7.6518183000000004</v>
      </c>
      <c r="E2082" s="3">
        <v>7.3211674999999996</v>
      </c>
      <c r="F2082" s="3">
        <v>7.2014449999999997</v>
      </c>
      <c r="G2082" s="3">
        <f t="shared" si="128"/>
        <v>7.3914769333333332</v>
      </c>
      <c r="H2082" s="3">
        <v>7.7944636000000003</v>
      </c>
      <c r="I2082" s="3">
        <v>8.3114620000000006</v>
      </c>
      <c r="J2082" s="3">
        <v>8.4362379999999995</v>
      </c>
      <c r="K2082" s="3">
        <f t="shared" si="129"/>
        <v>8.1807211999999989</v>
      </c>
      <c r="L2082" s="3">
        <f t="shared" si="130"/>
        <v>0.78924426666666569</v>
      </c>
      <c r="M2082" s="3">
        <f t="shared" si="131"/>
        <v>2.9557765098408524E-2</v>
      </c>
    </row>
    <row r="2083" spans="1:13">
      <c r="A2083" s="3" t="s">
        <v>557</v>
      </c>
      <c r="B2083" s="3" t="s">
        <v>556</v>
      </c>
      <c r="C2083" s="3" t="s">
        <v>5722</v>
      </c>
      <c r="D2083" s="3">
        <v>5.5179559999999999</v>
      </c>
      <c r="E2083" s="3">
        <v>5.4496374000000003</v>
      </c>
      <c r="F2083" s="3">
        <v>5.7648080000000004</v>
      </c>
      <c r="G2083" s="3">
        <f t="shared" si="128"/>
        <v>5.5774671333333332</v>
      </c>
      <c r="H2083" s="3">
        <v>5.6199764999999999</v>
      </c>
      <c r="I2083" s="3">
        <v>5.7195362999999997</v>
      </c>
      <c r="J2083" s="3">
        <v>6.1431459999999998</v>
      </c>
      <c r="K2083" s="3">
        <f t="shared" si="129"/>
        <v>5.8275529333333331</v>
      </c>
      <c r="L2083" s="3">
        <f t="shared" si="130"/>
        <v>0.25008579999999991</v>
      </c>
      <c r="M2083" s="3">
        <f t="shared" si="131"/>
        <v>0.25163087052670652</v>
      </c>
    </row>
    <row r="2084" spans="1:13">
      <c r="A2084" s="3" t="s">
        <v>15</v>
      </c>
      <c r="B2084" s="3" t="s">
        <v>1442</v>
      </c>
      <c r="C2084" s="3" t="s">
        <v>5722</v>
      </c>
      <c r="D2084" s="3">
        <v>5.8752380000000004</v>
      </c>
      <c r="E2084" s="3">
        <v>5.8448690000000001</v>
      </c>
      <c r="F2084" s="3">
        <v>6.0079102999999998</v>
      </c>
      <c r="G2084" s="3">
        <f t="shared" si="128"/>
        <v>5.9093391000000004</v>
      </c>
      <c r="H2084" s="3">
        <v>5.9150330000000002</v>
      </c>
      <c r="I2084" s="3">
        <v>6.1851864000000001</v>
      </c>
      <c r="J2084" s="3">
        <v>6.9378450000000003</v>
      </c>
      <c r="K2084" s="3">
        <f t="shared" si="129"/>
        <v>6.3460214666666666</v>
      </c>
      <c r="L2084" s="3">
        <f t="shared" si="130"/>
        <v>0.43668236666666616</v>
      </c>
      <c r="M2084" s="3">
        <f t="shared" si="131"/>
        <v>0.231821654173407</v>
      </c>
    </row>
    <row r="2085" spans="1:13">
      <c r="A2085" s="3" t="s">
        <v>15</v>
      </c>
      <c r="B2085" s="3" t="s">
        <v>3467</v>
      </c>
      <c r="C2085" s="3" t="s">
        <v>5722</v>
      </c>
      <c r="D2085" s="3">
        <v>11.110473000000001</v>
      </c>
      <c r="E2085" s="3">
        <v>10.43258</v>
      </c>
      <c r="F2085" s="3">
        <v>10.578837</v>
      </c>
      <c r="G2085" s="3">
        <f t="shared" si="128"/>
        <v>10.707296666666666</v>
      </c>
      <c r="H2085" s="3">
        <v>10.4438505</v>
      </c>
      <c r="I2085" s="3">
        <v>12.223269999999999</v>
      </c>
      <c r="J2085" s="3">
        <v>11.731121</v>
      </c>
      <c r="K2085" s="3">
        <f t="shared" si="129"/>
        <v>11.466080499999999</v>
      </c>
      <c r="L2085" s="3">
        <f t="shared" si="130"/>
        <v>0.75878383333333232</v>
      </c>
      <c r="M2085" s="3">
        <f t="shared" si="131"/>
        <v>0.2532771979672494</v>
      </c>
    </row>
    <row r="2086" spans="1:13">
      <c r="A2086" s="3" t="s">
        <v>21</v>
      </c>
      <c r="B2086" s="3" t="s">
        <v>742</v>
      </c>
      <c r="C2086" s="3" t="s">
        <v>5722</v>
      </c>
      <c r="D2086" s="3">
        <v>7.5668363999999997</v>
      </c>
      <c r="E2086" s="3">
        <v>6.7827599999999997</v>
      </c>
      <c r="F2086" s="3">
        <v>6.7705903000000003</v>
      </c>
      <c r="G2086" s="3">
        <f t="shared" si="128"/>
        <v>7.0400622333333329</v>
      </c>
      <c r="H2086" s="3">
        <v>6.5374809999999997</v>
      </c>
      <c r="I2086" s="3">
        <v>7.0253753999999997</v>
      </c>
      <c r="J2086" s="3">
        <v>5.6546063000000002</v>
      </c>
      <c r="K2086" s="3">
        <f t="shared" si="129"/>
        <v>6.4058208999999993</v>
      </c>
      <c r="L2086" s="3">
        <f t="shared" si="130"/>
        <v>-0.63424133333333366</v>
      </c>
      <c r="M2086" s="3">
        <f t="shared" si="131"/>
        <v>0.25681679359312876</v>
      </c>
    </row>
    <row r="2087" spans="1:13">
      <c r="A2087" s="3" t="s">
        <v>5496</v>
      </c>
      <c r="B2087" s="3" t="s">
        <v>5495</v>
      </c>
      <c r="C2087" s="3" t="s">
        <v>5722</v>
      </c>
      <c r="D2087" s="3">
        <v>7.1494144999999998</v>
      </c>
      <c r="E2087" s="3">
        <v>7.3241069999999997</v>
      </c>
      <c r="F2087" s="3">
        <v>7.654325</v>
      </c>
      <c r="G2087" s="3">
        <f t="shared" si="128"/>
        <v>7.3759488333333332</v>
      </c>
      <c r="H2087" s="3">
        <v>7.7465196000000001</v>
      </c>
      <c r="I2087" s="3">
        <v>8.2306679999999997</v>
      </c>
      <c r="J2087" s="3">
        <v>8.6279050000000002</v>
      </c>
      <c r="K2087" s="3">
        <f t="shared" si="129"/>
        <v>8.2016975333333324</v>
      </c>
      <c r="L2087" s="3">
        <f t="shared" si="130"/>
        <v>0.82574869999999922</v>
      </c>
      <c r="M2087" s="3">
        <f t="shared" si="131"/>
        <v>4.8724177858197035E-2</v>
      </c>
    </row>
    <row r="2088" spans="1:13">
      <c r="A2088" s="3" t="s">
        <v>21</v>
      </c>
      <c r="B2088" s="3" t="s">
        <v>3357</v>
      </c>
      <c r="C2088" s="3" t="s">
        <v>5722</v>
      </c>
      <c r="D2088" s="3">
        <v>6.3787045000000004</v>
      </c>
      <c r="E2088" s="3">
        <v>5.6985219999999996</v>
      </c>
      <c r="F2088" s="3">
        <v>5.9124045000000001</v>
      </c>
      <c r="G2088" s="3">
        <f t="shared" si="128"/>
        <v>5.9965436666666667</v>
      </c>
      <c r="H2088" s="3">
        <v>5.6810559999999999</v>
      </c>
      <c r="I2088" s="3">
        <v>6.0575438000000004</v>
      </c>
      <c r="J2088" s="3">
        <v>5.7541203000000003</v>
      </c>
      <c r="K2088" s="3">
        <f t="shared" si="129"/>
        <v>5.8309066999999999</v>
      </c>
      <c r="L2088" s="3">
        <f t="shared" si="130"/>
        <v>-0.16563696666666683</v>
      </c>
      <c r="M2088" s="3">
        <f t="shared" si="131"/>
        <v>0.51391288080425979</v>
      </c>
    </row>
    <row r="2089" spans="1:13">
      <c r="A2089" s="3" t="s">
        <v>15</v>
      </c>
      <c r="B2089" s="3" t="s">
        <v>2099</v>
      </c>
      <c r="C2089" s="3" t="s">
        <v>5722</v>
      </c>
      <c r="D2089" s="3">
        <v>6.1348453000000003</v>
      </c>
      <c r="E2089" s="3">
        <v>5.8035259999999997</v>
      </c>
      <c r="F2089" s="3">
        <v>6.3438090000000003</v>
      </c>
      <c r="G2089" s="3">
        <f t="shared" si="128"/>
        <v>6.0940601000000001</v>
      </c>
      <c r="H2089" s="3">
        <v>6.0223190000000004</v>
      </c>
      <c r="I2089" s="3">
        <v>6.1535029999999997</v>
      </c>
      <c r="J2089" s="3">
        <v>6.2141833000000002</v>
      </c>
      <c r="K2089" s="3">
        <f t="shared" si="129"/>
        <v>6.1300017666666662</v>
      </c>
      <c r="L2089" s="3">
        <f t="shared" si="130"/>
        <v>3.5941666666666094E-2</v>
      </c>
      <c r="M2089" s="3">
        <f t="shared" si="131"/>
        <v>0.84028728814178555</v>
      </c>
    </row>
    <row r="2090" spans="1:13">
      <c r="A2090" s="3" t="s">
        <v>837</v>
      </c>
      <c r="B2090" s="3" t="s">
        <v>5678</v>
      </c>
      <c r="C2090" s="3" t="s">
        <v>5722</v>
      </c>
      <c r="D2090" s="3">
        <v>5.3905789999999998</v>
      </c>
      <c r="E2090" s="3">
        <v>5.4184190000000001</v>
      </c>
      <c r="F2090" s="3">
        <v>5.6125740000000004</v>
      </c>
      <c r="G2090" s="3">
        <f t="shared" si="128"/>
        <v>5.4738573333333322</v>
      </c>
      <c r="H2090" s="3">
        <v>5.5028550000000003</v>
      </c>
      <c r="I2090" s="3">
        <v>5.4435710000000004</v>
      </c>
      <c r="J2090" s="3">
        <v>6.3250400000000004</v>
      </c>
      <c r="K2090" s="3">
        <f t="shared" si="129"/>
        <v>5.7571553333333334</v>
      </c>
      <c r="L2090" s="3">
        <f t="shared" si="130"/>
        <v>0.28329800000000116</v>
      </c>
      <c r="M2090" s="3">
        <f t="shared" si="131"/>
        <v>0.38820921403865838</v>
      </c>
    </row>
    <row r="2091" spans="1:13">
      <c r="A2091" s="3" t="s">
        <v>1540</v>
      </c>
      <c r="B2091" s="3" t="s">
        <v>2093</v>
      </c>
      <c r="C2091" s="3" t="s">
        <v>5722</v>
      </c>
      <c r="D2091" s="3">
        <v>7.3645163</v>
      </c>
      <c r="E2091" s="3">
        <v>7.1517004999999996</v>
      </c>
      <c r="F2091" s="3">
        <v>7.8820110000000003</v>
      </c>
      <c r="G2091" s="3">
        <f t="shared" si="128"/>
        <v>7.4660759333333333</v>
      </c>
      <c r="H2091" s="3">
        <v>7.5572185999999997</v>
      </c>
      <c r="I2091" s="3">
        <v>7.7117060000000004</v>
      </c>
      <c r="J2091" s="3">
        <v>8.1519089999999998</v>
      </c>
      <c r="K2091" s="3">
        <f t="shared" si="129"/>
        <v>7.8069445333333336</v>
      </c>
      <c r="L2091" s="3">
        <f t="shared" si="130"/>
        <v>0.3408686000000003</v>
      </c>
      <c r="M2091" s="3">
        <f t="shared" si="131"/>
        <v>0.29132450835952967</v>
      </c>
    </row>
    <row r="2092" spans="1:13">
      <c r="A2092" s="3" t="s">
        <v>21</v>
      </c>
      <c r="B2092" s="3" t="s">
        <v>3370</v>
      </c>
      <c r="C2092" s="3" t="s">
        <v>5722</v>
      </c>
      <c r="D2092" s="3">
        <v>5.5783763000000004</v>
      </c>
      <c r="E2092" s="3">
        <v>5.8196925999999998</v>
      </c>
      <c r="F2092" s="3">
        <v>6.1380663000000002</v>
      </c>
      <c r="G2092" s="3">
        <f t="shared" si="128"/>
        <v>5.8453784000000004</v>
      </c>
      <c r="H2092" s="3">
        <v>5.9334426000000002</v>
      </c>
      <c r="I2092" s="3">
        <v>5.8163390000000001</v>
      </c>
      <c r="J2092" s="3">
        <v>6.945227</v>
      </c>
      <c r="K2092" s="3">
        <f t="shared" si="129"/>
        <v>6.2316695333333341</v>
      </c>
      <c r="L2092" s="3">
        <f t="shared" si="130"/>
        <v>0.38629113333333365</v>
      </c>
      <c r="M2092" s="3">
        <f t="shared" si="131"/>
        <v>0.38164553278189728</v>
      </c>
    </row>
    <row r="2093" spans="1:13">
      <c r="A2093" s="3" t="s">
        <v>5541</v>
      </c>
      <c r="B2093" s="3" t="s">
        <v>5540</v>
      </c>
      <c r="C2093" s="3" t="s">
        <v>5722</v>
      </c>
      <c r="D2093" s="3">
        <v>6.6488100000000001</v>
      </c>
      <c r="E2093" s="3">
        <v>6.2971516000000003</v>
      </c>
      <c r="F2093" s="3">
        <v>6.5388713000000003</v>
      </c>
      <c r="G2093" s="3">
        <f t="shared" si="128"/>
        <v>6.4949443000000002</v>
      </c>
      <c r="H2093" s="3">
        <v>6.2351780000000003</v>
      </c>
      <c r="I2093" s="3">
        <v>6.9487410000000001</v>
      </c>
      <c r="J2093" s="3">
        <v>6.6303735000000001</v>
      </c>
      <c r="K2093" s="3">
        <f t="shared" si="129"/>
        <v>6.6047641666666665</v>
      </c>
      <c r="L2093" s="3">
        <f t="shared" si="130"/>
        <v>0.10981986666666632</v>
      </c>
      <c r="M2093" s="3">
        <f t="shared" si="131"/>
        <v>0.65935494143460815</v>
      </c>
    </row>
    <row r="2094" spans="1:13">
      <c r="A2094" s="3" t="s">
        <v>15</v>
      </c>
      <c r="B2094" s="3" t="s">
        <v>778</v>
      </c>
      <c r="C2094" s="3" t="s">
        <v>5722</v>
      </c>
      <c r="D2094" s="3">
        <v>6.0800194999999997</v>
      </c>
      <c r="E2094" s="3">
        <v>6.3522153000000001</v>
      </c>
      <c r="F2094" s="3">
        <v>6.5737895999999996</v>
      </c>
      <c r="G2094" s="3">
        <f t="shared" si="128"/>
        <v>6.3353414666666668</v>
      </c>
      <c r="H2094" s="3">
        <v>6.3710914000000001</v>
      </c>
      <c r="I2094" s="3">
        <v>6.3260693999999997</v>
      </c>
      <c r="J2094" s="3">
        <v>8.3036820000000002</v>
      </c>
      <c r="K2094" s="3">
        <f t="shared" si="129"/>
        <v>7.0002809333333333</v>
      </c>
      <c r="L2094" s="3">
        <f t="shared" si="130"/>
        <v>0.66493946666666659</v>
      </c>
      <c r="M2094" s="3">
        <f t="shared" si="131"/>
        <v>0.37541359176847372</v>
      </c>
    </row>
    <row r="2095" spans="1:13">
      <c r="A2095" s="3" t="s">
        <v>104</v>
      </c>
      <c r="B2095" s="3" t="s">
        <v>1368</v>
      </c>
      <c r="C2095" s="3" t="s">
        <v>5722</v>
      </c>
      <c r="D2095" s="3">
        <v>11.6896305</v>
      </c>
      <c r="E2095" s="3">
        <v>10.810603</v>
      </c>
      <c r="F2095" s="3">
        <v>11.003446</v>
      </c>
      <c r="G2095" s="3">
        <f t="shared" si="128"/>
        <v>11.167893166666667</v>
      </c>
      <c r="H2095" s="3">
        <v>10.388386000000001</v>
      </c>
      <c r="I2095" s="3">
        <v>12.248561</v>
      </c>
      <c r="J2095" s="3">
        <v>11.350013000000001</v>
      </c>
      <c r="K2095" s="3">
        <f t="shared" si="129"/>
        <v>11.328986666666665</v>
      </c>
      <c r="L2095" s="3">
        <f t="shared" si="130"/>
        <v>0.161093499999998</v>
      </c>
      <c r="M2095" s="3">
        <f t="shared" si="131"/>
        <v>0.80149840190157629</v>
      </c>
    </row>
    <row r="2096" spans="1:13">
      <c r="A2096" s="3" t="s">
        <v>15</v>
      </c>
      <c r="B2096" s="3" t="s">
        <v>4642</v>
      </c>
      <c r="C2096" s="3" t="s">
        <v>5722</v>
      </c>
      <c r="D2096" s="3">
        <v>12.130666</v>
      </c>
      <c r="E2096" s="3">
        <v>11.223266000000001</v>
      </c>
      <c r="F2096" s="3">
        <v>11.301717</v>
      </c>
      <c r="G2096" s="3">
        <f t="shared" si="128"/>
        <v>11.551882999999998</v>
      </c>
      <c r="H2096" s="3">
        <v>10.480789</v>
      </c>
      <c r="I2096" s="3">
        <v>13.121214</v>
      </c>
      <c r="J2096" s="3">
        <v>10.416299</v>
      </c>
      <c r="K2096" s="3">
        <f t="shared" si="129"/>
        <v>11.339433999999999</v>
      </c>
      <c r="L2096" s="3">
        <f t="shared" si="130"/>
        <v>-0.21244899999999944</v>
      </c>
      <c r="M2096" s="3">
        <f t="shared" si="131"/>
        <v>0.83177737509638672</v>
      </c>
    </row>
    <row r="2097" spans="1:13">
      <c r="A2097" s="3" t="s">
        <v>1540</v>
      </c>
      <c r="B2097" s="3" t="s">
        <v>4063</v>
      </c>
      <c r="C2097" s="3" t="s">
        <v>5722</v>
      </c>
      <c r="D2097" s="3">
        <v>10.240594</v>
      </c>
      <c r="E2097" s="3">
        <v>9.5739180000000008</v>
      </c>
      <c r="F2097" s="3">
        <v>9.2984410000000004</v>
      </c>
      <c r="G2097" s="3">
        <f t="shared" si="128"/>
        <v>9.7043176666666664</v>
      </c>
      <c r="H2097" s="3">
        <v>8.6292589999999993</v>
      </c>
      <c r="I2097" s="3">
        <v>11.20201</v>
      </c>
      <c r="J2097" s="3">
        <v>10.117585999999999</v>
      </c>
      <c r="K2097" s="3">
        <f t="shared" si="129"/>
        <v>9.9829516666666667</v>
      </c>
      <c r="L2097" s="3">
        <f t="shared" si="130"/>
        <v>0.27863400000000027</v>
      </c>
      <c r="M2097" s="3">
        <f t="shared" si="131"/>
        <v>0.74410009566407287</v>
      </c>
    </row>
    <row r="2098" spans="1:13">
      <c r="A2098" s="3" t="s">
        <v>2477</v>
      </c>
      <c r="B2098" s="3" t="s">
        <v>2476</v>
      </c>
      <c r="C2098" s="3" t="s">
        <v>5722</v>
      </c>
      <c r="D2098" s="3">
        <v>6.5265230000000001</v>
      </c>
      <c r="E2098" s="3">
        <v>6.7051277000000002</v>
      </c>
      <c r="F2098" s="3">
        <v>6.6747079999999999</v>
      </c>
      <c r="G2098" s="3">
        <f t="shared" si="128"/>
        <v>6.6354528999999998</v>
      </c>
      <c r="H2098" s="3">
        <v>6.7121377000000004</v>
      </c>
      <c r="I2098" s="3">
        <v>6.3962120000000002</v>
      </c>
      <c r="J2098" s="3">
        <v>7.0551357000000001</v>
      </c>
      <c r="K2098" s="3">
        <f t="shared" si="129"/>
        <v>6.7211618000000009</v>
      </c>
      <c r="L2098" s="3">
        <f t="shared" si="130"/>
        <v>8.5708900000001087E-2</v>
      </c>
      <c r="M2098" s="3">
        <f t="shared" si="131"/>
        <v>0.68757868530726829</v>
      </c>
    </row>
    <row r="2099" spans="1:13">
      <c r="A2099" s="3" t="s">
        <v>15</v>
      </c>
      <c r="B2099" s="3" t="s">
        <v>5004</v>
      </c>
      <c r="C2099" s="3" t="s">
        <v>5722</v>
      </c>
      <c r="D2099" s="3">
        <v>8.1378500000000003</v>
      </c>
      <c r="E2099" s="3">
        <v>7.8732569999999997</v>
      </c>
      <c r="F2099" s="3">
        <v>8.6185255000000005</v>
      </c>
      <c r="G2099" s="3">
        <f t="shared" si="128"/>
        <v>8.2098774999999993</v>
      </c>
      <c r="H2099" s="3">
        <v>8.4875699999999998</v>
      </c>
      <c r="I2099" s="3">
        <v>8.3418559999999999</v>
      </c>
      <c r="J2099" s="3">
        <v>9.3415079999999993</v>
      </c>
      <c r="K2099" s="3">
        <f t="shared" si="129"/>
        <v>8.7236446666666652</v>
      </c>
      <c r="L2099" s="3">
        <f t="shared" si="130"/>
        <v>0.51376716666666589</v>
      </c>
      <c r="M2099" s="3">
        <f t="shared" si="131"/>
        <v>0.24829404601676869</v>
      </c>
    </row>
    <row r="2100" spans="1:13">
      <c r="A2100" s="3" t="s">
        <v>3896</v>
      </c>
      <c r="B2100" s="3" t="s">
        <v>3895</v>
      </c>
      <c r="C2100" s="3" t="s">
        <v>5722</v>
      </c>
      <c r="D2100" s="3">
        <v>15.297548000000001</v>
      </c>
      <c r="E2100" s="3">
        <v>15.265834</v>
      </c>
      <c r="F2100" s="3">
        <v>15.114973000000001</v>
      </c>
      <c r="G2100" s="3">
        <f t="shared" si="128"/>
        <v>15.226118333333334</v>
      </c>
      <c r="H2100" s="3">
        <v>14.865266</v>
      </c>
      <c r="I2100" s="3">
        <v>15.599399999999999</v>
      </c>
      <c r="J2100" s="3">
        <v>14.846765</v>
      </c>
      <c r="K2100" s="3">
        <f t="shared" si="129"/>
        <v>15.103810333333334</v>
      </c>
      <c r="L2100" s="3">
        <f t="shared" si="130"/>
        <v>-0.12230800000000031</v>
      </c>
      <c r="M2100" s="3">
        <f t="shared" si="131"/>
        <v>0.65551126489352174</v>
      </c>
    </row>
    <row r="2101" spans="1:13">
      <c r="A2101" s="3" t="s">
        <v>2627</v>
      </c>
      <c r="B2101" s="3" t="s">
        <v>2626</v>
      </c>
      <c r="C2101" s="3" t="s">
        <v>5722</v>
      </c>
      <c r="D2101" s="3">
        <v>10.293765</v>
      </c>
      <c r="E2101" s="3">
        <v>9.6433750000000007</v>
      </c>
      <c r="F2101" s="3">
        <v>9.3126820000000006</v>
      </c>
      <c r="G2101" s="3">
        <f t="shared" si="128"/>
        <v>9.7499406666666673</v>
      </c>
      <c r="H2101" s="3">
        <v>8.6615230000000007</v>
      </c>
      <c r="I2101" s="3">
        <v>10.666803</v>
      </c>
      <c r="J2101" s="3">
        <v>9.3054079999999999</v>
      </c>
      <c r="K2101" s="3">
        <f t="shared" si="129"/>
        <v>9.5445779999999996</v>
      </c>
      <c r="L2101" s="3">
        <f t="shared" si="130"/>
        <v>-0.20536266666666769</v>
      </c>
      <c r="M2101" s="3">
        <f t="shared" si="131"/>
        <v>0.77042372327389197</v>
      </c>
    </row>
    <row r="2102" spans="1:13">
      <c r="A2102" s="3" t="s">
        <v>614</v>
      </c>
      <c r="B2102" s="3" t="s">
        <v>5210</v>
      </c>
      <c r="C2102" s="3" t="s">
        <v>5722</v>
      </c>
      <c r="D2102" s="3">
        <v>9.4921439999999997</v>
      </c>
      <c r="E2102" s="3">
        <v>9.0203399999999991</v>
      </c>
      <c r="F2102" s="3">
        <v>8.8581789999999998</v>
      </c>
      <c r="G2102" s="3">
        <f t="shared" si="128"/>
        <v>9.1235543333333329</v>
      </c>
      <c r="H2102" s="3">
        <v>8.5883699999999994</v>
      </c>
      <c r="I2102" s="3">
        <v>9.0979480000000006</v>
      </c>
      <c r="J2102" s="3">
        <v>8.5665359999999993</v>
      </c>
      <c r="K2102" s="3">
        <f t="shared" si="129"/>
        <v>8.7509513333333331</v>
      </c>
      <c r="L2102" s="3">
        <f t="shared" si="130"/>
        <v>-0.3726029999999998</v>
      </c>
      <c r="M2102" s="3">
        <f t="shared" si="131"/>
        <v>0.22142094023687214</v>
      </c>
    </row>
    <row r="2103" spans="1:13">
      <c r="A2103" s="3" t="s">
        <v>85</v>
      </c>
      <c r="B2103" s="3" t="s">
        <v>1493</v>
      </c>
      <c r="C2103" s="3" t="s">
        <v>5722</v>
      </c>
      <c r="D2103" s="3">
        <v>9.9050890000000003</v>
      </c>
      <c r="E2103" s="3">
        <v>9.4786020000000004</v>
      </c>
      <c r="F2103" s="3">
        <v>9.1320720000000009</v>
      </c>
      <c r="G2103" s="3">
        <f t="shared" si="128"/>
        <v>9.5052543333333332</v>
      </c>
      <c r="H2103" s="3">
        <v>8.7809899999999992</v>
      </c>
      <c r="I2103" s="3">
        <v>10.563141</v>
      </c>
      <c r="J2103" s="3">
        <v>10.229699999999999</v>
      </c>
      <c r="K2103" s="3">
        <f t="shared" si="129"/>
        <v>9.8579436666666655</v>
      </c>
      <c r="L2103" s="3">
        <f t="shared" si="130"/>
        <v>0.3526893333333323</v>
      </c>
      <c r="M2103" s="3">
        <f t="shared" si="131"/>
        <v>0.58275428455327671</v>
      </c>
    </row>
    <row r="2104" spans="1:13">
      <c r="A2104" s="3" t="s">
        <v>21</v>
      </c>
      <c r="B2104" s="3" t="s">
        <v>2456</v>
      </c>
      <c r="C2104" s="3" t="s">
        <v>5722</v>
      </c>
      <c r="D2104" s="3">
        <v>8.9785939999999993</v>
      </c>
      <c r="E2104" s="3">
        <v>8.8151100000000007</v>
      </c>
      <c r="F2104" s="3">
        <v>9.4242830000000009</v>
      </c>
      <c r="G2104" s="3">
        <f t="shared" si="128"/>
        <v>9.0726623333333336</v>
      </c>
      <c r="H2104" s="3">
        <v>9.4922170000000001</v>
      </c>
      <c r="I2104" s="3">
        <v>9.8531610000000001</v>
      </c>
      <c r="J2104" s="3">
        <v>10.054608999999999</v>
      </c>
      <c r="K2104" s="3">
        <f t="shared" si="129"/>
        <v>9.7999956666666659</v>
      </c>
      <c r="L2104" s="3">
        <f t="shared" si="130"/>
        <v>0.72733333333333228</v>
      </c>
      <c r="M2104" s="3">
        <f t="shared" si="131"/>
        <v>4.1374052684515709E-2</v>
      </c>
    </row>
    <row r="2105" spans="1:13">
      <c r="A2105" s="3" t="s">
        <v>1175</v>
      </c>
      <c r="B2105" s="3" t="s">
        <v>5357</v>
      </c>
      <c r="C2105" s="3" t="s">
        <v>5722</v>
      </c>
      <c r="D2105" s="3">
        <v>8.8550400000000007</v>
      </c>
      <c r="E2105" s="3">
        <v>9.2927800000000005</v>
      </c>
      <c r="F2105" s="3">
        <v>9.0379729999999991</v>
      </c>
      <c r="G2105" s="3">
        <f t="shared" si="128"/>
        <v>9.0619310000000013</v>
      </c>
      <c r="H2105" s="3">
        <v>9.6480689999999996</v>
      </c>
      <c r="I2105" s="3">
        <v>9.8383529999999997</v>
      </c>
      <c r="J2105" s="3">
        <v>9.8128639999999994</v>
      </c>
      <c r="K2105" s="3">
        <f t="shared" si="129"/>
        <v>9.7664286666666644</v>
      </c>
      <c r="L2105" s="3">
        <f t="shared" si="130"/>
        <v>0.70449766666666314</v>
      </c>
      <c r="M2105" s="3">
        <f t="shared" si="131"/>
        <v>7.367513826407367E-3</v>
      </c>
    </row>
    <row r="2106" spans="1:13">
      <c r="A2106" s="3" t="s">
        <v>21</v>
      </c>
      <c r="B2106" s="3" t="s">
        <v>861</v>
      </c>
      <c r="C2106" s="3" t="s">
        <v>5722</v>
      </c>
      <c r="D2106" s="3">
        <v>9.8437649999999994</v>
      </c>
      <c r="E2106" s="3">
        <v>9.8582219999999996</v>
      </c>
      <c r="F2106" s="3">
        <v>9.8443129999999996</v>
      </c>
      <c r="G2106" s="3">
        <f t="shared" si="128"/>
        <v>9.8487666666666662</v>
      </c>
      <c r="H2106" s="3">
        <v>10.462977</v>
      </c>
      <c r="I2106" s="3">
        <v>11.306606</v>
      </c>
      <c r="J2106" s="3">
        <v>11.448228</v>
      </c>
      <c r="K2106" s="3">
        <f t="shared" si="129"/>
        <v>11.072603666666666</v>
      </c>
      <c r="L2106" s="3">
        <f t="shared" si="130"/>
        <v>1.2238369999999996</v>
      </c>
      <c r="M2106" s="3">
        <f t="shared" si="131"/>
        <v>1.6415730036737686E-2</v>
      </c>
    </row>
    <row r="2107" spans="1:13">
      <c r="A2107" s="3" t="s">
        <v>3794</v>
      </c>
      <c r="B2107" s="3" t="s">
        <v>3793</v>
      </c>
      <c r="C2107" s="3" t="s">
        <v>5722</v>
      </c>
      <c r="D2107" s="3">
        <v>9.7747200000000003</v>
      </c>
      <c r="E2107" s="3">
        <v>10.28166</v>
      </c>
      <c r="F2107" s="3">
        <v>9.9088650000000005</v>
      </c>
      <c r="G2107" s="3">
        <f t="shared" si="128"/>
        <v>9.9884150000000016</v>
      </c>
      <c r="H2107" s="3">
        <v>11.080852999999999</v>
      </c>
      <c r="I2107" s="3">
        <v>10.529942</v>
      </c>
      <c r="J2107" s="3">
        <v>11.867710000000001</v>
      </c>
      <c r="K2107" s="3">
        <f t="shared" si="129"/>
        <v>11.159501666666666</v>
      </c>
      <c r="L2107" s="3">
        <f t="shared" si="130"/>
        <v>1.1710866666666639</v>
      </c>
      <c r="M2107" s="3">
        <f t="shared" si="131"/>
        <v>4.8314212211103685E-2</v>
      </c>
    </row>
    <row r="2108" spans="1:13">
      <c r="A2108" s="3" t="s">
        <v>15</v>
      </c>
      <c r="B2108" s="3" t="s">
        <v>3783</v>
      </c>
      <c r="C2108" s="3" t="s">
        <v>5722</v>
      </c>
      <c r="D2108" s="3">
        <v>8.7217830000000003</v>
      </c>
      <c r="E2108" s="3">
        <v>9.4418419999999994</v>
      </c>
      <c r="F2108" s="3">
        <v>9.2210789999999996</v>
      </c>
      <c r="G2108" s="3">
        <f t="shared" si="128"/>
        <v>9.1282346666666658</v>
      </c>
      <c r="H2108" s="3">
        <v>9.6202170000000002</v>
      </c>
      <c r="I2108" s="3">
        <v>9.4106500000000004</v>
      </c>
      <c r="J2108" s="3">
        <v>9.8934569999999997</v>
      </c>
      <c r="K2108" s="3">
        <f t="shared" si="129"/>
        <v>9.6414413333333329</v>
      </c>
      <c r="L2108" s="3">
        <f t="shared" si="130"/>
        <v>0.51320666666666703</v>
      </c>
      <c r="M2108" s="3">
        <f t="shared" si="131"/>
        <v>0.11420964589817187</v>
      </c>
    </row>
    <row r="2109" spans="1:13">
      <c r="A2109" s="3" t="s">
        <v>845</v>
      </c>
      <c r="B2109" s="3" t="s">
        <v>2344</v>
      </c>
      <c r="C2109" s="3" t="s">
        <v>5722</v>
      </c>
      <c r="D2109" s="3">
        <v>6.7842937000000001</v>
      </c>
      <c r="E2109" s="3">
        <v>6.8224688000000002</v>
      </c>
      <c r="F2109" s="3">
        <v>7.3089355999999999</v>
      </c>
      <c r="G2109" s="3">
        <f t="shared" si="128"/>
        <v>6.9718993666666664</v>
      </c>
      <c r="H2109" s="3">
        <v>7.1075210000000002</v>
      </c>
      <c r="I2109" s="3">
        <v>7.3621506999999999</v>
      </c>
      <c r="J2109" s="3">
        <v>7.8266673000000004</v>
      </c>
      <c r="K2109" s="3">
        <f t="shared" si="129"/>
        <v>7.4321130000000002</v>
      </c>
      <c r="L2109" s="3">
        <f t="shared" si="130"/>
        <v>0.46021363333333376</v>
      </c>
      <c r="M2109" s="3">
        <f t="shared" si="131"/>
        <v>0.16335968173670054</v>
      </c>
    </row>
    <row r="2110" spans="1:13">
      <c r="A2110" s="3" t="s">
        <v>981</v>
      </c>
      <c r="B2110" s="3" t="s">
        <v>980</v>
      </c>
      <c r="C2110" s="3" t="s">
        <v>5722</v>
      </c>
      <c r="D2110" s="3">
        <v>7.7459809999999996</v>
      </c>
      <c r="E2110" s="3">
        <v>8.272316</v>
      </c>
      <c r="F2110" s="3">
        <v>8.2497969999999992</v>
      </c>
      <c r="G2110" s="3">
        <f t="shared" si="128"/>
        <v>8.0893646666666665</v>
      </c>
      <c r="H2110" s="3">
        <v>8.4021849999999993</v>
      </c>
      <c r="I2110" s="3">
        <v>8.4052129999999998</v>
      </c>
      <c r="J2110" s="3">
        <v>8.7811389999999996</v>
      </c>
      <c r="K2110" s="3">
        <f t="shared" si="129"/>
        <v>8.5295123333333329</v>
      </c>
      <c r="L2110" s="3">
        <f t="shared" si="130"/>
        <v>0.44014766666666638</v>
      </c>
      <c r="M2110" s="3">
        <f t="shared" si="131"/>
        <v>0.10761338404759756</v>
      </c>
    </row>
    <row r="2111" spans="1:13">
      <c r="A2111" s="3" t="s">
        <v>2436</v>
      </c>
      <c r="B2111" s="3" t="s">
        <v>4018</v>
      </c>
      <c r="C2111" s="3" t="s">
        <v>5722</v>
      </c>
      <c r="D2111" s="3">
        <v>8.0829769999999996</v>
      </c>
      <c r="E2111" s="3">
        <v>8.3768709999999995</v>
      </c>
      <c r="F2111" s="3">
        <v>8.3744110000000003</v>
      </c>
      <c r="G2111" s="3">
        <f t="shared" si="128"/>
        <v>8.2780863333333343</v>
      </c>
      <c r="H2111" s="3">
        <v>8.7098469999999999</v>
      </c>
      <c r="I2111" s="3">
        <v>8.7616619999999994</v>
      </c>
      <c r="J2111" s="3">
        <v>9.2520489999999995</v>
      </c>
      <c r="K2111" s="3">
        <f t="shared" si="129"/>
        <v>8.9078526666666651</v>
      </c>
      <c r="L2111" s="3">
        <f t="shared" si="130"/>
        <v>0.62976633333333076</v>
      </c>
      <c r="M2111" s="3">
        <f t="shared" si="131"/>
        <v>3.3716318718691157E-2</v>
      </c>
    </row>
    <row r="2112" spans="1:13">
      <c r="A2112" s="3" t="s">
        <v>2436</v>
      </c>
      <c r="B2112" s="3" t="s">
        <v>2435</v>
      </c>
      <c r="C2112" s="3" t="s">
        <v>5722</v>
      </c>
      <c r="D2112" s="3">
        <v>7.1164664999999996</v>
      </c>
      <c r="E2112" s="3">
        <v>7.5679502000000003</v>
      </c>
      <c r="F2112" s="3">
        <v>7.6836114000000002</v>
      </c>
      <c r="G2112" s="3">
        <f t="shared" si="128"/>
        <v>7.4560093666666667</v>
      </c>
      <c r="H2112" s="3">
        <v>7.8125834000000003</v>
      </c>
      <c r="I2112" s="3">
        <v>7.5566319999999996</v>
      </c>
      <c r="J2112" s="3">
        <v>8.5534169999999996</v>
      </c>
      <c r="K2112" s="3">
        <f t="shared" si="129"/>
        <v>7.9742107999999989</v>
      </c>
      <c r="L2112" s="3">
        <f t="shared" si="130"/>
        <v>0.51820143333333224</v>
      </c>
      <c r="M2112" s="3">
        <f t="shared" si="131"/>
        <v>0.2078740595359001</v>
      </c>
    </row>
    <row r="2113" spans="1:13">
      <c r="A2113" s="3" t="s">
        <v>15</v>
      </c>
      <c r="B2113" s="3" t="s">
        <v>738</v>
      </c>
      <c r="C2113" s="3" t="s">
        <v>5722</v>
      </c>
      <c r="D2113" s="3">
        <v>7.1603893999999997</v>
      </c>
      <c r="E2113" s="3">
        <v>7.3581595000000002</v>
      </c>
      <c r="F2113" s="3">
        <v>7.9536195000000003</v>
      </c>
      <c r="G2113" s="3">
        <f t="shared" si="128"/>
        <v>7.4907228000000003</v>
      </c>
      <c r="H2113" s="3">
        <v>7.2585115</v>
      </c>
      <c r="I2113" s="3">
        <v>7.2731919999999999</v>
      </c>
      <c r="J2113" s="3">
        <v>7.3041754000000001</v>
      </c>
      <c r="K2113" s="3">
        <f t="shared" si="129"/>
        <v>7.2786262999999991</v>
      </c>
      <c r="L2113" s="3">
        <f t="shared" si="130"/>
        <v>-0.21209650000000124</v>
      </c>
      <c r="M2113" s="3">
        <f t="shared" si="131"/>
        <v>0.42456733432557492</v>
      </c>
    </row>
    <row r="2114" spans="1:13">
      <c r="A2114" s="3" t="s">
        <v>15</v>
      </c>
      <c r="B2114" s="3" t="s">
        <v>985</v>
      </c>
      <c r="C2114" s="3" t="s">
        <v>5722</v>
      </c>
      <c r="D2114" s="3">
        <v>6.3878079999999997</v>
      </c>
      <c r="E2114" s="3">
        <v>6.6950703000000003</v>
      </c>
      <c r="F2114" s="3">
        <v>6.8494070000000002</v>
      </c>
      <c r="G2114" s="3">
        <f t="shared" ref="G2114:G2177" si="132">AVERAGE(D2114:F2114)</f>
        <v>6.6440951000000004</v>
      </c>
      <c r="H2114" s="3">
        <v>6.587637</v>
      </c>
      <c r="I2114" s="3">
        <v>7.0909500000000003</v>
      </c>
      <c r="J2114" s="3">
        <v>7.1673603000000004</v>
      </c>
      <c r="K2114" s="3">
        <f t="shared" ref="K2114:K2177" si="133">AVERAGE(H2114:J2114)</f>
        <v>6.9486490999999999</v>
      </c>
      <c r="L2114" s="3">
        <f t="shared" ref="L2114:L2177" si="134">K2114-G2114</f>
        <v>0.30455399999999955</v>
      </c>
      <c r="M2114" s="3">
        <f t="shared" ref="M2114:M2177" si="135">_xlfn.T.TEST(D2114:F2114,H2114:J2114,2,2)</f>
        <v>0.25060398600713324</v>
      </c>
    </row>
    <row r="2115" spans="1:13">
      <c r="A2115" s="3" t="s">
        <v>2251</v>
      </c>
      <c r="B2115" s="3" t="s">
        <v>2597</v>
      </c>
      <c r="C2115" s="3" t="s">
        <v>5722</v>
      </c>
      <c r="D2115" s="3">
        <v>10.940804999999999</v>
      </c>
      <c r="E2115" s="3">
        <v>11.118491000000001</v>
      </c>
      <c r="F2115" s="3">
        <v>11.127632</v>
      </c>
      <c r="G2115" s="3">
        <f t="shared" si="132"/>
        <v>11.062309333333333</v>
      </c>
      <c r="H2115" s="3">
        <v>11.660648999999999</v>
      </c>
      <c r="I2115" s="3">
        <v>12.03514</v>
      </c>
      <c r="J2115" s="3">
        <v>11.580940999999999</v>
      </c>
      <c r="K2115" s="3">
        <f t="shared" si="133"/>
        <v>11.75891</v>
      </c>
      <c r="L2115" s="3">
        <f t="shared" si="134"/>
        <v>0.69660066666666687</v>
      </c>
      <c r="M2115" s="3">
        <f t="shared" si="135"/>
        <v>1.0313082121326315E-2</v>
      </c>
    </row>
    <row r="2116" spans="1:13">
      <c r="A2116" s="3" t="s">
        <v>15</v>
      </c>
      <c r="B2116" s="3" t="s">
        <v>5181</v>
      </c>
      <c r="C2116" s="3" t="s">
        <v>5722</v>
      </c>
      <c r="D2116" s="3">
        <v>6.8401965999999996</v>
      </c>
      <c r="E2116" s="3">
        <v>7.1975860000000003</v>
      </c>
      <c r="F2116" s="3">
        <v>7.0963181999999998</v>
      </c>
      <c r="G2116" s="3">
        <f t="shared" si="132"/>
        <v>7.0447002666666663</v>
      </c>
      <c r="H2116" s="3">
        <v>7.4034224000000002</v>
      </c>
      <c r="I2116" s="3">
        <v>7.2981752999999996</v>
      </c>
      <c r="J2116" s="3">
        <v>8.4660489999999999</v>
      </c>
      <c r="K2116" s="3">
        <f t="shared" si="133"/>
        <v>7.7225488999999996</v>
      </c>
      <c r="L2116" s="3">
        <f t="shared" si="134"/>
        <v>0.67784863333333334</v>
      </c>
      <c r="M2116" s="3">
        <f t="shared" si="135"/>
        <v>0.15543553114491579</v>
      </c>
    </row>
    <row r="2117" spans="1:13">
      <c r="A2117" s="3" t="s">
        <v>21</v>
      </c>
      <c r="B2117" s="3" t="s">
        <v>2444</v>
      </c>
      <c r="C2117" s="3" t="s">
        <v>5722</v>
      </c>
      <c r="D2117" s="3">
        <v>5.7621427000000001</v>
      </c>
      <c r="E2117" s="3">
        <v>5.931006</v>
      </c>
      <c r="F2117" s="3">
        <v>5.9433116999999998</v>
      </c>
      <c r="G2117" s="3">
        <f t="shared" si="132"/>
        <v>5.8788201333333339</v>
      </c>
      <c r="H2117" s="3">
        <v>6.0767319999999998</v>
      </c>
      <c r="I2117" s="3">
        <v>5.9854393000000004</v>
      </c>
      <c r="J2117" s="3">
        <v>7.1454414999999996</v>
      </c>
      <c r="K2117" s="3">
        <f t="shared" si="133"/>
        <v>6.4025375999999996</v>
      </c>
      <c r="L2117" s="3">
        <f t="shared" si="134"/>
        <v>0.52371746666666574</v>
      </c>
      <c r="M2117" s="3">
        <f t="shared" si="135"/>
        <v>0.23705933902910167</v>
      </c>
    </row>
    <row r="2118" spans="1:13">
      <c r="A2118" s="3" t="s">
        <v>1560</v>
      </c>
      <c r="B2118" s="3" t="s">
        <v>4017</v>
      </c>
      <c r="C2118" s="3" t="s">
        <v>5722</v>
      </c>
      <c r="D2118" s="3">
        <v>8.722925</v>
      </c>
      <c r="E2118" s="3">
        <v>9.0485330000000008</v>
      </c>
      <c r="F2118" s="3">
        <v>8.5722009999999997</v>
      </c>
      <c r="G2118" s="3">
        <f t="shared" si="132"/>
        <v>8.7812196666666669</v>
      </c>
      <c r="H2118" s="3">
        <v>9.2866929999999996</v>
      </c>
      <c r="I2118" s="3">
        <v>9.0940759999999994</v>
      </c>
      <c r="J2118" s="3">
        <v>9.7174610000000001</v>
      </c>
      <c r="K2118" s="3">
        <f t="shared" si="133"/>
        <v>9.3660766666666664</v>
      </c>
      <c r="L2118" s="3">
        <f t="shared" si="134"/>
        <v>0.58485699999999952</v>
      </c>
      <c r="M2118" s="3">
        <f t="shared" si="135"/>
        <v>6.5117008577006988E-2</v>
      </c>
    </row>
    <row r="2119" spans="1:13">
      <c r="A2119" s="3" t="s">
        <v>15</v>
      </c>
      <c r="B2119" s="3" t="s">
        <v>3864</v>
      </c>
      <c r="C2119" s="3" t="s">
        <v>5722</v>
      </c>
      <c r="D2119" s="3">
        <v>5.4450130000000003</v>
      </c>
      <c r="E2119" s="3">
        <v>5.6457395999999997</v>
      </c>
      <c r="F2119" s="3">
        <v>5.7874780000000001</v>
      </c>
      <c r="G2119" s="3">
        <f t="shared" si="132"/>
        <v>5.6260768666666676</v>
      </c>
      <c r="H2119" s="3">
        <v>5.641629</v>
      </c>
      <c r="I2119" s="3">
        <v>5.5644939999999998</v>
      </c>
      <c r="J2119" s="3">
        <v>6.4154109999999998</v>
      </c>
      <c r="K2119" s="3">
        <f t="shared" si="133"/>
        <v>5.8738446666666668</v>
      </c>
      <c r="L2119" s="3">
        <f t="shared" si="134"/>
        <v>0.24776779999999921</v>
      </c>
      <c r="M2119" s="3">
        <f t="shared" si="135"/>
        <v>0.44001766091083877</v>
      </c>
    </row>
    <row r="2120" spans="1:13">
      <c r="A2120" s="3" t="s">
        <v>15</v>
      </c>
      <c r="B2120" s="3" t="s">
        <v>2919</v>
      </c>
      <c r="C2120" s="3" t="s">
        <v>5722</v>
      </c>
      <c r="D2120" s="3">
        <v>6.6026009999999999</v>
      </c>
      <c r="E2120" s="3">
        <v>6.849037</v>
      </c>
      <c r="F2120" s="3">
        <v>6.6067660000000004</v>
      </c>
      <c r="G2120" s="3">
        <f t="shared" si="132"/>
        <v>6.6861346666666668</v>
      </c>
      <c r="H2120" s="3">
        <v>6.7674602999999998</v>
      </c>
      <c r="I2120" s="3">
        <v>6.6361546999999996</v>
      </c>
      <c r="J2120" s="3">
        <v>7.0602717000000004</v>
      </c>
      <c r="K2120" s="3">
        <f t="shared" si="133"/>
        <v>6.8212955666666666</v>
      </c>
      <c r="L2120" s="3">
        <f t="shared" si="134"/>
        <v>0.13516089999999981</v>
      </c>
      <c r="M2120" s="3">
        <f t="shared" si="135"/>
        <v>0.41707311542664594</v>
      </c>
    </row>
    <row r="2121" spans="1:13">
      <c r="A2121" s="3" t="s">
        <v>15</v>
      </c>
      <c r="B2121" s="3" t="s">
        <v>953</v>
      </c>
      <c r="C2121" s="3" t="s">
        <v>5722</v>
      </c>
      <c r="D2121" s="3">
        <v>8.1796410000000002</v>
      </c>
      <c r="E2121" s="3">
        <v>8.5376220000000007</v>
      </c>
      <c r="F2121" s="3">
        <v>7.3873340000000001</v>
      </c>
      <c r="G2121" s="3">
        <f t="shared" si="132"/>
        <v>8.0348656666666667</v>
      </c>
      <c r="H2121" s="3">
        <v>8.4347569999999994</v>
      </c>
      <c r="I2121" s="3">
        <v>8.668647</v>
      </c>
      <c r="J2121" s="3">
        <v>6.8234862999999999</v>
      </c>
      <c r="K2121" s="3">
        <f t="shared" si="133"/>
        <v>7.9756300999999992</v>
      </c>
      <c r="L2121" s="3">
        <f t="shared" si="134"/>
        <v>-5.9235566666667516E-2</v>
      </c>
      <c r="M2121" s="3">
        <f t="shared" si="135"/>
        <v>0.93402021676872315</v>
      </c>
    </row>
    <row r="2122" spans="1:13">
      <c r="A2122" s="3" t="s">
        <v>4000</v>
      </c>
      <c r="B2122" s="3" t="s">
        <v>3999</v>
      </c>
      <c r="C2122" s="3" t="s">
        <v>5722</v>
      </c>
      <c r="D2122" s="3">
        <v>5.9487920000000001</v>
      </c>
      <c r="E2122" s="3">
        <v>6.118798</v>
      </c>
      <c r="F2122" s="3">
        <v>6.1816034000000002</v>
      </c>
      <c r="G2122" s="3">
        <f t="shared" si="132"/>
        <v>6.0830644666666664</v>
      </c>
      <c r="H2122" s="3">
        <v>6.4099279999999998</v>
      </c>
      <c r="I2122" s="3">
        <v>6.0972489999999997</v>
      </c>
      <c r="J2122" s="3">
        <v>6.8062896999999998</v>
      </c>
      <c r="K2122" s="3">
        <f t="shared" si="133"/>
        <v>6.4378222333333328</v>
      </c>
      <c r="L2122" s="3">
        <f t="shared" si="134"/>
        <v>0.35475776666666636</v>
      </c>
      <c r="M2122" s="3">
        <f t="shared" si="135"/>
        <v>0.17683128319360888</v>
      </c>
    </row>
    <row r="2123" spans="1:13">
      <c r="A2123" s="3" t="s">
        <v>15</v>
      </c>
      <c r="B2123" s="3" t="s">
        <v>2403</v>
      </c>
      <c r="C2123" s="3" t="s">
        <v>5722</v>
      </c>
      <c r="D2123" s="3">
        <v>7.1819705999999996</v>
      </c>
      <c r="E2123" s="3">
        <v>7.4431213999999999</v>
      </c>
      <c r="F2123" s="3">
        <v>7.4137570000000004</v>
      </c>
      <c r="G2123" s="3">
        <f t="shared" si="132"/>
        <v>7.3462829999999997</v>
      </c>
      <c r="H2123" s="3">
        <v>7.9974699999999999</v>
      </c>
      <c r="I2123" s="3">
        <v>8.3334349999999997</v>
      </c>
      <c r="J2123" s="3">
        <v>8.8732819999999997</v>
      </c>
      <c r="K2123" s="3">
        <f t="shared" si="133"/>
        <v>8.4013956666666676</v>
      </c>
      <c r="L2123" s="3">
        <f t="shared" si="134"/>
        <v>1.0551126666666679</v>
      </c>
      <c r="M2123" s="3">
        <f t="shared" si="135"/>
        <v>1.7031274635831796E-2</v>
      </c>
    </row>
    <row r="2124" spans="1:13">
      <c r="A2124" s="3" t="s">
        <v>713</v>
      </c>
      <c r="B2124" s="3" t="s">
        <v>712</v>
      </c>
      <c r="C2124" s="3" t="s">
        <v>5722</v>
      </c>
      <c r="D2124" s="3">
        <v>8.9826355000000007</v>
      </c>
      <c r="E2124" s="3">
        <v>8.5308469999999996</v>
      </c>
      <c r="F2124" s="3">
        <v>8.5935450000000007</v>
      </c>
      <c r="G2124" s="3">
        <f t="shared" si="132"/>
        <v>8.7023425000000003</v>
      </c>
      <c r="H2124" s="3">
        <v>8.7455839999999991</v>
      </c>
      <c r="I2124" s="3">
        <v>9.3882379999999994</v>
      </c>
      <c r="J2124" s="3">
        <v>8.7747840000000004</v>
      </c>
      <c r="K2124" s="3">
        <f t="shared" si="133"/>
        <v>8.969535333333333</v>
      </c>
      <c r="L2124" s="3">
        <f t="shared" si="134"/>
        <v>0.26719283333333266</v>
      </c>
      <c r="M2124" s="3">
        <f t="shared" si="135"/>
        <v>0.35001348556060519</v>
      </c>
    </row>
    <row r="2125" spans="1:13">
      <c r="A2125" s="3" t="s">
        <v>15</v>
      </c>
      <c r="B2125" s="3" t="s">
        <v>954</v>
      </c>
      <c r="C2125" s="3" t="s">
        <v>5722</v>
      </c>
      <c r="D2125" s="3">
        <v>7.4241384999999998</v>
      </c>
      <c r="E2125" s="3">
        <v>7.1785459999999999</v>
      </c>
      <c r="F2125" s="3">
        <v>6.1179139999999999</v>
      </c>
      <c r="G2125" s="3">
        <f t="shared" si="132"/>
        <v>6.9068661666666662</v>
      </c>
      <c r="H2125" s="3">
        <v>7.157743</v>
      </c>
      <c r="I2125" s="3">
        <v>7.7616034000000003</v>
      </c>
      <c r="J2125" s="3">
        <v>7.4195380000000002</v>
      </c>
      <c r="K2125" s="3">
        <f t="shared" si="133"/>
        <v>7.4462948000000004</v>
      </c>
      <c r="L2125" s="3">
        <f t="shared" si="134"/>
        <v>0.53942863333333424</v>
      </c>
      <c r="M2125" s="3">
        <f t="shared" si="135"/>
        <v>0.28487250169125866</v>
      </c>
    </row>
    <row r="2126" spans="1:13">
      <c r="A2126" s="3" t="s">
        <v>15</v>
      </c>
      <c r="B2126" s="3" t="s">
        <v>2561</v>
      </c>
      <c r="C2126" s="3" t="s">
        <v>5722</v>
      </c>
      <c r="D2126" s="3">
        <v>6.6965155999999997</v>
      </c>
      <c r="E2126" s="3">
        <v>6.5790052000000001</v>
      </c>
      <c r="F2126" s="3">
        <v>6.4544663</v>
      </c>
      <c r="G2126" s="3">
        <f t="shared" si="132"/>
        <v>6.5766623666666666</v>
      </c>
      <c r="H2126" s="3">
        <v>6.7275944000000001</v>
      </c>
      <c r="I2126" s="3">
        <v>7.1891923000000002</v>
      </c>
      <c r="J2126" s="3">
        <v>7.8815885000000003</v>
      </c>
      <c r="K2126" s="3">
        <f t="shared" si="133"/>
        <v>7.2661250666666666</v>
      </c>
      <c r="L2126" s="3">
        <f t="shared" si="134"/>
        <v>0.68946269999999998</v>
      </c>
      <c r="M2126" s="3">
        <f t="shared" si="135"/>
        <v>0.11443914979627522</v>
      </c>
    </row>
    <row r="2127" spans="1:13">
      <c r="A2127" s="3" t="s">
        <v>5165</v>
      </c>
      <c r="B2127" s="3" t="s">
        <v>5164</v>
      </c>
      <c r="C2127" s="3" t="s">
        <v>5722</v>
      </c>
      <c r="D2127" s="3">
        <v>8.6968899999999998</v>
      </c>
      <c r="E2127" s="3">
        <v>8.6765609999999995</v>
      </c>
      <c r="F2127" s="3">
        <v>8.4411050000000003</v>
      </c>
      <c r="G2127" s="3">
        <f t="shared" si="132"/>
        <v>8.6048519999999993</v>
      </c>
      <c r="H2127" s="3">
        <v>8.6909770000000002</v>
      </c>
      <c r="I2127" s="3">
        <v>8.7350659999999998</v>
      </c>
      <c r="J2127" s="3">
        <v>8.2853840000000005</v>
      </c>
      <c r="K2127" s="3">
        <f t="shared" si="133"/>
        <v>8.5704756666666668</v>
      </c>
      <c r="L2127" s="3">
        <f t="shared" si="134"/>
        <v>-3.4376333333332454E-2</v>
      </c>
      <c r="M2127" s="3">
        <f t="shared" si="135"/>
        <v>0.84512430572818764</v>
      </c>
    </row>
    <row r="2128" spans="1:13">
      <c r="A2128" s="3" t="s">
        <v>2583</v>
      </c>
      <c r="B2128" s="3" t="s">
        <v>2582</v>
      </c>
      <c r="C2128" s="3" t="s">
        <v>5722</v>
      </c>
      <c r="D2128" s="3">
        <v>6.7906740000000001</v>
      </c>
      <c r="E2128" s="3">
        <v>6.9718204000000004</v>
      </c>
      <c r="F2128" s="3">
        <v>6.9300775999999997</v>
      </c>
      <c r="G2128" s="3">
        <f t="shared" si="132"/>
        <v>6.8975240000000007</v>
      </c>
      <c r="H2128" s="3">
        <v>6.9665936999999998</v>
      </c>
      <c r="I2128" s="3">
        <v>6.7287197000000001</v>
      </c>
      <c r="J2128" s="3">
        <v>7.1249289999999998</v>
      </c>
      <c r="K2128" s="3">
        <f t="shared" si="133"/>
        <v>6.9400807999999996</v>
      </c>
      <c r="L2128" s="3">
        <f t="shared" si="134"/>
        <v>4.2556799999998951E-2</v>
      </c>
      <c r="M2128" s="3">
        <f t="shared" si="135"/>
        <v>0.75531645281927684</v>
      </c>
    </row>
    <row r="2129" spans="1:13">
      <c r="A2129" s="3" t="s">
        <v>21</v>
      </c>
      <c r="B2129" s="3" t="s">
        <v>3840</v>
      </c>
      <c r="C2129" s="3" t="s">
        <v>5722</v>
      </c>
      <c r="D2129" s="3">
        <v>5.5832576999999999</v>
      </c>
      <c r="E2129" s="3">
        <v>6.0236874</v>
      </c>
      <c r="F2129" s="3">
        <v>6.4609839999999998</v>
      </c>
      <c r="G2129" s="3">
        <f t="shared" si="132"/>
        <v>6.0226430333333338</v>
      </c>
      <c r="H2129" s="3">
        <v>5.9728326999999997</v>
      </c>
      <c r="I2129" s="3">
        <v>5.8842587000000002</v>
      </c>
      <c r="J2129" s="3">
        <v>7.2388883000000002</v>
      </c>
      <c r="K2129" s="3">
        <f t="shared" si="133"/>
        <v>6.365326566666667</v>
      </c>
      <c r="L2129" s="3">
        <f t="shared" si="134"/>
        <v>0.34268353333333312</v>
      </c>
      <c r="M2129" s="3">
        <f t="shared" si="135"/>
        <v>0.53509426536822469</v>
      </c>
    </row>
    <row r="2130" spans="1:13">
      <c r="A2130" s="3" t="s">
        <v>1271</v>
      </c>
      <c r="B2130" s="3" t="s">
        <v>4943</v>
      </c>
      <c r="C2130" s="3" t="s">
        <v>5722</v>
      </c>
      <c r="D2130" s="3">
        <v>8.2671270000000003</v>
      </c>
      <c r="E2130" s="3">
        <v>8.0467689999999994</v>
      </c>
      <c r="F2130" s="3">
        <v>8.8986850000000004</v>
      </c>
      <c r="G2130" s="3">
        <f t="shared" si="132"/>
        <v>8.4041936666666661</v>
      </c>
      <c r="H2130" s="3">
        <v>8.8129770000000001</v>
      </c>
      <c r="I2130" s="3">
        <v>9.2972190000000001</v>
      </c>
      <c r="J2130" s="3">
        <v>10.924963</v>
      </c>
      <c r="K2130" s="3">
        <f t="shared" si="133"/>
        <v>9.678386333333334</v>
      </c>
      <c r="L2130" s="3">
        <f t="shared" si="134"/>
        <v>1.2741926666666679</v>
      </c>
      <c r="M2130" s="3">
        <f t="shared" si="135"/>
        <v>0.13762319498824907</v>
      </c>
    </row>
    <row r="2131" spans="1:13">
      <c r="A2131" s="3" t="s">
        <v>2401</v>
      </c>
      <c r="B2131" s="3" t="s">
        <v>2400</v>
      </c>
      <c r="C2131" s="3" t="s">
        <v>5722</v>
      </c>
      <c r="D2131" s="3">
        <v>5.8702554999999998</v>
      </c>
      <c r="E2131" s="3">
        <v>6.3173922999999998</v>
      </c>
      <c r="F2131" s="3">
        <v>6.8890840000000004</v>
      </c>
      <c r="G2131" s="3">
        <f t="shared" si="132"/>
        <v>6.3589106000000006</v>
      </c>
      <c r="H2131" s="3">
        <v>6.7352065999999997</v>
      </c>
      <c r="I2131" s="3">
        <v>6.4123739999999998</v>
      </c>
      <c r="J2131" s="3">
        <v>8.2266359999999992</v>
      </c>
      <c r="K2131" s="3">
        <f t="shared" si="133"/>
        <v>7.1247388666666653</v>
      </c>
      <c r="L2131" s="3">
        <f t="shared" si="134"/>
        <v>0.7658282666666647</v>
      </c>
      <c r="M2131" s="3">
        <f t="shared" si="135"/>
        <v>0.29215419451527791</v>
      </c>
    </row>
    <row r="2132" spans="1:13">
      <c r="A2132" s="3" t="s">
        <v>21</v>
      </c>
      <c r="B2132" s="3" t="s">
        <v>1169</v>
      </c>
      <c r="C2132" s="3" t="s">
        <v>5722</v>
      </c>
      <c r="D2132" s="3">
        <v>5.936426</v>
      </c>
      <c r="E2132" s="3">
        <v>6.6287465000000001</v>
      </c>
      <c r="F2132" s="3">
        <v>7.8908066999999997</v>
      </c>
      <c r="G2132" s="3">
        <f t="shared" si="132"/>
        <v>6.818659733333333</v>
      </c>
      <c r="H2132" s="3">
        <v>7.1272760000000002</v>
      </c>
      <c r="I2132" s="3">
        <v>6.4636459999999998</v>
      </c>
      <c r="J2132" s="3">
        <v>9.1835679999999993</v>
      </c>
      <c r="K2132" s="3">
        <f t="shared" si="133"/>
        <v>7.591496666666667</v>
      </c>
      <c r="L2132" s="3">
        <f t="shared" si="134"/>
        <v>0.77283693333333403</v>
      </c>
      <c r="M2132" s="3">
        <f t="shared" si="135"/>
        <v>0.48227537103271267</v>
      </c>
    </row>
    <row r="2133" spans="1:13">
      <c r="A2133" s="3" t="s">
        <v>15</v>
      </c>
      <c r="B2133" s="3" t="s">
        <v>3918</v>
      </c>
      <c r="C2133" s="3" t="s">
        <v>5722</v>
      </c>
      <c r="D2133" s="3">
        <v>6.5409955999999996</v>
      </c>
      <c r="E2133" s="3">
        <v>7.2601743000000001</v>
      </c>
      <c r="F2133" s="3">
        <v>6.8341102999999999</v>
      </c>
      <c r="G2133" s="3">
        <f t="shared" si="132"/>
        <v>6.8784267333333338</v>
      </c>
      <c r="H2133" s="3">
        <v>7.1284700000000001</v>
      </c>
      <c r="I2133" s="3">
        <v>7.1468854000000004</v>
      </c>
      <c r="J2133" s="3">
        <v>7.827725</v>
      </c>
      <c r="K2133" s="3">
        <f t="shared" si="133"/>
        <v>7.3676934666666662</v>
      </c>
      <c r="L2133" s="3">
        <f t="shared" si="134"/>
        <v>0.48926673333333248</v>
      </c>
      <c r="M2133" s="3">
        <f t="shared" si="135"/>
        <v>0.1904266362716367</v>
      </c>
    </row>
    <row r="2134" spans="1:13">
      <c r="A2134" s="3" t="s">
        <v>2957</v>
      </c>
      <c r="B2134" s="3" t="s">
        <v>2956</v>
      </c>
      <c r="C2134" s="3" t="s">
        <v>5722</v>
      </c>
      <c r="D2134" s="3">
        <v>7.159535</v>
      </c>
      <c r="E2134" s="3">
        <v>7.8843300000000003</v>
      </c>
      <c r="F2134" s="3">
        <v>7.7863007</v>
      </c>
      <c r="G2134" s="3">
        <f t="shared" si="132"/>
        <v>7.610055233333334</v>
      </c>
      <c r="H2134" s="3">
        <v>7.2910469999999998</v>
      </c>
      <c r="I2134" s="3">
        <v>7.2562946999999998</v>
      </c>
      <c r="J2134" s="3">
        <v>7.7241799999999996</v>
      </c>
      <c r="K2134" s="3">
        <f t="shared" si="133"/>
        <v>7.4238405666666667</v>
      </c>
      <c r="L2134" s="3">
        <f t="shared" si="134"/>
        <v>-0.18621466666666731</v>
      </c>
      <c r="M2134" s="3">
        <f t="shared" si="135"/>
        <v>0.53174954569319055</v>
      </c>
    </row>
    <row r="2135" spans="1:13">
      <c r="A2135" s="3" t="s">
        <v>1039</v>
      </c>
      <c r="B2135" s="3" t="s">
        <v>1038</v>
      </c>
      <c r="C2135" s="3" t="s">
        <v>5722</v>
      </c>
      <c r="D2135" s="3">
        <v>8.8291500000000003</v>
      </c>
      <c r="E2135" s="3">
        <v>10.364653000000001</v>
      </c>
      <c r="F2135" s="3">
        <v>9.7213849999999997</v>
      </c>
      <c r="G2135" s="3">
        <f t="shared" si="132"/>
        <v>9.6383960000000002</v>
      </c>
      <c r="H2135" s="3">
        <v>8.6650095</v>
      </c>
      <c r="I2135" s="3">
        <v>8.0895419999999998</v>
      </c>
      <c r="J2135" s="3">
        <v>8.8604260000000004</v>
      </c>
      <c r="K2135" s="3">
        <f t="shared" si="133"/>
        <v>8.5383258333333334</v>
      </c>
      <c r="L2135" s="3">
        <f t="shared" si="134"/>
        <v>-1.1000701666666668</v>
      </c>
      <c r="M2135" s="3">
        <f t="shared" si="135"/>
        <v>9.3427016157886678E-2</v>
      </c>
    </row>
    <row r="2136" spans="1:13">
      <c r="A2136" s="3" t="s">
        <v>1171</v>
      </c>
      <c r="B2136" s="3" t="s">
        <v>1170</v>
      </c>
      <c r="C2136" s="3" t="s">
        <v>5722</v>
      </c>
      <c r="D2136" s="3">
        <v>9.6129540000000002</v>
      </c>
      <c r="E2136" s="3">
        <v>11.270174000000001</v>
      </c>
      <c r="F2136" s="3">
        <v>10.499142000000001</v>
      </c>
      <c r="G2136" s="3">
        <f t="shared" si="132"/>
        <v>10.460756666666667</v>
      </c>
      <c r="H2136" s="3">
        <v>9.5793890000000008</v>
      </c>
      <c r="I2136" s="3">
        <v>8.7515870000000007</v>
      </c>
      <c r="J2136" s="3">
        <v>9.5338630000000002</v>
      </c>
      <c r="K2136" s="3">
        <f t="shared" si="133"/>
        <v>9.288279666666666</v>
      </c>
      <c r="L2136" s="3">
        <f t="shared" si="134"/>
        <v>-1.1724770000000007</v>
      </c>
      <c r="M2136" s="3">
        <f t="shared" si="135"/>
        <v>9.9578109690970112E-2</v>
      </c>
    </row>
    <row r="2137" spans="1:13">
      <c r="A2137" s="3" t="s">
        <v>4265</v>
      </c>
      <c r="B2137" s="3" t="s">
        <v>4264</v>
      </c>
      <c r="C2137" s="3" t="s">
        <v>5722</v>
      </c>
      <c r="D2137" s="3">
        <v>8.2229609999999997</v>
      </c>
      <c r="E2137" s="3">
        <v>8.4652650000000005</v>
      </c>
      <c r="F2137" s="3">
        <v>8.9357769999999999</v>
      </c>
      <c r="G2137" s="3">
        <f t="shared" si="132"/>
        <v>8.5413343333333334</v>
      </c>
      <c r="H2137" s="3">
        <v>8.8681680000000007</v>
      </c>
      <c r="I2137" s="3">
        <v>8.1386149999999997</v>
      </c>
      <c r="J2137" s="3">
        <v>9.0024409999999992</v>
      </c>
      <c r="K2137" s="3">
        <f t="shared" si="133"/>
        <v>8.6697413333333326</v>
      </c>
      <c r="L2137" s="3">
        <f t="shared" si="134"/>
        <v>0.12840699999999927</v>
      </c>
      <c r="M2137" s="3">
        <f t="shared" si="135"/>
        <v>0.72510366728641029</v>
      </c>
    </row>
    <row r="2138" spans="1:13">
      <c r="A2138" s="3" t="s">
        <v>5293</v>
      </c>
      <c r="B2138" s="3" t="s">
        <v>5292</v>
      </c>
      <c r="C2138" s="3" t="s">
        <v>5722</v>
      </c>
      <c r="D2138" s="3">
        <v>10.996259999999999</v>
      </c>
      <c r="E2138" s="3">
        <v>11.028255</v>
      </c>
      <c r="F2138" s="3">
        <v>11.068766999999999</v>
      </c>
      <c r="G2138" s="3">
        <f t="shared" si="132"/>
        <v>11.031094000000001</v>
      </c>
      <c r="H2138" s="3">
        <v>10.838715000000001</v>
      </c>
      <c r="I2138" s="3">
        <v>11.237086</v>
      </c>
      <c r="J2138" s="3">
        <v>10.210092</v>
      </c>
      <c r="K2138" s="3">
        <f t="shared" si="133"/>
        <v>10.761964333333333</v>
      </c>
      <c r="L2138" s="3">
        <f t="shared" si="134"/>
        <v>-0.26912966666666804</v>
      </c>
      <c r="M2138" s="3">
        <f t="shared" si="135"/>
        <v>0.41992010096537108</v>
      </c>
    </row>
    <row r="2139" spans="1:13">
      <c r="A2139" s="3" t="s">
        <v>21</v>
      </c>
      <c r="B2139" s="3" t="s">
        <v>2550</v>
      </c>
      <c r="C2139" s="3" t="s">
        <v>5722</v>
      </c>
      <c r="D2139" s="3">
        <v>6.9068183999999997</v>
      </c>
      <c r="E2139" s="3">
        <v>7.4810059999999998</v>
      </c>
      <c r="F2139" s="3">
        <v>7.8423829999999999</v>
      </c>
      <c r="G2139" s="3">
        <f t="shared" si="132"/>
        <v>7.4100691333333328</v>
      </c>
      <c r="H2139" s="3">
        <v>7.075526</v>
      </c>
      <c r="I2139" s="3">
        <v>6.8617376999999999</v>
      </c>
      <c r="J2139" s="3">
        <v>7.9390609999999997</v>
      </c>
      <c r="K2139" s="3">
        <f t="shared" si="133"/>
        <v>7.2921082333333329</v>
      </c>
      <c r="L2139" s="3">
        <f t="shared" si="134"/>
        <v>-0.11796089999999992</v>
      </c>
      <c r="M2139" s="3">
        <f t="shared" si="135"/>
        <v>0.79620868468718797</v>
      </c>
    </row>
    <row r="2140" spans="1:13">
      <c r="A2140" s="3" t="s">
        <v>4262</v>
      </c>
      <c r="B2140" s="3" t="s">
        <v>4261</v>
      </c>
      <c r="C2140" s="3" t="s">
        <v>5722</v>
      </c>
      <c r="D2140" s="3">
        <v>9.2133509999999994</v>
      </c>
      <c r="E2140" s="3">
        <v>10.59923</v>
      </c>
      <c r="F2140" s="3">
        <v>10.1796465</v>
      </c>
      <c r="G2140" s="3">
        <f t="shared" si="132"/>
        <v>9.9974091666666673</v>
      </c>
      <c r="H2140" s="3">
        <v>8.8186870000000006</v>
      </c>
      <c r="I2140" s="3">
        <v>8.6586049999999997</v>
      </c>
      <c r="J2140" s="3">
        <v>9.1103450000000006</v>
      </c>
      <c r="K2140" s="3">
        <f t="shared" si="133"/>
        <v>8.8625456666666675</v>
      </c>
      <c r="L2140" s="3">
        <f t="shared" si="134"/>
        <v>-1.1348634999999998</v>
      </c>
      <c r="M2140" s="3">
        <f t="shared" si="135"/>
        <v>5.8033836050876718E-2</v>
      </c>
    </row>
    <row r="2141" spans="1:13">
      <c r="A2141" s="3" t="s">
        <v>4920</v>
      </c>
      <c r="B2141" s="3" t="s">
        <v>4919</v>
      </c>
      <c r="C2141" s="3" t="s">
        <v>5722</v>
      </c>
      <c r="D2141" s="3">
        <v>6.8005977</v>
      </c>
      <c r="E2141" s="3">
        <v>7.3379390000000004</v>
      </c>
      <c r="F2141" s="3">
        <v>7.3992040000000001</v>
      </c>
      <c r="G2141" s="3">
        <f t="shared" si="132"/>
        <v>7.1792468999999999</v>
      </c>
      <c r="H2141" s="3">
        <v>7.2223220000000001</v>
      </c>
      <c r="I2141" s="3">
        <v>7.2665854000000003</v>
      </c>
      <c r="J2141" s="3">
        <v>7.9531692999999999</v>
      </c>
      <c r="K2141" s="3">
        <f t="shared" si="133"/>
        <v>7.4806922333333334</v>
      </c>
      <c r="L2141" s="3">
        <f t="shared" si="134"/>
        <v>0.30144533333333356</v>
      </c>
      <c r="M2141" s="3">
        <f t="shared" si="135"/>
        <v>0.37685517562227233</v>
      </c>
    </row>
    <row r="2142" spans="1:13">
      <c r="A2142" s="3" t="s">
        <v>2546</v>
      </c>
      <c r="B2142" s="3" t="s">
        <v>2545</v>
      </c>
      <c r="C2142" s="3" t="s">
        <v>5722</v>
      </c>
      <c r="D2142" s="3">
        <v>5.6579803999999996</v>
      </c>
      <c r="E2142" s="3">
        <v>5.8899093000000002</v>
      </c>
      <c r="F2142" s="3">
        <v>6.1532254000000002</v>
      </c>
      <c r="G2142" s="3">
        <f t="shared" si="132"/>
        <v>5.9003717</v>
      </c>
      <c r="H2142" s="3">
        <v>5.9459267000000002</v>
      </c>
      <c r="I2142" s="3">
        <v>5.8166729999999998</v>
      </c>
      <c r="J2142" s="3">
        <v>6.7127303999999999</v>
      </c>
      <c r="K2142" s="3">
        <f t="shared" si="133"/>
        <v>6.1584433666666669</v>
      </c>
      <c r="L2142" s="3">
        <f t="shared" si="134"/>
        <v>0.25807166666666692</v>
      </c>
      <c r="M2142" s="3">
        <f t="shared" si="135"/>
        <v>0.45745905641438284</v>
      </c>
    </row>
    <row r="2143" spans="1:13">
      <c r="A2143" s="3" t="s">
        <v>242</v>
      </c>
      <c r="B2143" s="3" t="s">
        <v>1077</v>
      </c>
      <c r="C2143" s="3" t="s">
        <v>5722</v>
      </c>
      <c r="D2143" s="3">
        <v>6.7417902999999999</v>
      </c>
      <c r="E2143" s="3">
        <v>6.9575706000000004</v>
      </c>
      <c r="F2143" s="3">
        <v>7.2871537000000002</v>
      </c>
      <c r="G2143" s="3">
        <f t="shared" si="132"/>
        <v>6.9955048666666668</v>
      </c>
      <c r="H2143" s="3">
        <v>7.0950309999999996</v>
      </c>
      <c r="I2143" s="3">
        <v>7.0956944999999996</v>
      </c>
      <c r="J2143" s="3">
        <v>7.7957869999999998</v>
      </c>
      <c r="K2143" s="3">
        <f t="shared" si="133"/>
        <v>7.3288374999999997</v>
      </c>
      <c r="L2143" s="3">
        <f t="shared" si="134"/>
        <v>0.33333263333333285</v>
      </c>
      <c r="M2143" s="3">
        <f t="shared" si="135"/>
        <v>0.30300761474249671</v>
      </c>
    </row>
    <row r="2144" spans="1:13">
      <c r="A2144" s="3" t="s">
        <v>21</v>
      </c>
      <c r="B2144" s="3" t="s">
        <v>3590</v>
      </c>
      <c r="C2144" s="3" t="s">
        <v>5722</v>
      </c>
      <c r="D2144" s="3">
        <v>9.2980579999999993</v>
      </c>
      <c r="E2144" s="3">
        <v>9.1086399999999994</v>
      </c>
      <c r="F2144" s="3">
        <v>10.140752000000001</v>
      </c>
      <c r="G2144" s="3">
        <f t="shared" si="132"/>
        <v>9.5158166666666659</v>
      </c>
      <c r="H2144" s="3">
        <v>9.68079</v>
      </c>
      <c r="I2144" s="3">
        <v>9.9939169999999997</v>
      </c>
      <c r="J2144" s="3">
        <v>9.637556</v>
      </c>
      <c r="K2144" s="3">
        <f t="shared" si="133"/>
        <v>9.7707543333333327</v>
      </c>
      <c r="L2144" s="3">
        <f t="shared" si="134"/>
        <v>0.25493766666666673</v>
      </c>
      <c r="M2144" s="3">
        <f t="shared" si="135"/>
        <v>0.49086143891107459</v>
      </c>
    </row>
    <row r="2145" spans="1:13">
      <c r="A2145" s="3" t="s">
        <v>248</v>
      </c>
      <c r="B2145" s="3" t="s">
        <v>2872</v>
      </c>
      <c r="C2145" s="3" t="s">
        <v>5722</v>
      </c>
      <c r="D2145" s="3">
        <v>8.7511399999999995</v>
      </c>
      <c r="E2145" s="3">
        <v>9.0406969999999998</v>
      </c>
      <c r="F2145" s="3">
        <v>9.0634610000000002</v>
      </c>
      <c r="G2145" s="3">
        <f t="shared" si="132"/>
        <v>8.951766000000001</v>
      </c>
      <c r="H2145" s="3">
        <v>9.9497909999999994</v>
      </c>
      <c r="I2145" s="3">
        <v>10.036104</v>
      </c>
      <c r="J2145" s="3">
        <v>9.6239279999999994</v>
      </c>
      <c r="K2145" s="3">
        <f t="shared" si="133"/>
        <v>9.869940999999999</v>
      </c>
      <c r="L2145" s="3">
        <f t="shared" si="134"/>
        <v>0.91817499999999797</v>
      </c>
      <c r="M2145" s="3">
        <f t="shared" si="135"/>
        <v>4.652107098337307E-3</v>
      </c>
    </row>
    <row r="2146" spans="1:13">
      <c r="A2146" s="3" t="s">
        <v>15</v>
      </c>
      <c r="B2146" s="3" t="s">
        <v>1081</v>
      </c>
      <c r="C2146" s="3" t="s">
        <v>5722</v>
      </c>
      <c r="D2146" s="3">
        <v>5.4176606999999999</v>
      </c>
      <c r="E2146" s="3">
        <v>5.5889670000000002</v>
      </c>
      <c r="F2146" s="3">
        <v>5.8549600000000002</v>
      </c>
      <c r="G2146" s="3">
        <f t="shared" si="132"/>
        <v>5.6205292333333334</v>
      </c>
      <c r="H2146" s="3">
        <v>5.6277914000000004</v>
      </c>
      <c r="I2146" s="3">
        <v>5.5903689999999999</v>
      </c>
      <c r="J2146" s="3">
        <v>6.2394366000000003</v>
      </c>
      <c r="K2146" s="3">
        <f t="shared" si="133"/>
        <v>5.8191990000000002</v>
      </c>
      <c r="L2146" s="3">
        <f t="shared" si="134"/>
        <v>0.1986697666666668</v>
      </c>
      <c r="M2146" s="3">
        <f t="shared" si="135"/>
        <v>0.46438537597958823</v>
      </c>
    </row>
    <row r="2147" spans="1:13">
      <c r="A2147" s="3" t="s">
        <v>15</v>
      </c>
      <c r="B2147" s="3" t="s">
        <v>4765</v>
      </c>
      <c r="C2147" s="3" t="s">
        <v>5722</v>
      </c>
      <c r="D2147" s="3">
        <v>5.6284580000000002</v>
      </c>
      <c r="E2147" s="3">
        <v>5.8201479999999997</v>
      </c>
      <c r="F2147" s="3">
        <v>5.8692793999999999</v>
      </c>
      <c r="G2147" s="3">
        <f t="shared" si="132"/>
        <v>5.7726284666666672</v>
      </c>
      <c r="H2147" s="3">
        <v>5.6911407000000001</v>
      </c>
      <c r="I2147" s="3">
        <v>5.7233679999999998</v>
      </c>
      <c r="J2147" s="3">
        <v>6.3507829999999998</v>
      </c>
      <c r="K2147" s="3">
        <f t="shared" si="133"/>
        <v>5.9217638999999993</v>
      </c>
      <c r="L2147" s="3">
        <f t="shared" si="134"/>
        <v>0.14913543333333212</v>
      </c>
      <c r="M2147" s="3">
        <f t="shared" si="135"/>
        <v>0.54695664854958925</v>
      </c>
    </row>
    <row r="2148" spans="1:13">
      <c r="A2148" s="3" t="s">
        <v>3387</v>
      </c>
      <c r="B2148" s="3" t="s">
        <v>3386</v>
      </c>
      <c r="C2148" s="3" t="s">
        <v>5722</v>
      </c>
      <c r="D2148" s="3">
        <v>6.0111127</v>
      </c>
      <c r="E2148" s="3">
        <v>6.2868713999999999</v>
      </c>
      <c r="F2148" s="3">
        <v>6.6873810000000002</v>
      </c>
      <c r="G2148" s="3">
        <f t="shared" si="132"/>
        <v>6.3284550333333343</v>
      </c>
      <c r="H2148" s="3">
        <v>6.5136656999999998</v>
      </c>
      <c r="I2148" s="3">
        <v>6.5418060000000002</v>
      </c>
      <c r="J2148" s="3">
        <v>7.0095425000000002</v>
      </c>
      <c r="K2148" s="3">
        <f t="shared" si="133"/>
        <v>6.6883380666666667</v>
      </c>
      <c r="L2148" s="3">
        <f t="shared" si="134"/>
        <v>0.35988303333333249</v>
      </c>
      <c r="M2148" s="3">
        <f t="shared" si="135"/>
        <v>0.22914279763897638</v>
      </c>
    </row>
    <row r="2149" spans="1:13">
      <c r="A2149" s="3" t="s">
        <v>2684</v>
      </c>
      <c r="B2149" s="3" t="s">
        <v>2683</v>
      </c>
      <c r="C2149" s="3" t="s">
        <v>5722</v>
      </c>
      <c r="D2149" s="3">
        <v>5.5643079999999996</v>
      </c>
      <c r="E2149" s="3">
        <v>6.0137276999999996</v>
      </c>
      <c r="F2149" s="3">
        <v>6.1877655999999996</v>
      </c>
      <c r="G2149" s="3">
        <f t="shared" si="132"/>
        <v>5.9219337666666663</v>
      </c>
      <c r="H2149" s="3">
        <v>6.1451864</v>
      </c>
      <c r="I2149" s="3">
        <v>6.0992493999999997</v>
      </c>
      <c r="J2149" s="3">
        <v>6.6727246999999998</v>
      </c>
      <c r="K2149" s="3">
        <f t="shared" si="133"/>
        <v>6.3057201666666671</v>
      </c>
      <c r="L2149" s="3">
        <f t="shared" si="134"/>
        <v>0.38378640000000086</v>
      </c>
      <c r="M2149" s="3">
        <f t="shared" si="135"/>
        <v>0.2160138896048161</v>
      </c>
    </row>
    <row r="2150" spans="1:13">
      <c r="A2150" s="3" t="s">
        <v>15</v>
      </c>
      <c r="B2150" s="3" t="s">
        <v>471</v>
      </c>
      <c r="C2150" s="3" t="s">
        <v>5722</v>
      </c>
      <c r="D2150" s="3">
        <v>11.395250000000001</v>
      </c>
      <c r="E2150" s="3">
        <v>11.891272000000001</v>
      </c>
      <c r="F2150" s="3">
        <v>11.761716</v>
      </c>
      <c r="G2150" s="3">
        <f t="shared" si="132"/>
        <v>11.682746</v>
      </c>
      <c r="H2150" s="3">
        <v>12.5144825</v>
      </c>
      <c r="I2150" s="3">
        <v>12.430005</v>
      </c>
      <c r="J2150" s="3">
        <v>12.761239</v>
      </c>
      <c r="K2150" s="3">
        <f t="shared" si="133"/>
        <v>12.5685755</v>
      </c>
      <c r="L2150" s="3">
        <f t="shared" si="134"/>
        <v>0.88582949999999983</v>
      </c>
      <c r="M2150" s="3">
        <f t="shared" si="135"/>
        <v>7.7234657116305944E-3</v>
      </c>
    </row>
    <row r="2151" spans="1:13">
      <c r="A2151" s="3" t="s">
        <v>367</v>
      </c>
      <c r="B2151" s="3" t="s">
        <v>4087</v>
      </c>
      <c r="C2151" s="3" t="s">
        <v>5722</v>
      </c>
      <c r="D2151" s="3">
        <v>12.742978000000001</v>
      </c>
      <c r="E2151" s="3">
        <v>13.412433</v>
      </c>
      <c r="F2151" s="3">
        <v>13.0342865</v>
      </c>
      <c r="G2151" s="3">
        <f t="shared" si="132"/>
        <v>13.0632325</v>
      </c>
      <c r="H2151" s="3">
        <v>13.97218</v>
      </c>
      <c r="I2151" s="3">
        <v>14.010334</v>
      </c>
      <c r="J2151" s="3">
        <v>13.789061</v>
      </c>
      <c r="K2151" s="3">
        <f t="shared" si="133"/>
        <v>13.923858333333333</v>
      </c>
      <c r="L2151" s="3">
        <f t="shared" si="134"/>
        <v>0.86062583333333365</v>
      </c>
      <c r="M2151" s="3">
        <f t="shared" si="135"/>
        <v>1.3824041447301913E-2</v>
      </c>
    </row>
    <row r="2152" spans="1:13">
      <c r="A2152" s="3" t="s">
        <v>2682</v>
      </c>
      <c r="B2152" s="3" t="s">
        <v>2681</v>
      </c>
      <c r="C2152" s="3" t="s">
        <v>5722</v>
      </c>
      <c r="D2152" s="3">
        <v>8.8087569999999999</v>
      </c>
      <c r="E2152" s="3">
        <v>8.7443310000000007</v>
      </c>
      <c r="F2152" s="3">
        <v>8.88401</v>
      </c>
      <c r="G2152" s="3">
        <f t="shared" si="132"/>
        <v>8.8123660000000008</v>
      </c>
      <c r="H2152" s="3">
        <v>9.4677910000000001</v>
      </c>
      <c r="I2152" s="3">
        <v>9.9124529999999993</v>
      </c>
      <c r="J2152" s="3">
        <v>11.060530999999999</v>
      </c>
      <c r="K2152" s="3">
        <f t="shared" si="133"/>
        <v>10.146924999999998</v>
      </c>
      <c r="L2152" s="3">
        <f t="shared" si="134"/>
        <v>1.3345589999999969</v>
      </c>
      <c r="M2152" s="3">
        <f t="shared" si="135"/>
        <v>4.868912131023196E-2</v>
      </c>
    </row>
    <row r="2153" spans="1:13">
      <c r="A2153" s="3" t="s">
        <v>21</v>
      </c>
      <c r="B2153" s="3" t="s">
        <v>4740</v>
      </c>
      <c r="C2153" s="3" t="s">
        <v>5722</v>
      </c>
      <c r="D2153" s="3">
        <v>5.2025620000000004</v>
      </c>
      <c r="E2153" s="3">
        <v>5.4090004</v>
      </c>
      <c r="F2153" s="3">
        <v>5.5589823999999997</v>
      </c>
      <c r="G2153" s="3">
        <f t="shared" si="132"/>
        <v>5.3901816000000009</v>
      </c>
      <c r="H2153" s="3">
        <v>5.4340714999999999</v>
      </c>
      <c r="I2153" s="3">
        <v>5.357424</v>
      </c>
      <c r="J2153" s="3">
        <v>6.1035953000000003</v>
      </c>
      <c r="K2153" s="3">
        <f t="shared" si="133"/>
        <v>5.6316969333333331</v>
      </c>
      <c r="L2153" s="3">
        <f t="shared" si="134"/>
        <v>0.24151533333333219</v>
      </c>
      <c r="M2153" s="3">
        <f t="shared" si="135"/>
        <v>0.40308923712566114</v>
      </c>
    </row>
    <row r="2154" spans="1:13">
      <c r="A2154" s="3" t="s">
        <v>1193</v>
      </c>
      <c r="B2154" s="3" t="s">
        <v>1192</v>
      </c>
      <c r="C2154" s="3" t="s">
        <v>5722</v>
      </c>
      <c r="D2154" s="3">
        <v>6.9323515999999996</v>
      </c>
      <c r="E2154" s="3">
        <v>7.4179934999999997</v>
      </c>
      <c r="F2154" s="3">
        <v>7.4383698000000003</v>
      </c>
      <c r="G2154" s="3">
        <f t="shared" si="132"/>
        <v>7.2629049666666665</v>
      </c>
      <c r="H2154" s="3">
        <v>6.9702697000000002</v>
      </c>
      <c r="I2154" s="3">
        <v>6.8606777000000001</v>
      </c>
      <c r="J2154" s="3">
        <v>8.2454540000000005</v>
      </c>
      <c r="K2154" s="3">
        <f t="shared" si="133"/>
        <v>7.3588004666666675</v>
      </c>
      <c r="L2154" s="3">
        <f t="shared" si="134"/>
        <v>9.5895500000001022E-2</v>
      </c>
      <c r="M2154" s="3">
        <f t="shared" si="135"/>
        <v>0.84961725203416005</v>
      </c>
    </row>
    <row r="2155" spans="1:13">
      <c r="A2155" s="3" t="s">
        <v>15</v>
      </c>
      <c r="B2155" s="3" t="s">
        <v>1949</v>
      </c>
      <c r="C2155" s="3" t="s">
        <v>5722</v>
      </c>
      <c r="D2155" s="3">
        <v>7.2058910000000003</v>
      </c>
      <c r="E2155" s="3">
        <v>7.3222579999999997</v>
      </c>
      <c r="F2155" s="3">
        <v>7.8144073000000001</v>
      </c>
      <c r="G2155" s="3">
        <f t="shared" si="132"/>
        <v>7.4475187666666658</v>
      </c>
      <c r="H2155" s="3">
        <v>7.1428684999999996</v>
      </c>
      <c r="I2155" s="3">
        <v>7.1306019999999997</v>
      </c>
      <c r="J2155" s="3">
        <v>8.2154720000000001</v>
      </c>
      <c r="K2155" s="3">
        <f t="shared" si="133"/>
        <v>7.4963141666666671</v>
      </c>
      <c r="L2155" s="3">
        <f t="shared" si="134"/>
        <v>4.8795400000001266E-2</v>
      </c>
      <c r="M2155" s="3">
        <f t="shared" si="135"/>
        <v>0.90992805701394108</v>
      </c>
    </row>
    <row r="2156" spans="1:13">
      <c r="A2156" s="3" t="s">
        <v>2461</v>
      </c>
      <c r="B2156" s="3" t="s">
        <v>3464</v>
      </c>
      <c r="C2156" s="3" t="s">
        <v>5722</v>
      </c>
      <c r="D2156" s="3">
        <v>5.9116983000000003</v>
      </c>
      <c r="E2156" s="3">
        <v>5.9604480000000004</v>
      </c>
      <c r="F2156" s="3">
        <v>6.1868460000000001</v>
      </c>
      <c r="G2156" s="3">
        <f t="shared" si="132"/>
        <v>6.0196641</v>
      </c>
      <c r="H2156" s="3">
        <v>6.2092929999999997</v>
      </c>
      <c r="I2156" s="3">
        <v>6.1280960000000002</v>
      </c>
      <c r="J2156" s="3">
        <v>6.7132909999999999</v>
      </c>
      <c r="K2156" s="3">
        <f t="shared" si="133"/>
        <v>6.3502266666666669</v>
      </c>
      <c r="L2156" s="3">
        <f t="shared" si="134"/>
        <v>0.33056256666666695</v>
      </c>
      <c r="M2156" s="3">
        <f t="shared" si="135"/>
        <v>0.17660542133739915</v>
      </c>
    </row>
    <row r="2157" spans="1:13">
      <c r="A2157" s="3" t="s">
        <v>15</v>
      </c>
      <c r="B2157" s="3" t="s">
        <v>2674</v>
      </c>
      <c r="C2157" s="3" t="s">
        <v>5722</v>
      </c>
      <c r="D2157" s="3">
        <v>6.1574835999999999</v>
      </c>
      <c r="E2157" s="3">
        <v>6.4997005000000003</v>
      </c>
      <c r="F2157" s="3">
        <v>7.1086535</v>
      </c>
      <c r="G2157" s="3">
        <f t="shared" si="132"/>
        <v>6.5886125333333334</v>
      </c>
      <c r="H2157" s="3">
        <v>6.9770126000000001</v>
      </c>
      <c r="I2157" s="3">
        <v>6.9424919999999997</v>
      </c>
      <c r="J2157" s="3">
        <v>8.1646859999999997</v>
      </c>
      <c r="K2157" s="3">
        <f t="shared" si="133"/>
        <v>7.3613968666666665</v>
      </c>
      <c r="L2157" s="3">
        <f t="shared" si="134"/>
        <v>0.77278433333333307</v>
      </c>
      <c r="M2157" s="3">
        <f t="shared" si="135"/>
        <v>0.18893686903027604</v>
      </c>
    </row>
    <row r="2158" spans="1:13">
      <c r="A2158" s="3" t="s">
        <v>1596</v>
      </c>
      <c r="B2158" s="3" t="s">
        <v>4057</v>
      </c>
      <c r="C2158" s="3" t="s">
        <v>5722</v>
      </c>
      <c r="D2158" s="3">
        <v>7.7774786999999996</v>
      </c>
      <c r="E2158" s="3">
        <v>7.7950796999999996</v>
      </c>
      <c r="F2158" s="3">
        <v>8.8797829999999998</v>
      </c>
      <c r="G2158" s="3">
        <f t="shared" si="132"/>
        <v>8.1507804666666654</v>
      </c>
      <c r="H2158" s="3">
        <v>9.3557070000000007</v>
      </c>
      <c r="I2158" s="3">
        <v>9.3263040000000004</v>
      </c>
      <c r="J2158" s="3">
        <v>9.5094794999999994</v>
      </c>
      <c r="K2158" s="3">
        <f t="shared" si="133"/>
        <v>9.3971634999999996</v>
      </c>
      <c r="L2158" s="3">
        <f t="shared" si="134"/>
        <v>1.2463830333333341</v>
      </c>
      <c r="M2158" s="3">
        <f t="shared" si="135"/>
        <v>2.7828380975634375E-2</v>
      </c>
    </row>
    <row r="2159" spans="1:13">
      <c r="A2159" s="3" t="s">
        <v>3535</v>
      </c>
      <c r="B2159" s="3" t="s">
        <v>3534</v>
      </c>
      <c r="C2159" s="3" t="s">
        <v>5722</v>
      </c>
      <c r="D2159" s="3">
        <v>6.4071480000000003</v>
      </c>
      <c r="E2159" s="3">
        <v>6.6378082999999997</v>
      </c>
      <c r="F2159" s="3">
        <v>6.395219</v>
      </c>
      <c r="G2159" s="3">
        <f t="shared" si="132"/>
        <v>6.4800584333333333</v>
      </c>
      <c r="H2159" s="3">
        <v>7.2713270000000003</v>
      </c>
      <c r="I2159" s="3">
        <v>7.4331120000000004</v>
      </c>
      <c r="J2159" s="3">
        <v>8.1029649999999993</v>
      </c>
      <c r="K2159" s="3">
        <f t="shared" si="133"/>
        <v>7.6024679999999991</v>
      </c>
      <c r="L2159" s="3">
        <f t="shared" si="134"/>
        <v>1.1224095666666658</v>
      </c>
      <c r="M2159" s="3">
        <f t="shared" si="135"/>
        <v>1.3573274280505847E-2</v>
      </c>
    </row>
    <row r="2160" spans="1:13">
      <c r="A2160" s="3" t="s">
        <v>15</v>
      </c>
      <c r="B2160" s="3" t="s">
        <v>2962</v>
      </c>
      <c r="C2160" s="3" t="s">
        <v>5722</v>
      </c>
      <c r="D2160" s="3">
        <v>6.7198140000000004</v>
      </c>
      <c r="E2160" s="3">
        <v>7.0291350000000001</v>
      </c>
      <c r="F2160" s="3">
        <v>6.7852173000000002</v>
      </c>
      <c r="G2160" s="3">
        <f t="shared" si="132"/>
        <v>6.8447220999999994</v>
      </c>
      <c r="H2160" s="3">
        <v>6.9530773000000003</v>
      </c>
      <c r="I2160" s="3">
        <v>7.0750283999999999</v>
      </c>
      <c r="J2160" s="3">
        <v>7.7726183000000004</v>
      </c>
      <c r="K2160" s="3">
        <f t="shared" si="133"/>
        <v>7.2669080000000008</v>
      </c>
      <c r="L2160" s="3">
        <f t="shared" si="134"/>
        <v>0.42218590000000145</v>
      </c>
      <c r="M2160" s="3">
        <f t="shared" si="135"/>
        <v>0.19569662966962775</v>
      </c>
    </row>
    <row r="2161" spans="1:13">
      <c r="A2161" s="3" t="s">
        <v>640</v>
      </c>
      <c r="B2161" s="3" t="s">
        <v>639</v>
      </c>
      <c r="C2161" s="3" t="s">
        <v>5722</v>
      </c>
      <c r="D2161" s="3">
        <v>5.5565686000000003</v>
      </c>
      <c r="E2161" s="3">
        <v>5.8337859999999999</v>
      </c>
      <c r="F2161" s="3">
        <v>6.0377830000000001</v>
      </c>
      <c r="G2161" s="3">
        <f t="shared" si="132"/>
        <v>5.8093791999999995</v>
      </c>
      <c r="H2161" s="3">
        <v>5.8354189999999999</v>
      </c>
      <c r="I2161" s="3">
        <v>5.906911</v>
      </c>
      <c r="J2161" s="3">
        <v>6.7182611999999997</v>
      </c>
      <c r="K2161" s="3">
        <f t="shared" si="133"/>
        <v>6.1535304000000002</v>
      </c>
      <c r="L2161" s="3">
        <f t="shared" si="134"/>
        <v>0.34415120000000066</v>
      </c>
      <c r="M2161" s="3">
        <f t="shared" si="135"/>
        <v>0.33679303556393153</v>
      </c>
    </row>
    <row r="2162" spans="1:13">
      <c r="A2162" s="3" t="s">
        <v>21</v>
      </c>
      <c r="B2162" s="3" t="s">
        <v>4065</v>
      </c>
      <c r="C2162" s="3" t="s">
        <v>5722</v>
      </c>
      <c r="D2162" s="3">
        <v>8.1481309999999993</v>
      </c>
      <c r="E2162" s="3">
        <v>7.966291</v>
      </c>
      <c r="F2162" s="3">
        <v>8.7395110000000003</v>
      </c>
      <c r="G2162" s="3">
        <f t="shared" si="132"/>
        <v>8.2846443333333326</v>
      </c>
      <c r="H2162" s="3">
        <v>8.464181</v>
      </c>
      <c r="I2162" s="3">
        <v>8.6344940000000001</v>
      </c>
      <c r="J2162" s="3">
        <v>9.2037525000000002</v>
      </c>
      <c r="K2162" s="3">
        <f t="shared" si="133"/>
        <v>8.767475833333334</v>
      </c>
      <c r="L2162" s="3">
        <f t="shared" si="134"/>
        <v>0.48283150000000141</v>
      </c>
      <c r="M2162" s="3">
        <f t="shared" si="135"/>
        <v>0.20954605281553992</v>
      </c>
    </row>
    <row r="2163" spans="1:13">
      <c r="A2163" s="3" t="s">
        <v>15</v>
      </c>
      <c r="B2163" s="3" t="s">
        <v>2817</v>
      </c>
      <c r="C2163" s="3" t="s">
        <v>5722</v>
      </c>
      <c r="D2163" s="3">
        <v>6.1152123999999999</v>
      </c>
      <c r="E2163" s="3">
        <v>6.3037147999999998</v>
      </c>
      <c r="F2163" s="3">
        <v>6.9507079999999997</v>
      </c>
      <c r="G2163" s="3">
        <f t="shared" si="132"/>
        <v>6.4565450666666662</v>
      </c>
      <c r="H2163" s="3">
        <v>6.5712742999999998</v>
      </c>
      <c r="I2163" s="3">
        <v>6.4839339999999996</v>
      </c>
      <c r="J2163" s="3">
        <v>7.9195776000000002</v>
      </c>
      <c r="K2163" s="3">
        <f t="shared" si="133"/>
        <v>6.9915953000000002</v>
      </c>
      <c r="L2163" s="3">
        <f t="shared" si="134"/>
        <v>0.53505023333333401</v>
      </c>
      <c r="M2163" s="3">
        <f t="shared" si="135"/>
        <v>0.36908995149380913</v>
      </c>
    </row>
    <row r="2164" spans="1:13">
      <c r="A2164" s="3" t="s">
        <v>15</v>
      </c>
      <c r="B2164" s="3" t="s">
        <v>1373</v>
      </c>
      <c r="C2164" s="3" t="s">
        <v>5722</v>
      </c>
      <c r="D2164" s="3">
        <v>8.3321760000000005</v>
      </c>
      <c r="E2164" s="3">
        <v>8.7710299999999997</v>
      </c>
      <c r="F2164" s="3">
        <v>8.9003969999999999</v>
      </c>
      <c r="G2164" s="3">
        <f t="shared" si="132"/>
        <v>8.6678676666666661</v>
      </c>
      <c r="H2164" s="3">
        <v>8.7223839999999999</v>
      </c>
      <c r="I2164" s="3">
        <v>9.0171279999999996</v>
      </c>
      <c r="J2164" s="3">
        <v>9.0149860000000004</v>
      </c>
      <c r="K2164" s="3">
        <f t="shared" si="133"/>
        <v>8.9181659999999994</v>
      </c>
      <c r="L2164" s="3">
        <f t="shared" si="134"/>
        <v>0.25029833333333329</v>
      </c>
      <c r="M2164" s="3">
        <f t="shared" si="135"/>
        <v>0.2745459169760856</v>
      </c>
    </row>
    <row r="2165" spans="1:13">
      <c r="A2165" s="3" t="s">
        <v>21</v>
      </c>
      <c r="B2165" s="3" t="s">
        <v>2645</v>
      </c>
      <c r="C2165" s="3" t="s">
        <v>5722</v>
      </c>
      <c r="D2165" s="3">
        <v>6.1009593000000004</v>
      </c>
      <c r="E2165" s="3">
        <v>5.8775997000000002</v>
      </c>
      <c r="F2165" s="3">
        <v>6.1981707000000004</v>
      </c>
      <c r="G2165" s="3">
        <f t="shared" si="132"/>
        <v>6.0589099000000006</v>
      </c>
      <c r="H2165" s="3">
        <v>5.7524709999999999</v>
      </c>
      <c r="I2165" s="3">
        <v>5.7451954000000001</v>
      </c>
      <c r="J2165" s="3">
        <v>5.6706000000000003</v>
      </c>
      <c r="K2165" s="3">
        <f t="shared" si="133"/>
        <v>5.7227554666666665</v>
      </c>
      <c r="L2165" s="3">
        <f t="shared" si="134"/>
        <v>-0.33615443333333417</v>
      </c>
      <c r="M2165" s="3">
        <f t="shared" si="135"/>
        <v>2.6907479142026375E-2</v>
      </c>
    </row>
    <row r="2166" spans="1:13">
      <c r="A2166" s="3" t="s">
        <v>4788</v>
      </c>
      <c r="B2166" s="3" t="s">
        <v>4787</v>
      </c>
      <c r="C2166" s="3" t="s">
        <v>5722</v>
      </c>
      <c r="D2166" s="3">
        <v>5.7822905000000002</v>
      </c>
      <c r="E2166" s="3">
        <v>6.2419114000000002</v>
      </c>
      <c r="F2166" s="3">
        <v>6.5299196000000004</v>
      </c>
      <c r="G2166" s="3">
        <f t="shared" si="132"/>
        <v>6.1847071666666666</v>
      </c>
      <c r="H2166" s="3">
        <v>6.3414716999999996</v>
      </c>
      <c r="I2166" s="3">
        <v>6.0109300000000001</v>
      </c>
      <c r="J2166" s="3">
        <v>7.2998900000000004</v>
      </c>
      <c r="K2166" s="3">
        <f t="shared" si="133"/>
        <v>6.5507638999999998</v>
      </c>
      <c r="L2166" s="3">
        <f t="shared" si="134"/>
        <v>0.36605673333333311</v>
      </c>
      <c r="M2166" s="3">
        <f t="shared" si="135"/>
        <v>0.4556495719222507</v>
      </c>
    </row>
    <row r="2167" spans="1:13">
      <c r="A2167" s="3" t="s">
        <v>15</v>
      </c>
      <c r="B2167" s="3" t="s">
        <v>2754</v>
      </c>
      <c r="C2167" s="3" t="s">
        <v>5722</v>
      </c>
      <c r="D2167" s="3">
        <v>5.5114349999999996</v>
      </c>
      <c r="E2167" s="3">
        <v>5.6293053999999998</v>
      </c>
      <c r="F2167" s="3">
        <v>5.8150760000000004</v>
      </c>
      <c r="G2167" s="3">
        <f t="shared" si="132"/>
        <v>5.6519387999999999</v>
      </c>
      <c r="H2167" s="3">
        <v>5.655494</v>
      </c>
      <c r="I2167" s="3">
        <v>5.6192717999999999</v>
      </c>
      <c r="J2167" s="3">
        <v>6.2327732999999998</v>
      </c>
      <c r="K2167" s="3">
        <f t="shared" si="133"/>
        <v>5.8358463666666678</v>
      </c>
      <c r="L2167" s="3">
        <f t="shared" si="134"/>
        <v>0.18390756666666785</v>
      </c>
      <c r="M2167" s="3">
        <f t="shared" si="135"/>
        <v>0.4454257266754022</v>
      </c>
    </row>
    <row r="2168" spans="1:13">
      <c r="A2168" s="3" t="s">
        <v>1884</v>
      </c>
      <c r="B2168" s="3" t="s">
        <v>4130</v>
      </c>
      <c r="C2168" s="3" t="s">
        <v>5722</v>
      </c>
      <c r="D2168" s="3">
        <v>10.954511</v>
      </c>
      <c r="E2168" s="3">
        <v>11.335197000000001</v>
      </c>
      <c r="F2168" s="3">
        <v>11.106322</v>
      </c>
      <c r="G2168" s="3">
        <f t="shared" si="132"/>
        <v>11.132010000000001</v>
      </c>
      <c r="H2168" s="3">
        <v>11.435706</v>
      </c>
      <c r="I2168" s="3">
        <v>11.988504000000001</v>
      </c>
      <c r="J2168" s="3">
        <v>12.152108999999999</v>
      </c>
      <c r="K2168" s="3">
        <f t="shared" si="133"/>
        <v>11.858772999999999</v>
      </c>
      <c r="L2168" s="3">
        <f t="shared" si="134"/>
        <v>0.72676299999999827</v>
      </c>
      <c r="M2168" s="3">
        <f t="shared" si="135"/>
        <v>4.0477681915695944E-2</v>
      </c>
    </row>
    <row r="2169" spans="1:13">
      <c r="A2169" s="3" t="s">
        <v>3432</v>
      </c>
      <c r="B2169" s="3" t="s">
        <v>3431</v>
      </c>
      <c r="C2169" s="3" t="s">
        <v>5722</v>
      </c>
      <c r="D2169" s="3">
        <v>7.3441234</v>
      </c>
      <c r="E2169" s="3">
        <v>7.6767272999999996</v>
      </c>
      <c r="F2169" s="3">
        <v>8.5216639999999995</v>
      </c>
      <c r="G2169" s="3">
        <f t="shared" si="132"/>
        <v>7.8475048999999997</v>
      </c>
      <c r="H2169" s="3">
        <v>8.0863080000000007</v>
      </c>
      <c r="I2169" s="3">
        <v>7.6662369999999997</v>
      </c>
      <c r="J2169" s="3">
        <v>8.3054439999999996</v>
      </c>
      <c r="K2169" s="3">
        <f t="shared" si="133"/>
        <v>8.0193296666666658</v>
      </c>
      <c r="L2169" s="3">
        <f t="shared" si="134"/>
        <v>0.17182476666666613</v>
      </c>
      <c r="M2169" s="3">
        <f t="shared" si="135"/>
        <v>0.68783803313763492</v>
      </c>
    </row>
    <row r="2170" spans="1:13">
      <c r="A2170" s="3" t="s">
        <v>21</v>
      </c>
      <c r="B2170" s="3" t="s">
        <v>2729</v>
      </c>
      <c r="C2170" s="3" t="s">
        <v>5722</v>
      </c>
      <c r="D2170" s="3">
        <v>8.0772390000000005</v>
      </c>
      <c r="E2170" s="3">
        <v>7.8925723999999997</v>
      </c>
      <c r="F2170" s="3">
        <v>9.2023989999999998</v>
      </c>
      <c r="G2170" s="3">
        <f t="shared" si="132"/>
        <v>8.3907368000000009</v>
      </c>
      <c r="H2170" s="3">
        <v>8.1258579999999991</v>
      </c>
      <c r="I2170" s="3">
        <v>7.8025919999999998</v>
      </c>
      <c r="J2170" s="3">
        <v>7.9304456999999999</v>
      </c>
      <c r="K2170" s="3">
        <f t="shared" si="133"/>
        <v>7.9529652333333329</v>
      </c>
      <c r="L2170" s="3">
        <f t="shared" si="134"/>
        <v>-0.43777156666666794</v>
      </c>
      <c r="M2170" s="3">
        <f t="shared" si="135"/>
        <v>0.35608759272162993</v>
      </c>
    </row>
    <row r="2171" spans="1:13">
      <c r="A2171" s="3" t="s">
        <v>524</v>
      </c>
      <c r="B2171" s="3" t="s">
        <v>523</v>
      </c>
      <c r="C2171" s="3" t="s">
        <v>5722</v>
      </c>
      <c r="D2171" s="3">
        <v>8.6217690000000005</v>
      </c>
      <c r="E2171" s="3">
        <v>9.0387640000000005</v>
      </c>
      <c r="F2171" s="3">
        <v>9.2637459999999994</v>
      </c>
      <c r="G2171" s="3">
        <f t="shared" si="132"/>
        <v>8.9747596666666656</v>
      </c>
      <c r="H2171" s="3">
        <v>9.3209579999999992</v>
      </c>
      <c r="I2171" s="3">
        <v>9.4487705000000002</v>
      </c>
      <c r="J2171" s="3">
        <v>9.5407294999999994</v>
      </c>
      <c r="K2171" s="3">
        <f t="shared" si="133"/>
        <v>9.4368193333333323</v>
      </c>
      <c r="L2171" s="3">
        <f t="shared" si="134"/>
        <v>0.46205966666666676</v>
      </c>
      <c r="M2171" s="3">
        <f t="shared" si="135"/>
        <v>8.0520153716550941E-2</v>
      </c>
    </row>
    <row r="2172" spans="1:13">
      <c r="A2172" s="3" t="s">
        <v>1609</v>
      </c>
      <c r="B2172" s="3" t="s">
        <v>4798</v>
      </c>
      <c r="C2172" s="3" t="s">
        <v>5722</v>
      </c>
      <c r="D2172" s="3">
        <v>10.633641000000001</v>
      </c>
      <c r="E2172" s="3">
        <v>10.906885000000001</v>
      </c>
      <c r="F2172" s="3">
        <v>11.007462500000001</v>
      </c>
      <c r="G2172" s="3">
        <f t="shared" si="132"/>
        <v>10.849329500000001</v>
      </c>
      <c r="H2172" s="3">
        <v>10.573145</v>
      </c>
      <c r="I2172" s="3">
        <v>11.439120000000001</v>
      </c>
      <c r="J2172" s="3">
        <v>11.385078</v>
      </c>
      <c r="K2172" s="3">
        <f t="shared" si="133"/>
        <v>11.132447666666666</v>
      </c>
      <c r="L2172" s="3">
        <f t="shared" si="134"/>
        <v>0.28311816666666445</v>
      </c>
      <c r="M2172" s="3">
        <f t="shared" si="135"/>
        <v>0.40092558732118544</v>
      </c>
    </row>
    <row r="2173" spans="1:13">
      <c r="A2173" s="3" t="s">
        <v>2721</v>
      </c>
      <c r="B2173" s="3" t="s">
        <v>2720</v>
      </c>
      <c r="C2173" s="3" t="s">
        <v>5722</v>
      </c>
      <c r="D2173" s="3">
        <v>8.1674530000000001</v>
      </c>
      <c r="E2173" s="3">
        <v>8.7896900000000002</v>
      </c>
      <c r="F2173" s="3">
        <v>8.7990890000000004</v>
      </c>
      <c r="G2173" s="3">
        <f t="shared" si="132"/>
        <v>8.5854106666666681</v>
      </c>
      <c r="H2173" s="3">
        <v>7.9153704999999999</v>
      </c>
      <c r="I2173" s="3">
        <v>8.1548320000000007</v>
      </c>
      <c r="J2173" s="3">
        <v>7.9771890000000001</v>
      </c>
      <c r="K2173" s="3">
        <f t="shared" si="133"/>
        <v>8.0157971666666672</v>
      </c>
      <c r="L2173" s="3">
        <f t="shared" si="134"/>
        <v>-0.56961350000000088</v>
      </c>
      <c r="M2173" s="3">
        <f t="shared" si="135"/>
        <v>6.1475901479004363E-2</v>
      </c>
    </row>
    <row r="2174" spans="1:13">
      <c r="A2174" s="3" t="s">
        <v>2775</v>
      </c>
      <c r="B2174" s="3" t="s">
        <v>4785</v>
      </c>
      <c r="C2174" s="3" t="s">
        <v>5722</v>
      </c>
      <c r="D2174" s="3">
        <v>10.719958</v>
      </c>
      <c r="E2174" s="3">
        <v>10.666021000000001</v>
      </c>
      <c r="F2174" s="3">
        <v>10.432509</v>
      </c>
      <c r="G2174" s="3">
        <f t="shared" si="132"/>
        <v>10.606162666666666</v>
      </c>
      <c r="H2174" s="3">
        <v>10.812156</v>
      </c>
      <c r="I2174" s="3">
        <v>11.409862499999999</v>
      </c>
      <c r="J2174" s="3">
        <v>11.670196000000001</v>
      </c>
      <c r="K2174" s="3">
        <f t="shared" si="133"/>
        <v>11.297404833333331</v>
      </c>
      <c r="L2174" s="3">
        <f t="shared" si="134"/>
        <v>0.69124216666666527</v>
      </c>
      <c r="M2174" s="3">
        <f t="shared" si="135"/>
        <v>6.1924216117296038E-2</v>
      </c>
    </row>
    <row r="2175" spans="1:13">
      <c r="A2175" s="3" t="s">
        <v>171</v>
      </c>
      <c r="B2175" s="3" t="s">
        <v>1253</v>
      </c>
      <c r="C2175" s="3" t="s">
        <v>5722</v>
      </c>
      <c r="D2175" s="3">
        <v>7.9151052999999996</v>
      </c>
      <c r="E2175" s="3">
        <v>8.3551369999999991</v>
      </c>
      <c r="F2175" s="3">
        <v>7.7580723999999996</v>
      </c>
      <c r="G2175" s="3">
        <f t="shared" si="132"/>
        <v>8.0094382333333325</v>
      </c>
      <c r="H2175" s="3">
        <v>8.7282069999999994</v>
      </c>
      <c r="I2175" s="3">
        <v>8.6620609999999996</v>
      </c>
      <c r="J2175" s="3">
        <v>9.1283650000000005</v>
      </c>
      <c r="K2175" s="3">
        <f t="shared" si="133"/>
        <v>8.8395443333333343</v>
      </c>
      <c r="L2175" s="3">
        <f t="shared" si="134"/>
        <v>0.83010610000000185</v>
      </c>
      <c r="M2175" s="3">
        <f t="shared" si="135"/>
        <v>2.2745348937993126E-2</v>
      </c>
    </row>
    <row r="2176" spans="1:13">
      <c r="A2176" s="3" t="s">
        <v>659</v>
      </c>
      <c r="B2176" s="3" t="s">
        <v>4331</v>
      </c>
      <c r="C2176" s="3" t="s">
        <v>5722</v>
      </c>
      <c r="D2176" s="3">
        <v>7.4595776000000003</v>
      </c>
      <c r="E2176" s="3">
        <v>8.0255299999999998</v>
      </c>
      <c r="F2176" s="3">
        <v>7.7080792999999996</v>
      </c>
      <c r="G2176" s="3">
        <f t="shared" si="132"/>
        <v>7.7310623000000005</v>
      </c>
      <c r="H2176" s="3">
        <v>7.660393</v>
      </c>
      <c r="I2176" s="3">
        <v>7.4896526000000003</v>
      </c>
      <c r="J2176" s="3">
        <v>8.0631380000000004</v>
      </c>
      <c r="K2176" s="3">
        <f t="shared" si="133"/>
        <v>7.7377278666666669</v>
      </c>
      <c r="L2176" s="3">
        <f t="shared" si="134"/>
        <v>6.6655666666664004E-3</v>
      </c>
      <c r="M2176" s="3">
        <f t="shared" si="135"/>
        <v>0.97882631136266096</v>
      </c>
    </row>
    <row r="2177" spans="1:13">
      <c r="A2177" s="3" t="s">
        <v>4851</v>
      </c>
      <c r="B2177" s="3" t="s">
        <v>4850</v>
      </c>
      <c r="C2177" s="3" t="s">
        <v>5722</v>
      </c>
      <c r="D2177" s="3">
        <v>6.1290810000000002</v>
      </c>
      <c r="E2177" s="3">
        <v>6.3314184999999998</v>
      </c>
      <c r="F2177" s="3">
        <v>6.4245725</v>
      </c>
      <c r="G2177" s="3">
        <f t="shared" si="132"/>
        <v>6.2950240000000006</v>
      </c>
      <c r="H2177" s="3">
        <v>6.3081613000000001</v>
      </c>
      <c r="I2177" s="3">
        <v>6.1180415000000004</v>
      </c>
      <c r="J2177" s="3">
        <v>6.8620695999999999</v>
      </c>
      <c r="K2177" s="3">
        <f t="shared" si="133"/>
        <v>6.4294241333333337</v>
      </c>
      <c r="L2177" s="3">
        <f t="shared" si="134"/>
        <v>0.13440013333333312</v>
      </c>
      <c r="M2177" s="3">
        <f t="shared" si="135"/>
        <v>0.60479636241155443</v>
      </c>
    </row>
    <row r="2178" spans="1:13">
      <c r="A2178" s="3" t="s">
        <v>2629</v>
      </c>
      <c r="B2178" s="3" t="s">
        <v>2628</v>
      </c>
      <c r="C2178" s="3" t="s">
        <v>5722</v>
      </c>
      <c r="D2178" s="3">
        <v>8.8634210000000007</v>
      </c>
      <c r="E2178" s="3">
        <v>9.0848859999999991</v>
      </c>
      <c r="F2178" s="3">
        <v>8.5738939999999992</v>
      </c>
      <c r="G2178" s="3">
        <f t="shared" ref="G2178:G2241" si="136">AVERAGE(D2178:F2178)</f>
        <v>8.8407336666666669</v>
      </c>
      <c r="H2178" s="3">
        <v>8.6284969999999994</v>
      </c>
      <c r="I2178" s="3">
        <v>8.8022600000000004</v>
      </c>
      <c r="J2178" s="3">
        <v>7.9978179999999996</v>
      </c>
      <c r="K2178" s="3">
        <f t="shared" ref="K2178:K2241" si="137">AVERAGE(H2178:J2178)</f>
        <v>8.4761916666666668</v>
      </c>
      <c r="L2178" s="3">
        <f t="shared" ref="L2178:L2241" si="138">K2178-G2178</f>
        <v>-0.36454200000000014</v>
      </c>
      <c r="M2178" s="3">
        <f t="shared" ref="M2178:M2241" si="139">_xlfn.T.TEST(D2178:F2178,H2178:J2178,2,2)</f>
        <v>0.27100056283761836</v>
      </c>
    </row>
    <row r="2179" spans="1:13">
      <c r="A2179" s="3" t="s">
        <v>15</v>
      </c>
      <c r="B2179" s="3" t="s">
        <v>4174</v>
      </c>
      <c r="C2179" s="3" t="s">
        <v>5722</v>
      </c>
      <c r="D2179" s="3">
        <v>6.4395065000000002</v>
      </c>
      <c r="E2179" s="3">
        <v>6.5813240000000004</v>
      </c>
      <c r="F2179" s="3">
        <v>6.7880297000000001</v>
      </c>
      <c r="G2179" s="3">
        <f t="shared" si="136"/>
        <v>6.6029534000000005</v>
      </c>
      <c r="H2179" s="3">
        <v>6.3973136000000004</v>
      </c>
      <c r="I2179" s="3">
        <v>6.5149198000000004</v>
      </c>
      <c r="J2179" s="3">
        <v>7.0275043999999998</v>
      </c>
      <c r="K2179" s="3">
        <f t="shared" si="137"/>
        <v>6.6465792666666674</v>
      </c>
      <c r="L2179" s="3">
        <f t="shared" si="138"/>
        <v>4.3625866666666901E-2</v>
      </c>
      <c r="M2179" s="3">
        <f t="shared" si="139"/>
        <v>0.85137138440808879</v>
      </c>
    </row>
    <row r="2180" spans="1:13">
      <c r="A2180" s="3" t="s">
        <v>3644</v>
      </c>
      <c r="B2180" s="3" t="s">
        <v>3643</v>
      </c>
      <c r="C2180" s="3" t="s">
        <v>5722</v>
      </c>
      <c r="D2180" s="3">
        <v>7.6365756999999999</v>
      </c>
      <c r="E2180" s="3">
        <v>7.9695476999999997</v>
      </c>
      <c r="F2180" s="3">
        <v>7.5066785999999999</v>
      </c>
      <c r="G2180" s="3">
        <f t="shared" si="136"/>
        <v>7.7042673333333331</v>
      </c>
      <c r="H2180" s="3">
        <v>8.0511219999999994</v>
      </c>
      <c r="I2180" s="3">
        <v>8.1461039999999993</v>
      </c>
      <c r="J2180" s="3">
        <v>9.2476225000000003</v>
      </c>
      <c r="K2180" s="3">
        <f t="shared" si="137"/>
        <v>8.481616166666667</v>
      </c>
      <c r="L2180" s="3">
        <f t="shared" si="138"/>
        <v>0.77734883333333382</v>
      </c>
      <c r="M2180" s="3">
        <f t="shared" si="139"/>
        <v>0.12943208550377056</v>
      </c>
    </row>
    <row r="2181" spans="1:13">
      <c r="A2181" s="3" t="s">
        <v>21</v>
      </c>
      <c r="B2181" s="3" t="s">
        <v>2790</v>
      </c>
      <c r="C2181" s="3" t="s">
        <v>5722</v>
      </c>
      <c r="D2181" s="3">
        <v>7.6369904999999996</v>
      </c>
      <c r="E2181" s="3">
        <v>7.5242000000000004</v>
      </c>
      <c r="F2181" s="3">
        <v>6.9928694</v>
      </c>
      <c r="G2181" s="3">
        <f t="shared" si="136"/>
        <v>7.3846866333333336</v>
      </c>
      <c r="H2181" s="3">
        <v>7.0493930000000002</v>
      </c>
      <c r="I2181" s="3">
        <v>7.0834947000000001</v>
      </c>
      <c r="J2181" s="3">
        <v>6.5700760000000002</v>
      </c>
      <c r="K2181" s="3">
        <f t="shared" si="137"/>
        <v>6.9009879000000005</v>
      </c>
      <c r="L2181" s="3">
        <f t="shared" si="138"/>
        <v>-0.48369873333333313</v>
      </c>
      <c r="M2181" s="3">
        <f t="shared" si="139"/>
        <v>0.13484562403170586</v>
      </c>
    </row>
    <row r="2182" spans="1:13">
      <c r="A2182" s="3" t="s">
        <v>1129</v>
      </c>
      <c r="B2182" s="3" t="s">
        <v>1128</v>
      </c>
      <c r="C2182" s="3" t="s">
        <v>5722</v>
      </c>
      <c r="D2182" s="3">
        <v>10.6911545</v>
      </c>
      <c r="E2182" s="3">
        <v>10.651543</v>
      </c>
      <c r="F2182" s="3">
        <v>10.400594</v>
      </c>
      <c r="G2182" s="3">
        <f t="shared" si="136"/>
        <v>10.581097166666666</v>
      </c>
      <c r="H2182" s="3">
        <v>10.432727</v>
      </c>
      <c r="I2182" s="3">
        <v>10.894855</v>
      </c>
      <c r="J2182" s="3">
        <v>9.4759034999999994</v>
      </c>
      <c r="K2182" s="3">
        <f t="shared" si="137"/>
        <v>10.2678285</v>
      </c>
      <c r="L2182" s="3">
        <f t="shared" si="138"/>
        <v>-0.31326866666666575</v>
      </c>
      <c r="M2182" s="3">
        <f t="shared" si="139"/>
        <v>0.50442620494514268</v>
      </c>
    </row>
    <row r="2183" spans="1:13">
      <c r="A2183" s="3" t="s">
        <v>21</v>
      </c>
      <c r="B2183" s="3" t="s">
        <v>4842</v>
      </c>
      <c r="C2183" s="3" t="s">
        <v>5722</v>
      </c>
      <c r="D2183" s="3">
        <v>7.3690996000000002</v>
      </c>
      <c r="E2183" s="3">
        <v>7.4747159999999999</v>
      </c>
      <c r="F2183" s="3">
        <v>7.7056846999999999</v>
      </c>
      <c r="G2183" s="3">
        <f t="shared" si="136"/>
        <v>7.5165000999999991</v>
      </c>
      <c r="H2183" s="3">
        <v>7.5345599999999999</v>
      </c>
      <c r="I2183" s="3">
        <v>7.6366870000000002</v>
      </c>
      <c r="J2183" s="3">
        <v>8.0698380000000007</v>
      </c>
      <c r="K2183" s="3">
        <f t="shared" si="137"/>
        <v>7.7470283333333336</v>
      </c>
      <c r="L2183" s="3">
        <f t="shared" si="138"/>
        <v>0.2305282333333345</v>
      </c>
      <c r="M2183" s="3">
        <f t="shared" si="139"/>
        <v>0.29574525507847094</v>
      </c>
    </row>
    <row r="2184" spans="1:13">
      <c r="A2184" s="3" t="s">
        <v>21</v>
      </c>
      <c r="B2184" s="3" t="s">
        <v>2917</v>
      </c>
      <c r="C2184" s="3" t="s">
        <v>5722</v>
      </c>
      <c r="D2184" s="3">
        <v>8.3419819999999998</v>
      </c>
      <c r="E2184" s="3">
        <v>7.7634954</v>
      </c>
      <c r="F2184" s="3">
        <v>7.6555840000000002</v>
      </c>
      <c r="G2184" s="3">
        <f t="shared" si="136"/>
        <v>7.9203538</v>
      </c>
      <c r="H2184" s="3">
        <v>6.8590249999999999</v>
      </c>
      <c r="I2184" s="3">
        <v>7.8689736999999997</v>
      </c>
      <c r="J2184" s="3">
        <v>7.1077649999999997</v>
      </c>
      <c r="K2184" s="3">
        <f t="shared" si="137"/>
        <v>7.2785879000000007</v>
      </c>
      <c r="L2184" s="3">
        <f t="shared" si="138"/>
        <v>-0.64176589999999933</v>
      </c>
      <c r="M2184" s="3">
        <f t="shared" si="139"/>
        <v>0.15879255147402746</v>
      </c>
    </row>
    <row r="2185" spans="1:13">
      <c r="A2185" s="3" t="s">
        <v>85</v>
      </c>
      <c r="B2185" s="3" t="s">
        <v>4838</v>
      </c>
      <c r="C2185" s="3" t="s">
        <v>5722</v>
      </c>
      <c r="D2185" s="3">
        <v>12.267697999999999</v>
      </c>
      <c r="E2185" s="3">
        <v>12.119</v>
      </c>
      <c r="F2185" s="3">
        <v>12.109173</v>
      </c>
      <c r="G2185" s="3">
        <f t="shared" si="136"/>
        <v>12.165290333333333</v>
      </c>
      <c r="H2185" s="3">
        <v>11.967541000000001</v>
      </c>
      <c r="I2185" s="3">
        <v>13.560794</v>
      </c>
      <c r="J2185" s="3">
        <v>12.591644000000001</v>
      </c>
      <c r="K2185" s="3">
        <f t="shared" si="137"/>
        <v>12.706659666666667</v>
      </c>
      <c r="L2185" s="3">
        <f t="shared" si="138"/>
        <v>0.54136933333333381</v>
      </c>
      <c r="M2185" s="3">
        <f t="shared" si="139"/>
        <v>0.31024820384802571</v>
      </c>
    </row>
    <row r="2186" spans="1:13">
      <c r="A2186" s="3" t="s">
        <v>21</v>
      </c>
      <c r="B2186" s="3" t="s">
        <v>2167</v>
      </c>
      <c r="C2186" s="3" t="s">
        <v>5722</v>
      </c>
      <c r="D2186" s="3">
        <v>6.4890895000000004</v>
      </c>
      <c r="E2186" s="3">
        <v>6.2639740000000002</v>
      </c>
      <c r="F2186" s="3">
        <v>6.8567643</v>
      </c>
      <c r="G2186" s="3">
        <f t="shared" si="136"/>
        <v>6.536609266666666</v>
      </c>
      <c r="H2186" s="3">
        <v>6.9117850000000001</v>
      </c>
      <c r="I2186" s="3">
        <v>6.889348</v>
      </c>
      <c r="J2186" s="3">
        <v>8.8329559999999994</v>
      </c>
      <c r="K2186" s="3">
        <f t="shared" si="137"/>
        <v>7.5446963333333334</v>
      </c>
      <c r="L2186" s="3">
        <f t="shared" si="138"/>
        <v>1.0080870666666675</v>
      </c>
      <c r="M2186" s="3">
        <f t="shared" si="139"/>
        <v>0.20518400979844423</v>
      </c>
    </row>
    <row r="2187" spans="1:13">
      <c r="A2187" s="3" t="s">
        <v>21</v>
      </c>
      <c r="B2187" s="3" t="s">
        <v>4177</v>
      </c>
      <c r="C2187" s="3" t="s">
        <v>5722</v>
      </c>
      <c r="D2187" s="3">
        <v>9.7466910000000002</v>
      </c>
      <c r="E2187" s="3">
        <v>9.6989160000000005</v>
      </c>
      <c r="F2187" s="3">
        <v>9.7384815000000007</v>
      </c>
      <c r="G2187" s="3">
        <f t="shared" si="136"/>
        <v>9.7280294999999999</v>
      </c>
      <c r="H2187" s="3">
        <v>9.2914709999999996</v>
      </c>
      <c r="I2187" s="3">
        <v>10.832067</v>
      </c>
      <c r="J2187" s="3">
        <v>11.122515999999999</v>
      </c>
      <c r="K2187" s="3">
        <f t="shared" si="137"/>
        <v>10.415351333333334</v>
      </c>
      <c r="L2187" s="3">
        <f t="shared" si="138"/>
        <v>0.68732183333333374</v>
      </c>
      <c r="M2187" s="3">
        <f t="shared" si="139"/>
        <v>0.29312613762543943</v>
      </c>
    </row>
    <row r="2188" spans="1:13">
      <c r="A2188" s="3" t="s">
        <v>5339</v>
      </c>
      <c r="B2188" s="3" t="s">
        <v>5338</v>
      </c>
      <c r="C2188" s="3" t="s">
        <v>5722</v>
      </c>
      <c r="D2188" s="3">
        <v>10.734589</v>
      </c>
      <c r="E2188" s="3">
        <v>10.278179</v>
      </c>
      <c r="F2188" s="3">
        <v>10.020614</v>
      </c>
      <c r="G2188" s="3">
        <f t="shared" si="136"/>
        <v>10.344460666666668</v>
      </c>
      <c r="H2188" s="3">
        <v>10.246473999999999</v>
      </c>
      <c r="I2188" s="3">
        <v>10.833838</v>
      </c>
      <c r="J2188" s="3">
        <v>11.59662</v>
      </c>
      <c r="K2188" s="3">
        <f t="shared" si="137"/>
        <v>10.892310666666667</v>
      </c>
      <c r="L2188" s="3">
        <f t="shared" si="138"/>
        <v>0.54784999999999862</v>
      </c>
      <c r="M2188" s="3">
        <f t="shared" si="139"/>
        <v>0.28394933411937812</v>
      </c>
    </row>
    <row r="2189" spans="1:13">
      <c r="A2189" s="3" t="s">
        <v>21</v>
      </c>
      <c r="B2189" s="3" t="s">
        <v>564</v>
      </c>
      <c r="C2189" s="3" t="s">
        <v>5722</v>
      </c>
      <c r="D2189" s="3">
        <v>7.9926414000000001</v>
      </c>
      <c r="E2189" s="3">
        <v>7.1104810000000001</v>
      </c>
      <c r="F2189" s="3">
        <v>6.7084210000000004</v>
      </c>
      <c r="G2189" s="3">
        <f t="shared" si="136"/>
        <v>7.2705144666666675</v>
      </c>
      <c r="H2189" s="3">
        <v>6.6438316999999998</v>
      </c>
      <c r="I2189" s="3">
        <v>7.4245476999999998</v>
      </c>
      <c r="J2189" s="3">
        <v>6.0939439999999996</v>
      </c>
      <c r="K2189" s="3">
        <f t="shared" si="137"/>
        <v>6.7207744666666658</v>
      </c>
      <c r="L2189" s="3">
        <f t="shared" si="138"/>
        <v>-0.54974000000000167</v>
      </c>
      <c r="M2189" s="3">
        <f t="shared" si="139"/>
        <v>0.36715228330504734</v>
      </c>
    </row>
    <row r="2190" spans="1:13">
      <c r="A2190" s="3" t="s">
        <v>1810</v>
      </c>
      <c r="B2190" s="3" t="s">
        <v>4283</v>
      </c>
      <c r="C2190" s="3" t="s">
        <v>5722</v>
      </c>
      <c r="D2190" s="3">
        <v>5.9957466000000004</v>
      </c>
      <c r="E2190" s="3">
        <v>6.2447486000000003</v>
      </c>
      <c r="F2190" s="3">
        <v>6.3565506999999997</v>
      </c>
      <c r="G2190" s="3">
        <f t="shared" si="136"/>
        <v>6.1990153000000001</v>
      </c>
      <c r="H2190" s="3">
        <v>6.4010825000000002</v>
      </c>
      <c r="I2190" s="3">
        <v>6.4370529999999997</v>
      </c>
      <c r="J2190" s="3">
        <v>7.6286715999999997</v>
      </c>
      <c r="K2190" s="3">
        <f t="shared" si="137"/>
        <v>6.8222690333333338</v>
      </c>
      <c r="L2190" s="3">
        <f t="shared" si="138"/>
        <v>0.62325373333333367</v>
      </c>
      <c r="M2190" s="3">
        <f t="shared" si="139"/>
        <v>0.2094995278115763</v>
      </c>
    </row>
    <row r="2191" spans="1:13">
      <c r="A2191" s="3" t="s">
        <v>15</v>
      </c>
      <c r="B2191" s="3" t="s">
        <v>3487</v>
      </c>
      <c r="C2191" s="3" t="s">
        <v>5722</v>
      </c>
      <c r="D2191" s="3">
        <v>5.7222210000000002</v>
      </c>
      <c r="E2191" s="3">
        <v>5.7556440000000002</v>
      </c>
      <c r="F2191" s="3">
        <v>6.1711270000000003</v>
      </c>
      <c r="G2191" s="3">
        <f t="shared" si="136"/>
        <v>5.882997333333333</v>
      </c>
      <c r="H2191" s="3">
        <v>6.0836525000000004</v>
      </c>
      <c r="I2191" s="3">
        <v>5.8495400000000002</v>
      </c>
      <c r="J2191" s="3">
        <v>7.2327366</v>
      </c>
      <c r="K2191" s="3">
        <f t="shared" si="137"/>
        <v>6.3886430333333335</v>
      </c>
      <c r="L2191" s="3">
        <f t="shared" si="138"/>
        <v>0.50564570000000053</v>
      </c>
      <c r="M2191" s="3">
        <f t="shared" si="139"/>
        <v>0.32511975280339683</v>
      </c>
    </row>
    <row r="2192" spans="1:13">
      <c r="A2192" s="3" t="s">
        <v>21</v>
      </c>
      <c r="B2192" s="3" t="s">
        <v>2578</v>
      </c>
      <c r="C2192" s="3" t="s">
        <v>5722</v>
      </c>
      <c r="D2192" s="3">
        <v>8.8243639999999992</v>
      </c>
      <c r="E2192" s="3">
        <v>7.8961233999999996</v>
      </c>
      <c r="F2192" s="3">
        <v>8.0538329999999991</v>
      </c>
      <c r="G2192" s="3">
        <f t="shared" si="136"/>
        <v>8.2581068000000002</v>
      </c>
      <c r="H2192" s="3">
        <v>7.64872</v>
      </c>
      <c r="I2192" s="3">
        <v>8.1619240000000008</v>
      </c>
      <c r="J2192" s="3">
        <v>6.0917490000000001</v>
      </c>
      <c r="K2192" s="3">
        <f t="shared" si="137"/>
        <v>7.300797666666667</v>
      </c>
      <c r="L2192" s="3">
        <f t="shared" si="138"/>
        <v>-0.95730913333333323</v>
      </c>
      <c r="M2192" s="3">
        <f t="shared" si="139"/>
        <v>0.23495309415824553</v>
      </c>
    </row>
    <row r="2193" spans="1:13">
      <c r="A2193" s="3" t="s">
        <v>1311</v>
      </c>
      <c r="B2193" s="3" t="s">
        <v>1310</v>
      </c>
      <c r="C2193" s="3" t="s">
        <v>5722</v>
      </c>
      <c r="D2193" s="3">
        <v>8.8519989999999993</v>
      </c>
      <c r="E2193" s="3">
        <v>8.4247029999999992</v>
      </c>
      <c r="F2193" s="3">
        <v>8.6587150000000008</v>
      </c>
      <c r="G2193" s="3">
        <f t="shared" si="136"/>
        <v>8.6451390000000004</v>
      </c>
      <c r="H2193" s="3">
        <v>8.5113120000000002</v>
      </c>
      <c r="I2193" s="3">
        <v>8.5901879999999995</v>
      </c>
      <c r="J2193" s="3">
        <v>8.1934690000000003</v>
      </c>
      <c r="K2193" s="3">
        <f t="shared" si="137"/>
        <v>8.4316563333333345</v>
      </c>
      <c r="L2193" s="3">
        <f t="shared" si="138"/>
        <v>-0.21348266666666582</v>
      </c>
      <c r="M2193" s="3">
        <f t="shared" si="139"/>
        <v>0.28498239803024633</v>
      </c>
    </row>
    <row r="2194" spans="1:13">
      <c r="A2194" s="3" t="s">
        <v>21</v>
      </c>
      <c r="B2194" s="3" t="s">
        <v>4944</v>
      </c>
      <c r="C2194" s="3" t="s">
        <v>5722</v>
      </c>
      <c r="D2194" s="3">
        <v>11.023272499999999</v>
      </c>
      <c r="E2194" s="3">
        <v>11.371665</v>
      </c>
      <c r="F2194" s="3">
        <v>11.076679</v>
      </c>
      <c r="G2194" s="3">
        <f t="shared" si="136"/>
        <v>11.157205499999998</v>
      </c>
      <c r="H2194" s="3">
        <v>11.031040000000001</v>
      </c>
      <c r="I2194" s="3">
        <v>11.213452999999999</v>
      </c>
      <c r="J2194" s="3">
        <v>10.102254</v>
      </c>
      <c r="K2194" s="3">
        <f t="shared" si="137"/>
        <v>10.782249</v>
      </c>
      <c r="L2194" s="3">
        <f t="shared" si="138"/>
        <v>-0.37495649999999792</v>
      </c>
      <c r="M2194" s="3">
        <f t="shared" si="139"/>
        <v>0.35726986962130952</v>
      </c>
    </row>
    <row r="2195" spans="1:13">
      <c r="A2195" s="3" t="s">
        <v>2762</v>
      </c>
      <c r="B2195" s="3" t="s">
        <v>2761</v>
      </c>
      <c r="C2195" s="3" t="s">
        <v>5722</v>
      </c>
      <c r="D2195" s="3">
        <v>9.0668279999999992</v>
      </c>
      <c r="E2195" s="3">
        <v>10.268067</v>
      </c>
      <c r="F2195" s="3">
        <v>9.6988450000000004</v>
      </c>
      <c r="G2195" s="3">
        <f t="shared" si="136"/>
        <v>9.6779133333333345</v>
      </c>
      <c r="H2195" s="3">
        <v>9.1294339999999998</v>
      </c>
      <c r="I2195" s="3">
        <v>8.4216110000000004</v>
      </c>
      <c r="J2195" s="3">
        <v>8.8943630000000002</v>
      </c>
      <c r="K2195" s="3">
        <f t="shared" si="137"/>
        <v>8.8151360000000007</v>
      </c>
      <c r="L2195" s="3">
        <f t="shared" si="138"/>
        <v>-0.86277733333333373</v>
      </c>
      <c r="M2195" s="3">
        <f t="shared" si="139"/>
        <v>9.9918417739999932E-2</v>
      </c>
    </row>
    <row r="2196" spans="1:13">
      <c r="A2196" s="3" t="s">
        <v>5522</v>
      </c>
      <c r="B2196" s="3" t="s">
        <v>5521</v>
      </c>
      <c r="C2196" s="3" t="s">
        <v>5722</v>
      </c>
      <c r="D2196" s="3">
        <v>7.4473599999999998</v>
      </c>
      <c r="E2196" s="3">
        <v>8.0508100000000002</v>
      </c>
      <c r="F2196" s="3">
        <v>7.8285885000000004</v>
      </c>
      <c r="G2196" s="3">
        <f t="shared" si="136"/>
        <v>7.7755861666666668</v>
      </c>
      <c r="H2196" s="3">
        <v>6.9953419999999999</v>
      </c>
      <c r="I2196" s="3">
        <v>7.3142100000000001</v>
      </c>
      <c r="J2196" s="3">
        <v>7.7504309999999998</v>
      </c>
      <c r="K2196" s="3">
        <f t="shared" si="137"/>
        <v>7.353327666666666</v>
      </c>
      <c r="L2196" s="3">
        <f t="shared" si="138"/>
        <v>-0.42225850000000076</v>
      </c>
      <c r="M2196" s="3">
        <f t="shared" si="139"/>
        <v>0.20729838189725877</v>
      </c>
    </row>
    <row r="2197" spans="1:13">
      <c r="A2197" s="3" t="s">
        <v>1554</v>
      </c>
      <c r="B2197" s="3" t="s">
        <v>1553</v>
      </c>
      <c r="C2197" s="3" t="s">
        <v>5722</v>
      </c>
      <c r="D2197" s="3">
        <v>8.7756279999999993</v>
      </c>
      <c r="E2197" s="3">
        <v>8.5071030000000007</v>
      </c>
      <c r="F2197" s="3">
        <v>8.6502829999999999</v>
      </c>
      <c r="G2197" s="3">
        <f t="shared" si="136"/>
        <v>8.6443379999999994</v>
      </c>
      <c r="H2197" s="3">
        <v>8.6179020000000008</v>
      </c>
      <c r="I2197" s="3">
        <v>9.7657384999999994</v>
      </c>
      <c r="J2197" s="3">
        <v>9.8089119999999994</v>
      </c>
      <c r="K2197" s="3">
        <f t="shared" si="137"/>
        <v>9.3975174999999993</v>
      </c>
      <c r="L2197" s="3">
        <f t="shared" si="138"/>
        <v>0.75317949999999989</v>
      </c>
      <c r="M2197" s="3">
        <f t="shared" si="139"/>
        <v>0.13112979352815185</v>
      </c>
    </row>
    <row r="2198" spans="1:13">
      <c r="A2198" s="3" t="s">
        <v>43</v>
      </c>
      <c r="B2198" s="3" t="s">
        <v>2984</v>
      </c>
      <c r="C2198" s="3" t="s">
        <v>5722</v>
      </c>
      <c r="D2198" s="3">
        <v>13.026244</v>
      </c>
      <c r="E2198" s="3">
        <v>12.495901999999999</v>
      </c>
      <c r="F2198" s="3">
        <v>12.902682</v>
      </c>
      <c r="G2198" s="3">
        <f t="shared" si="136"/>
        <v>12.808275999999999</v>
      </c>
      <c r="H2198" s="3">
        <v>11.048411</v>
      </c>
      <c r="I2198" s="3">
        <v>11.492704</v>
      </c>
      <c r="J2198" s="3">
        <v>11.160500000000001</v>
      </c>
      <c r="K2198" s="3">
        <f t="shared" si="137"/>
        <v>11.233871666666666</v>
      </c>
      <c r="L2198" s="3">
        <f t="shared" si="138"/>
        <v>-1.5744043333333337</v>
      </c>
      <c r="M2198" s="3">
        <f t="shared" si="139"/>
        <v>1.6473110308165438E-3</v>
      </c>
    </row>
    <row r="2199" spans="1:13">
      <c r="A2199" s="3" t="s">
        <v>21</v>
      </c>
      <c r="B2199" s="3" t="s">
        <v>4353</v>
      </c>
      <c r="C2199" s="3" t="s">
        <v>5722</v>
      </c>
      <c r="D2199" s="3">
        <v>10.723891</v>
      </c>
      <c r="E2199" s="3">
        <v>9.227525</v>
      </c>
      <c r="F2199" s="3">
        <v>9.9632690000000004</v>
      </c>
      <c r="G2199" s="3">
        <f t="shared" si="136"/>
        <v>9.971561666666668</v>
      </c>
      <c r="H2199" s="3">
        <v>8.8751549999999995</v>
      </c>
      <c r="I2199" s="3">
        <v>9.3493899999999996</v>
      </c>
      <c r="J2199" s="3">
        <v>6.7187999999999999</v>
      </c>
      <c r="K2199" s="3">
        <f t="shared" si="137"/>
        <v>8.314448333333333</v>
      </c>
      <c r="L2199" s="3">
        <f t="shared" si="138"/>
        <v>-1.657113333333335</v>
      </c>
      <c r="M2199" s="3">
        <f t="shared" si="139"/>
        <v>0.14521367303567034</v>
      </c>
    </row>
    <row r="2200" spans="1:13">
      <c r="A2200" s="3" t="s">
        <v>15</v>
      </c>
      <c r="B2200" s="3" t="s">
        <v>448</v>
      </c>
      <c r="C2200" s="3" t="s">
        <v>5722</v>
      </c>
      <c r="D2200" s="3">
        <v>9.5688820000000003</v>
      </c>
      <c r="E2200" s="3">
        <v>7.5715747000000002</v>
      </c>
      <c r="F2200" s="3">
        <v>8.4614329999999995</v>
      </c>
      <c r="G2200" s="3">
        <f t="shared" si="136"/>
        <v>8.5339632333333331</v>
      </c>
      <c r="H2200" s="3">
        <v>7.3259325000000004</v>
      </c>
      <c r="I2200" s="3">
        <v>7.6812905999999996</v>
      </c>
      <c r="J2200" s="3">
        <v>6.2139835000000003</v>
      </c>
      <c r="K2200" s="3">
        <f t="shared" si="137"/>
        <v>7.073735533333334</v>
      </c>
      <c r="L2200" s="3">
        <f t="shared" si="138"/>
        <v>-1.460227699999999</v>
      </c>
      <c r="M2200" s="3">
        <f t="shared" si="139"/>
        <v>0.11512121627520432</v>
      </c>
    </row>
    <row r="2201" spans="1:13">
      <c r="A2201" s="3" t="s">
        <v>15</v>
      </c>
      <c r="B2201" s="3" t="s">
        <v>1787</v>
      </c>
      <c r="C2201" s="3" t="s">
        <v>5722</v>
      </c>
      <c r="D2201" s="3">
        <v>9.7563569999999995</v>
      </c>
      <c r="E2201" s="3">
        <v>8.8037310000000009</v>
      </c>
      <c r="F2201" s="3">
        <v>8.8256370000000004</v>
      </c>
      <c r="G2201" s="3">
        <f t="shared" si="136"/>
        <v>9.1285749999999997</v>
      </c>
      <c r="H2201" s="3">
        <v>8.1676000000000002</v>
      </c>
      <c r="I2201" s="3">
        <v>8.5357590000000005</v>
      </c>
      <c r="J2201" s="3">
        <v>7.2202004999999998</v>
      </c>
      <c r="K2201" s="3">
        <f t="shared" si="137"/>
        <v>7.9745198333333329</v>
      </c>
      <c r="L2201" s="3">
        <f t="shared" si="138"/>
        <v>-1.1540551666666667</v>
      </c>
      <c r="M2201" s="3">
        <f t="shared" si="139"/>
        <v>8.3083151572737352E-2</v>
      </c>
    </row>
    <row r="2202" spans="1:13">
      <c r="A2202" s="3" t="s">
        <v>5690</v>
      </c>
      <c r="B2202" s="3" t="s">
        <v>5689</v>
      </c>
      <c r="C2202" s="3" t="s">
        <v>5722</v>
      </c>
      <c r="D2202" s="3">
        <v>11.575202000000001</v>
      </c>
      <c r="E2202" s="3">
        <v>11.620134</v>
      </c>
      <c r="F2202" s="3">
        <v>11.704724000000001</v>
      </c>
      <c r="G2202" s="3">
        <f t="shared" si="136"/>
        <v>11.633353333333334</v>
      </c>
      <c r="H2202" s="3">
        <v>11.957596000000001</v>
      </c>
      <c r="I2202" s="3">
        <v>10.020652</v>
      </c>
      <c r="J2202" s="3">
        <v>8.9179949999999995</v>
      </c>
      <c r="K2202" s="3">
        <f t="shared" si="137"/>
        <v>10.298747666666666</v>
      </c>
      <c r="L2202" s="3">
        <f t="shared" si="138"/>
        <v>-1.3346056666666684</v>
      </c>
      <c r="M2202" s="3">
        <f t="shared" si="139"/>
        <v>0.20778456175363652</v>
      </c>
    </row>
    <row r="2203" spans="1:13">
      <c r="A2203" s="3" t="s">
        <v>15</v>
      </c>
      <c r="B2203" s="3" t="s">
        <v>1784</v>
      </c>
      <c r="C2203" s="3" t="s">
        <v>5722</v>
      </c>
      <c r="D2203" s="3">
        <v>11.081690999999999</v>
      </c>
      <c r="E2203" s="3">
        <v>9.4302539999999997</v>
      </c>
      <c r="F2203" s="3">
        <v>10.189235999999999</v>
      </c>
      <c r="G2203" s="3">
        <f t="shared" si="136"/>
        <v>10.233727</v>
      </c>
      <c r="H2203" s="3">
        <v>9.0014920000000007</v>
      </c>
      <c r="I2203" s="3">
        <v>9.0946370000000005</v>
      </c>
      <c r="J2203" s="3">
        <v>7.3853340000000003</v>
      </c>
      <c r="K2203" s="3">
        <f t="shared" si="137"/>
        <v>8.4938210000000005</v>
      </c>
      <c r="L2203" s="3">
        <f t="shared" si="138"/>
        <v>-1.7399059999999995</v>
      </c>
      <c r="M2203" s="3">
        <f t="shared" si="139"/>
        <v>7.6216674137678492E-2</v>
      </c>
    </row>
    <row r="2204" spans="1:13">
      <c r="A2204" s="3" t="s">
        <v>15</v>
      </c>
      <c r="B2204" s="3" t="s">
        <v>444</v>
      </c>
      <c r="C2204" s="3" t="s">
        <v>5722</v>
      </c>
      <c r="D2204" s="3">
        <v>10.684786000000001</v>
      </c>
      <c r="E2204" s="3">
        <v>9.600187</v>
      </c>
      <c r="F2204" s="3">
        <v>10.049887999999999</v>
      </c>
      <c r="G2204" s="3">
        <f t="shared" si="136"/>
        <v>10.111620333333333</v>
      </c>
      <c r="H2204" s="3">
        <v>10.571681</v>
      </c>
      <c r="I2204" s="3">
        <v>9.4614910000000005</v>
      </c>
      <c r="J2204" s="3">
        <v>10.315868999999999</v>
      </c>
      <c r="K2204" s="3">
        <f t="shared" si="137"/>
        <v>10.116346999999999</v>
      </c>
      <c r="L2204" s="3">
        <f t="shared" si="138"/>
        <v>4.7266666666665458E-3</v>
      </c>
      <c r="M2204" s="3">
        <f t="shared" si="139"/>
        <v>0.99229446181765568</v>
      </c>
    </row>
    <row r="2205" spans="1:13">
      <c r="A2205" s="3" t="s">
        <v>214</v>
      </c>
      <c r="B2205" s="3" t="s">
        <v>4369</v>
      </c>
      <c r="C2205" s="3" t="s">
        <v>5722</v>
      </c>
      <c r="D2205" s="3">
        <v>10.113543</v>
      </c>
      <c r="E2205" s="3">
        <v>8.6414000000000009</v>
      </c>
      <c r="F2205" s="3">
        <v>8.9687319999999993</v>
      </c>
      <c r="G2205" s="3">
        <f t="shared" si="136"/>
        <v>9.241225</v>
      </c>
      <c r="H2205" s="3">
        <v>9.4752340000000004</v>
      </c>
      <c r="I2205" s="3">
        <v>8.4714259999999992</v>
      </c>
      <c r="J2205" s="3">
        <v>8.4210209999999996</v>
      </c>
      <c r="K2205" s="3">
        <f t="shared" si="137"/>
        <v>8.7892270000000003</v>
      </c>
      <c r="L2205" s="3">
        <f t="shared" si="138"/>
        <v>-0.45199799999999968</v>
      </c>
      <c r="M2205" s="3">
        <f t="shared" si="139"/>
        <v>0.46709774457020986</v>
      </c>
    </row>
    <row r="2206" spans="1:13">
      <c r="A2206" s="3" t="s">
        <v>21</v>
      </c>
      <c r="B2206" s="3" t="s">
        <v>1617</v>
      </c>
      <c r="C2206" s="3" t="s">
        <v>5722</v>
      </c>
      <c r="D2206" s="3">
        <v>9.5697320000000001</v>
      </c>
      <c r="E2206" s="3">
        <v>7.4882619999999998</v>
      </c>
      <c r="F2206" s="3">
        <v>7.4011582999999996</v>
      </c>
      <c r="G2206" s="3">
        <f t="shared" si="136"/>
        <v>8.1530507666666665</v>
      </c>
      <c r="H2206" s="3">
        <v>6.7599689999999999</v>
      </c>
      <c r="I2206" s="3">
        <v>7.2648581999999999</v>
      </c>
      <c r="J2206" s="3">
        <v>6.2845902000000002</v>
      </c>
      <c r="K2206" s="3">
        <f t="shared" si="137"/>
        <v>6.7698058000000003</v>
      </c>
      <c r="L2206" s="3">
        <f t="shared" si="138"/>
        <v>-1.3832449666666662</v>
      </c>
      <c r="M2206" s="3">
        <f t="shared" si="139"/>
        <v>0.14414136913507089</v>
      </c>
    </row>
    <row r="2207" spans="1:13">
      <c r="A2207" s="3" t="s">
        <v>21</v>
      </c>
      <c r="B2207" s="3" t="s">
        <v>135</v>
      </c>
      <c r="C2207" s="3" t="s">
        <v>5722</v>
      </c>
      <c r="D2207" s="3">
        <v>11.5212965</v>
      </c>
      <c r="E2207" s="3">
        <v>9.7767510000000009</v>
      </c>
      <c r="F2207" s="3">
        <v>10.571255000000001</v>
      </c>
      <c r="G2207" s="3">
        <f t="shared" si="136"/>
        <v>10.623100833333334</v>
      </c>
      <c r="H2207" s="3">
        <v>9.8897680000000001</v>
      </c>
      <c r="I2207" s="3">
        <v>10.49902</v>
      </c>
      <c r="J2207" s="3">
        <v>9.8023430000000005</v>
      </c>
      <c r="K2207" s="3">
        <f t="shared" si="137"/>
        <v>10.063710333333333</v>
      </c>
      <c r="L2207" s="3">
        <f t="shared" si="138"/>
        <v>-0.55939050000000101</v>
      </c>
      <c r="M2207" s="3">
        <f t="shared" si="139"/>
        <v>0.36649307081751931</v>
      </c>
    </row>
    <row r="2208" spans="1:13">
      <c r="A2208" s="3" t="s">
        <v>21</v>
      </c>
      <c r="B2208" s="3" t="s">
        <v>1653</v>
      </c>
      <c r="C2208" s="3" t="s">
        <v>5722</v>
      </c>
      <c r="D2208" s="3">
        <v>10.440067000000001</v>
      </c>
      <c r="E2208" s="3">
        <v>8.1322975</v>
      </c>
      <c r="F2208" s="3">
        <v>9.1413869999999999</v>
      </c>
      <c r="G2208" s="3">
        <f t="shared" si="136"/>
        <v>9.2379171666666675</v>
      </c>
      <c r="H2208" s="3">
        <v>7.627167</v>
      </c>
      <c r="I2208" s="3">
        <v>8.3950189999999996</v>
      </c>
      <c r="J2208" s="3">
        <v>6.3863250000000003</v>
      </c>
      <c r="K2208" s="3">
        <f t="shared" si="137"/>
        <v>7.4695036666666654</v>
      </c>
      <c r="L2208" s="3">
        <f t="shared" si="138"/>
        <v>-1.7684135000000021</v>
      </c>
      <c r="M2208" s="3">
        <f t="shared" si="139"/>
        <v>0.11726447346010735</v>
      </c>
    </row>
    <row r="2209" spans="1:13">
      <c r="A2209" s="3" t="s">
        <v>15</v>
      </c>
      <c r="B2209" s="3" t="s">
        <v>3087</v>
      </c>
      <c r="C2209" s="3" t="s">
        <v>5722</v>
      </c>
      <c r="D2209" s="3">
        <v>12.941359</v>
      </c>
      <c r="E2209" s="3">
        <v>13.069611</v>
      </c>
      <c r="F2209" s="3">
        <v>13.058255000000001</v>
      </c>
      <c r="G2209" s="3">
        <f t="shared" si="136"/>
        <v>13.023075</v>
      </c>
      <c r="H2209" s="3">
        <v>14.055115000000001</v>
      </c>
      <c r="I2209" s="3">
        <v>12.705496999999999</v>
      </c>
      <c r="J2209" s="3">
        <v>12.126308999999999</v>
      </c>
      <c r="K2209" s="3">
        <f t="shared" si="137"/>
        <v>12.962307000000001</v>
      </c>
      <c r="L2209" s="3">
        <f t="shared" si="138"/>
        <v>-6.0767999999999489E-2</v>
      </c>
      <c r="M2209" s="3">
        <f t="shared" si="139"/>
        <v>0.92063011501928982</v>
      </c>
    </row>
    <row r="2210" spans="1:13">
      <c r="A2210" s="3" t="s">
        <v>21</v>
      </c>
      <c r="B2210" s="3" t="s">
        <v>4450</v>
      </c>
      <c r="C2210" s="3" t="s">
        <v>5722</v>
      </c>
      <c r="D2210" s="3">
        <v>11.057693499999999</v>
      </c>
      <c r="E2210" s="3">
        <v>9.2593049999999995</v>
      </c>
      <c r="F2210" s="3">
        <v>9.8887929999999997</v>
      </c>
      <c r="G2210" s="3">
        <f t="shared" si="136"/>
        <v>10.068597166666665</v>
      </c>
      <c r="H2210" s="3">
        <v>8.9038360000000001</v>
      </c>
      <c r="I2210" s="3">
        <v>9.1638920000000006</v>
      </c>
      <c r="J2210" s="3">
        <v>7.3879647000000004</v>
      </c>
      <c r="K2210" s="3">
        <f t="shared" si="137"/>
        <v>8.4852309000000012</v>
      </c>
      <c r="L2210" s="3">
        <f t="shared" si="138"/>
        <v>-1.5833662666666637</v>
      </c>
      <c r="M2210" s="3">
        <f t="shared" si="139"/>
        <v>0.10704618017187725</v>
      </c>
    </row>
    <row r="2211" spans="1:13">
      <c r="A2211" s="3" t="s">
        <v>21</v>
      </c>
      <c r="B2211" s="3" t="s">
        <v>102</v>
      </c>
      <c r="C2211" s="3" t="s">
        <v>5722</v>
      </c>
      <c r="D2211" s="3">
        <v>11.362804000000001</v>
      </c>
      <c r="E2211" s="3">
        <v>12.303741</v>
      </c>
      <c r="F2211" s="3">
        <v>11.823423</v>
      </c>
      <c r="G2211" s="3">
        <f t="shared" si="136"/>
        <v>11.829989333333332</v>
      </c>
      <c r="H2211" s="3">
        <v>11.743865</v>
      </c>
      <c r="I2211" s="3">
        <v>9.9340580000000003</v>
      </c>
      <c r="J2211" s="3">
        <v>9.8347160000000002</v>
      </c>
      <c r="K2211" s="3">
        <f t="shared" si="137"/>
        <v>10.504213</v>
      </c>
      <c r="L2211" s="3">
        <f t="shared" si="138"/>
        <v>-1.3257763333333319</v>
      </c>
      <c r="M2211" s="3">
        <f t="shared" si="139"/>
        <v>0.12193016925259893</v>
      </c>
    </row>
    <row r="2212" spans="1:13">
      <c r="A2212" s="3" t="s">
        <v>21</v>
      </c>
      <c r="B2212" s="3" t="s">
        <v>1635</v>
      </c>
      <c r="C2212" s="3" t="s">
        <v>5722</v>
      </c>
      <c r="D2212" s="3">
        <v>11.161250000000001</v>
      </c>
      <c r="E2212" s="3">
        <v>12.362140999999999</v>
      </c>
      <c r="F2212" s="3">
        <v>11.897107</v>
      </c>
      <c r="G2212" s="3">
        <f t="shared" si="136"/>
        <v>11.806832666666667</v>
      </c>
      <c r="H2212" s="3">
        <v>11.927154</v>
      </c>
      <c r="I2212" s="3">
        <v>9.4863060000000008</v>
      </c>
      <c r="J2212" s="3">
        <v>9.2405729999999995</v>
      </c>
      <c r="K2212" s="3">
        <f t="shared" si="137"/>
        <v>10.218010999999999</v>
      </c>
      <c r="L2212" s="3">
        <f t="shared" si="138"/>
        <v>-1.5888216666666679</v>
      </c>
      <c r="M2212" s="3">
        <f t="shared" si="139"/>
        <v>0.16135527716246162</v>
      </c>
    </row>
    <row r="2213" spans="1:13">
      <c r="A2213" s="3" t="s">
        <v>21</v>
      </c>
      <c r="B2213" s="3" t="s">
        <v>3071</v>
      </c>
      <c r="C2213" s="3" t="s">
        <v>5722</v>
      </c>
      <c r="D2213" s="3">
        <v>11.507258</v>
      </c>
      <c r="E2213" s="3">
        <v>11.522297</v>
      </c>
      <c r="F2213" s="3">
        <v>11.520367999999999</v>
      </c>
      <c r="G2213" s="3">
        <f t="shared" si="136"/>
        <v>11.516641</v>
      </c>
      <c r="H2213" s="3">
        <v>11.3587265</v>
      </c>
      <c r="I2213" s="3">
        <v>10.454447999999999</v>
      </c>
      <c r="J2213" s="3">
        <v>9.0086809999999993</v>
      </c>
      <c r="K2213" s="3">
        <f t="shared" si="137"/>
        <v>10.273951833333333</v>
      </c>
      <c r="L2213" s="3">
        <f t="shared" si="138"/>
        <v>-1.2426891666666666</v>
      </c>
      <c r="M2213" s="3">
        <f t="shared" si="139"/>
        <v>0.14358357109585324</v>
      </c>
    </row>
    <row r="2214" spans="1:13">
      <c r="A2214" s="3" t="s">
        <v>530</v>
      </c>
      <c r="B2214" s="3" t="s">
        <v>1626</v>
      </c>
      <c r="C2214" s="3" t="s">
        <v>5722</v>
      </c>
      <c r="D2214" s="3">
        <v>10.922884</v>
      </c>
      <c r="E2214" s="3">
        <v>8.7411309999999993</v>
      </c>
      <c r="F2214" s="3">
        <v>9.418533</v>
      </c>
      <c r="G2214" s="3">
        <f t="shared" si="136"/>
        <v>9.6941826666666664</v>
      </c>
      <c r="H2214" s="3">
        <v>8.1338030000000003</v>
      </c>
      <c r="I2214" s="3">
        <v>8.6821719999999996</v>
      </c>
      <c r="J2214" s="3">
        <v>6.6466656000000004</v>
      </c>
      <c r="K2214" s="3">
        <f t="shared" si="137"/>
        <v>7.8208802000000004</v>
      </c>
      <c r="L2214" s="3">
        <f t="shared" si="138"/>
        <v>-1.873302466666666</v>
      </c>
      <c r="M2214" s="3">
        <f t="shared" si="139"/>
        <v>0.10205631895154285</v>
      </c>
    </row>
    <row r="2215" spans="1:13">
      <c r="A2215" s="3" t="s">
        <v>99</v>
      </c>
      <c r="B2215" s="3" t="s">
        <v>98</v>
      </c>
      <c r="C2215" s="3" t="s">
        <v>5722</v>
      </c>
      <c r="D2215" s="3">
        <v>12.047772999999999</v>
      </c>
      <c r="E2215" s="3">
        <v>12.034084999999999</v>
      </c>
      <c r="F2215" s="3">
        <v>11.884288</v>
      </c>
      <c r="G2215" s="3">
        <f t="shared" si="136"/>
        <v>11.988715333333332</v>
      </c>
      <c r="H2215" s="3">
        <v>12.424265</v>
      </c>
      <c r="I2215" s="3">
        <v>11.005504</v>
      </c>
      <c r="J2215" s="3">
        <v>10.342437</v>
      </c>
      <c r="K2215" s="3">
        <f t="shared" si="137"/>
        <v>11.257401999999999</v>
      </c>
      <c r="L2215" s="3">
        <f t="shared" si="138"/>
        <v>-0.73131333333333259</v>
      </c>
      <c r="M2215" s="3">
        <f t="shared" si="139"/>
        <v>0.30100908059985493</v>
      </c>
    </row>
    <row r="2216" spans="1:13">
      <c r="A2216" s="3" t="s">
        <v>3203</v>
      </c>
      <c r="B2216" s="3" t="s">
        <v>3202</v>
      </c>
      <c r="C2216" s="3" t="s">
        <v>5722</v>
      </c>
      <c r="D2216" s="3">
        <v>12.857322999999999</v>
      </c>
      <c r="E2216" s="3">
        <v>13.0365305</v>
      </c>
      <c r="F2216" s="3">
        <v>12.848000000000001</v>
      </c>
      <c r="G2216" s="3">
        <f t="shared" si="136"/>
        <v>12.913951166666665</v>
      </c>
      <c r="H2216" s="3">
        <v>12.636646000000001</v>
      </c>
      <c r="I2216" s="3">
        <v>12.149929999999999</v>
      </c>
      <c r="J2216" s="3">
        <v>11.229661999999999</v>
      </c>
      <c r="K2216" s="3">
        <f t="shared" si="137"/>
        <v>12.005412666666667</v>
      </c>
      <c r="L2216" s="3">
        <f t="shared" si="138"/>
        <v>-0.90853849999999881</v>
      </c>
      <c r="M2216" s="3">
        <f t="shared" si="139"/>
        <v>9.4918892861082738E-2</v>
      </c>
    </row>
    <row r="2217" spans="1:13">
      <c r="A2217" s="3" t="s">
        <v>1919</v>
      </c>
      <c r="B2217" s="3" t="s">
        <v>1918</v>
      </c>
      <c r="C2217" s="3" t="s">
        <v>5722</v>
      </c>
      <c r="D2217" s="3">
        <v>11.737939000000001</v>
      </c>
      <c r="E2217" s="3">
        <v>11.614112</v>
      </c>
      <c r="F2217" s="3">
        <v>11.642588</v>
      </c>
      <c r="G2217" s="3">
        <f t="shared" si="136"/>
        <v>11.664879666666669</v>
      </c>
      <c r="H2217" s="3">
        <v>11.387327000000001</v>
      </c>
      <c r="I2217" s="3">
        <v>10.668034</v>
      </c>
      <c r="J2217" s="3">
        <v>9.7372309999999995</v>
      </c>
      <c r="K2217" s="3">
        <f t="shared" si="137"/>
        <v>10.597530666666666</v>
      </c>
      <c r="L2217" s="3">
        <f t="shared" si="138"/>
        <v>-1.0673490000000037</v>
      </c>
      <c r="M2217" s="3">
        <f t="shared" si="139"/>
        <v>8.9832538919944277E-2</v>
      </c>
    </row>
    <row r="2218" spans="1:13">
      <c r="A2218" s="3" t="s">
        <v>15</v>
      </c>
      <c r="B2218" s="3" t="s">
        <v>231</v>
      </c>
      <c r="C2218" s="3" t="s">
        <v>5722</v>
      </c>
      <c r="D2218" s="3">
        <v>11.090418</v>
      </c>
      <c r="E2218" s="3">
        <v>10.248184</v>
      </c>
      <c r="F2218" s="3">
        <v>10.412642999999999</v>
      </c>
      <c r="G2218" s="3">
        <f t="shared" si="136"/>
        <v>10.583748333333334</v>
      </c>
      <c r="H2218" s="3">
        <v>9.5682069999999992</v>
      </c>
      <c r="I2218" s="3">
        <v>8.2706269999999993</v>
      </c>
      <c r="J2218" s="3">
        <v>7.1199044999999996</v>
      </c>
      <c r="K2218" s="3">
        <f t="shared" si="137"/>
        <v>8.3195794999999997</v>
      </c>
      <c r="L2218" s="3">
        <f t="shared" si="138"/>
        <v>-2.2641688333333345</v>
      </c>
      <c r="M2218" s="3">
        <f t="shared" si="139"/>
        <v>3.9624801377139793E-2</v>
      </c>
    </row>
    <row r="2219" spans="1:13">
      <c r="A2219" s="3" t="s">
        <v>214</v>
      </c>
      <c r="B2219" s="3" t="s">
        <v>4313</v>
      </c>
      <c r="C2219" s="3" t="s">
        <v>5722</v>
      </c>
      <c r="D2219" s="3">
        <v>12.186940999999999</v>
      </c>
      <c r="E2219" s="3">
        <v>11.439711000000001</v>
      </c>
      <c r="F2219" s="3">
        <v>11.729899</v>
      </c>
      <c r="G2219" s="3">
        <f t="shared" si="136"/>
        <v>11.785516999999999</v>
      </c>
      <c r="H2219" s="3">
        <v>11.084531999999999</v>
      </c>
      <c r="I2219" s="3">
        <v>9.8469149999999992</v>
      </c>
      <c r="J2219" s="3">
        <v>8.7388100000000009</v>
      </c>
      <c r="K2219" s="3">
        <f t="shared" si="137"/>
        <v>9.8900856666666659</v>
      </c>
      <c r="L2219" s="3">
        <f t="shared" si="138"/>
        <v>-1.8954313333333328</v>
      </c>
      <c r="M2219" s="3">
        <f t="shared" si="139"/>
        <v>5.6167039117371628E-2</v>
      </c>
    </row>
    <row r="2220" spans="1:13">
      <c r="A2220" s="3" t="s">
        <v>21</v>
      </c>
      <c r="B2220" s="3" t="s">
        <v>3183</v>
      </c>
      <c r="C2220" s="3" t="s">
        <v>5722</v>
      </c>
      <c r="D2220" s="3">
        <v>11.67985</v>
      </c>
      <c r="E2220" s="3">
        <v>10.078526500000001</v>
      </c>
      <c r="F2220" s="3">
        <v>10.598034</v>
      </c>
      <c r="G2220" s="3">
        <f t="shared" si="136"/>
        <v>10.785470166666668</v>
      </c>
      <c r="H2220" s="3">
        <v>9.3864380000000001</v>
      </c>
      <c r="I2220" s="3">
        <v>8.8559009999999994</v>
      </c>
      <c r="J2220" s="3">
        <v>8.059177</v>
      </c>
      <c r="K2220" s="3">
        <f t="shared" si="137"/>
        <v>8.7671720000000004</v>
      </c>
      <c r="L2220" s="3">
        <f t="shared" si="138"/>
        <v>-2.0182981666666677</v>
      </c>
      <c r="M2220" s="3">
        <f t="shared" si="139"/>
        <v>2.9584683481897009E-2</v>
      </c>
    </row>
    <row r="2221" spans="1:13">
      <c r="A2221" s="3" t="s">
        <v>4688</v>
      </c>
      <c r="B2221" s="3" t="s">
        <v>4687</v>
      </c>
      <c r="C2221" s="3" t="s">
        <v>5722</v>
      </c>
      <c r="D2221" s="3">
        <v>12.0989065</v>
      </c>
      <c r="E2221" s="3">
        <v>11.366364000000001</v>
      </c>
      <c r="F2221" s="3">
        <v>11.586268</v>
      </c>
      <c r="G2221" s="3">
        <f t="shared" si="136"/>
        <v>11.683846166666669</v>
      </c>
      <c r="H2221" s="3">
        <v>12.06808</v>
      </c>
      <c r="I2221" s="3">
        <v>11.266228</v>
      </c>
      <c r="J2221" s="3">
        <v>8.5087899999999994</v>
      </c>
      <c r="K2221" s="3">
        <f t="shared" si="137"/>
        <v>10.614365999999999</v>
      </c>
      <c r="L2221" s="3">
        <f t="shared" si="138"/>
        <v>-1.0694801666666702</v>
      </c>
      <c r="M2221" s="3">
        <f t="shared" si="139"/>
        <v>0.38580859092146319</v>
      </c>
    </row>
    <row r="2222" spans="1:13">
      <c r="A2222" s="3" t="s">
        <v>15</v>
      </c>
      <c r="B2222" s="3" t="s">
        <v>191</v>
      </c>
      <c r="C2222" s="3" t="s">
        <v>5722</v>
      </c>
      <c r="D2222" s="3">
        <v>11.876207000000001</v>
      </c>
      <c r="E2222" s="3">
        <v>10.675530999999999</v>
      </c>
      <c r="F2222" s="3">
        <v>11.201515000000001</v>
      </c>
      <c r="G2222" s="3">
        <f t="shared" si="136"/>
        <v>11.251084333333333</v>
      </c>
      <c r="H2222" s="3">
        <v>10.234306</v>
      </c>
      <c r="I2222" s="3">
        <v>9.718178</v>
      </c>
      <c r="J2222" s="3">
        <v>7.4104169999999998</v>
      </c>
      <c r="K2222" s="3">
        <f t="shared" si="137"/>
        <v>9.1209669999999985</v>
      </c>
      <c r="L2222" s="3">
        <f t="shared" si="138"/>
        <v>-2.1301173333333345</v>
      </c>
      <c r="M2222" s="3">
        <f t="shared" si="139"/>
        <v>8.4981795927327797E-2</v>
      </c>
    </row>
    <row r="2223" spans="1:13">
      <c r="A2223" s="3" t="s">
        <v>15</v>
      </c>
      <c r="B2223" s="3" t="s">
        <v>2206</v>
      </c>
      <c r="C2223" s="3" t="s">
        <v>5722</v>
      </c>
      <c r="D2223" s="3">
        <v>11.734363</v>
      </c>
      <c r="E2223" s="3">
        <v>9.6288140000000002</v>
      </c>
      <c r="F2223" s="3">
        <v>10.956004999999999</v>
      </c>
      <c r="G2223" s="3">
        <f t="shared" si="136"/>
        <v>10.773060666666666</v>
      </c>
      <c r="H2223" s="3">
        <v>9.1862429999999993</v>
      </c>
      <c r="I2223" s="3">
        <v>9.4099140000000006</v>
      </c>
      <c r="J2223" s="3">
        <v>6.5452842999999996</v>
      </c>
      <c r="K2223" s="3">
        <f t="shared" si="137"/>
        <v>8.3804804333333323</v>
      </c>
      <c r="L2223" s="3">
        <f t="shared" si="138"/>
        <v>-2.3925802333333337</v>
      </c>
      <c r="M2223" s="3">
        <f t="shared" si="139"/>
        <v>9.6604341236157562E-2</v>
      </c>
    </row>
    <row r="2224" spans="1:13">
      <c r="A2224" s="3" t="s">
        <v>15</v>
      </c>
      <c r="B2224" s="3" t="s">
        <v>3152</v>
      </c>
      <c r="C2224" s="3" t="s">
        <v>5722</v>
      </c>
      <c r="D2224" s="3">
        <v>11.620329</v>
      </c>
      <c r="E2224" s="3">
        <v>10.733603499999999</v>
      </c>
      <c r="F2224" s="3">
        <v>10.8809185</v>
      </c>
      <c r="G2224" s="3">
        <f t="shared" si="136"/>
        <v>11.078283666666666</v>
      </c>
      <c r="H2224" s="3">
        <v>11.146515000000001</v>
      </c>
      <c r="I2224" s="3">
        <v>8.5265299999999993</v>
      </c>
      <c r="J2224" s="3">
        <v>8.0867620000000002</v>
      </c>
      <c r="K2224" s="3">
        <f t="shared" si="137"/>
        <v>9.2532690000000013</v>
      </c>
      <c r="L2224" s="3">
        <f t="shared" si="138"/>
        <v>-1.8250146666666645</v>
      </c>
      <c r="M2224" s="3">
        <f t="shared" si="139"/>
        <v>0.14015754454847906</v>
      </c>
    </row>
    <row r="2225" spans="1:13">
      <c r="A2225" s="3" t="s">
        <v>15</v>
      </c>
      <c r="B2225" s="3" t="s">
        <v>1895</v>
      </c>
      <c r="C2225" s="3" t="s">
        <v>5722</v>
      </c>
      <c r="D2225" s="3">
        <v>12.332901</v>
      </c>
      <c r="E2225" s="3">
        <v>11.90682</v>
      </c>
      <c r="F2225" s="3">
        <v>12.121949000000001</v>
      </c>
      <c r="G2225" s="3">
        <f t="shared" si="136"/>
        <v>12.120556666666667</v>
      </c>
      <c r="H2225" s="3">
        <v>12.821982999999999</v>
      </c>
      <c r="I2225" s="3">
        <v>9.7365680000000001</v>
      </c>
      <c r="J2225" s="3">
        <v>10.594227999999999</v>
      </c>
      <c r="K2225" s="3">
        <f t="shared" si="137"/>
        <v>11.050926333333335</v>
      </c>
      <c r="L2225" s="3">
        <f t="shared" si="138"/>
        <v>-1.0696303333333326</v>
      </c>
      <c r="M2225" s="3">
        <f t="shared" si="139"/>
        <v>0.31311531561686717</v>
      </c>
    </row>
    <row r="2226" spans="1:13">
      <c r="A2226" s="3" t="s">
        <v>21</v>
      </c>
      <c r="B2226" s="3" t="s">
        <v>4495</v>
      </c>
      <c r="C2226" s="3" t="s">
        <v>5722</v>
      </c>
      <c r="D2226" s="3">
        <v>11.824804</v>
      </c>
      <c r="E2226" s="3">
        <v>11.374116000000001</v>
      </c>
      <c r="F2226" s="3">
        <v>11.478102</v>
      </c>
      <c r="G2226" s="3">
        <f t="shared" si="136"/>
        <v>11.559007333333334</v>
      </c>
      <c r="H2226" s="3">
        <v>12.307558999999999</v>
      </c>
      <c r="I2226" s="3">
        <v>9.2886570000000006</v>
      </c>
      <c r="J2226" s="3">
        <v>10.560525999999999</v>
      </c>
      <c r="K2226" s="3">
        <f t="shared" si="137"/>
        <v>10.718913999999998</v>
      </c>
      <c r="L2226" s="3">
        <f t="shared" si="138"/>
        <v>-0.84009333333333558</v>
      </c>
      <c r="M2226" s="3">
        <f t="shared" si="139"/>
        <v>0.39654004712757007</v>
      </c>
    </row>
    <row r="2227" spans="1:13">
      <c r="A2227" s="3" t="s">
        <v>3326</v>
      </c>
      <c r="B2227" s="3" t="s">
        <v>3325</v>
      </c>
      <c r="C2227" s="3" t="s">
        <v>5722</v>
      </c>
      <c r="D2227" s="3">
        <v>11.739903</v>
      </c>
      <c r="E2227" s="3">
        <v>11.123138000000001</v>
      </c>
      <c r="F2227" s="3">
        <v>11.604882</v>
      </c>
      <c r="G2227" s="3">
        <f t="shared" si="136"/>
        <v>11.489307666666667</v>
      </c>
      <c r="H2227" s="3">
        <v>11.069627000000001</v>
      </c>
      <c r="I2227" s="3">
        <v>9.3065669999999994</v>
      </c>
      <c r="J2227" s="3">
        <v>8.8981709999999996</v>
      </c>
      <c r="K2227" s="3">
        <f t="shared" si="137"/>
        <v>9.7581216666666659</v>
      </c>
      <c r="L2227" s="3">
        <f t="shared" si="138"/>
        <v>-1.731186000000001</v>
      </c>
      <c r="M2227" s="3">
        <f t="shared" si="139"/>
        <v>6.6660339728997403E-2</v>
      </c>
    </row>
    <row r="2228" spans="1:13">
      <c r="A2228" s="3" t="s">
        <v>1726</v>
      </c>
      <c r="B2228" s="3" t="s">
        <v>1725</v>
      </c>
      <c r="C2228" s="3" t="s">
        <v>5722</v>
      </c>
      <c r="D2228" s="3">
        <v>10.858606999999999</v>
      </c>
      <c r="E2228" s="3">
        <v>10.192235999999999</v>
      </c>
      <c r="F2228" s="3">
        <v>10.287362</v>
      </c>
      <c r="G2228" s="3">
        <f t="shared" si="136"/>
        <v>10.446068333333335</v>
      </c>
      <c r="H2228" s="3">
        <v>9.4952869999999994</v>
      </c>
      <c r="I2228" s="3">
        <v>7.7585129999999998</v>
      </c>
      <c r="J2228" s="3">
        <v>6.3966669999999999</v>
      </c>
      <c r="K2228" s="3">
        <f t="shared" si="137"/>
        <v>7.883489</v>
      </c>
      <c r="L2228" s="3">
        <f t="shared" si="138"/>
        <v>-2.5625793333333347</v>
      </c>
      <c r="M2228" s="3">
        <f t="shared" si="139"/>
        <v>4.9620818496965098E-2</v>
      </c>
    </row>
    <row r="2229" spans="1:13">
      <c r="A2229" s="3" t="s">
        <v>15</v>
      </c>
      <c r="B2229" s="3" t="s">
        <v>746</v>
      </c>
      <c r="C2229" s="3" t="s">
        <v>5722</v>
      </c>
      <c r="D2229" s="3">
        <v>11.059787</v>
      </c>
      <c r="E2229" s="3">
        <v>10.116372999999999</v>
      </c>
      <c r="F2229" s="3">
        <v>10.539726</v>
      </c>
      <c r="G2229" s="3">
        <f t="shared" si="136"/>
        <v>10.571961999999999</v>
      </c>
      <c r="H2229" s="3">
        <v>9.5514810000000008</v>
      </c>
      <c r="I2229" s="3">
        <v>8.2214460000000003</v>
      </c>
      <c r="J2229" s="3">
        <v>6.6049429999999996</v>
      </c>
      <c r="K2229" s="3">
        <f t="shared" si="137"/>
        <v>8.1259566666666672</v>
      </c>
      <c r="L2229" s="3">
        <f t="shared" si="138"/>
        <v>-2.446005333333332</v>
      </c>
      <c r="M2229" s="3">
        <f t="shared" si="139"/>
        <v>5.2208472367883868E-2</v>
      </c>
    </row>
    <row r="2230" spans="1:13">
      <c r="A2230" s="3" t="s">
        <v>15</v>
      </c>
      <c r="B2230" s="3" t="s">
        <v>4516</v>
      </c>
      <c r="C2230" s="3" t="s">
        <v>5722</v>
      </c>
      <c r="D2230" s="3">
        <v>10.201867999999999</v>
      </c>
      <c r="E2230" s="3">
        <v>8.4483739999999994</v>
      </c>
      <c r="F2230" s="3">
        <v>8.4890439999999998</v>
      </c>
      <c r="G2230" s="3">
        <f t="shared" si="136"/>
        <v>9.0464286666666656</v>
      </c>
      <c r="H2230" s="3">
        <v>7.4539920000000004</v>
      </c>
      <c r="I2230" s="3">
        <v>6.6122259999999997</v>
      </c>
      <c r="J2230" s="3">
        <v>6.0314063999999998</v>
      </c>
      <c r="K2230" s="3">
        <f t="shared" si="137"/>
        <v>6.6992081333333333</v>
      </c>
      <c r="L2230" s="3">
        <f t="shared" si="138"/>
        <v>-2.3472205333333322</v>
      </c>
      <c r="M2230" s="3">
        <f t="shared" si="139"/>
        <v>2.9797840462524639E-2</v>
      </c>
    </row>
    <row r="2231" spans="1:13">
      <c r="A2231" s="3" t="s">
        <v>21</v>
      </c>
      <c r="B2231" s="3" t="s">
        <v>3314</v>
      </c>
      <c r="C2231" s="3" t="s">
        <v>5722</v>
      </c>
      <c r="D2231" s="3">
        <v>13.026828999999999</v>
      </c>
      <c r="E2231" s="3">
        <v>13.015499</v>
      </c>
      <c r="F2231" s="3">
        <v>13.023436</v>
      </c>
      <c r="G2231" s="3">
        <f t="shared" si="136"/>
        <v>13.021921333333333</v>
      </c>
      <c r="H2231" s="3">
        <v>12.903667</v>
      </c>
      <c r="I2231" s="3">
        <v>12.700911</v>
      </c>
      <c r="J2231" s="3">
        <v>13.442693999999999</v>
      </c>
      <c r="K2231" s="3">
        <f t="shared" si="137"/>
        <v>13.015757333333333</v>
      </c>
      <c r="L2231" s="3">
        <f t="shared" si="138"/>
        <v>-6.1640000000000583E-3</v>
      </c>
      <c r="M2231" s="3">
        <f t="shared" si="139"/>
        <v>0.97912003029596861</v>
      </c>
    </row>
    <row r="2232" spans="1:13">
      <c r="A2232" s="3" t="s">
        <v>15</v>
      </c>
      <c r="B2232" s="3" t="s">
        <v>4492</v>
      </c>
      <c r="C2232" s="3" t="s">
        <v>5722</v>
      </c>
      <c r="D2232" s="3">
        <v>13.774566</v>
      </c>
      <c r="E2232" s="3">
        <v>13.796531</v>
      </c>
      <c r="F2232" s="3">
        <v>13.863255000000001</v>
      </c>
      <c r="G2232" s="3">
        <f t="shared" si="136"/>
        <v>13.811450666666667</v>
      </c>
      <c r="H2232" s="3">
        <v>14.274632</v>
      </c>
      <c r="I2232" s="3">
        <v>12.675941999999999</v>
      </c>
      <c r="J2232" s="3">
        <v>12.983164</v>
      </c>
      <c r="K2232" s="3">
        <f t="shared" si="137"/>
        <v>13.311245999999999</v>
      </c>
      <c r="L2232" s="3">
        <f t="shared" si="138"/>
        <v>-0.50020466666666863</v>
      </c>
      <c r="M2232" s="3">
        <f t="shared" si="139"/>
        <v>0.36550337249263548</v>
      </c>
    </row>
    <row r="2233" spans="1:13">
      <c r="A2233" s="3" t="s">
        <v>15</v>
      </c>
      <c r="B2233" s="3" t="s">
        <v>1459</v>
      </c>
      <c r="C2233" s="3" t="s">
        <v>5722</v>
      </c>
      <c r="D2233" s="3">
        <v>10.639021</v>
      </c>
      <c r="E2233" s="3">
        <v>8.9204469999999993</v>
      </c>
      <c r="F2233" s="3">
        <v>9.2775420000000004</v>
      </c>
      <c r="G2233" s="3">
        <f t="shared" si="136"/>
        <v>9.6123366666666659</v>
      </c>
      <c r="H2233" s="3">
        <v>8.4677600000000002</v>
      </c>
      <c r="I2233" s="3">
        <v>8.0639610000000008</v>
      </c>
      <c r="J2233" s="3">
        <v>6.7749940000000004</v>
      </c>
      <c r="K2233" s="3">
        <f t="shared" si="137"/>
        <v>7.7689050000000002</v>
      </c>
      <c r="L2233" s="3">
        <f t="shared" si="138"/>
        <v>-1.8434316666666657</v>
      </c>
      <c r="M2233" s="3">
        <f t="shared" si="139"/>
        <v>6.5287403171423702E-2</v>
      </c>
    </row>
    <row r="2234" spans="1:13">
      <c r="A2234" s="3" t="s">
        <v>21</v>
      </c>
      <c r="B2234" s="3" t="s">
        <v>1696</v>
      </c>
      <c r="C2234" s="3" t="s">
        <v>5722</v>
      </c>
      <c r="D2234" s="3">
        <v>11.385164</v>
      </c>
      <c r="E2234" s="3">
        <v>10.236938</v>
      </c>
      <c r="F2234" s="3">
        <v>10.556151</v>
      </c>
      <c r="G2234" s="3">
        <f t="shared" si="136"/>
        <v>10.726084333333333</v>
      </c>
      <c r="H2234" s="3">
        <v>10.278381</v>
      </c>
      <c r="I2234" s="3">
        <v>9.0338619999999992</v>
      </c>
      <c r="J2234" s="3">
        <v>6.2234660000000002</v>
      </c>
      <c r="K2234" s="3">
        <f t="shared" si="137"/>
        <v>8.5119029999999984</v>
      </c>
      <c r="L2234" s="3">
        <f t="shared" si="138"/>
        <v>-2.2141813333333342</v>
      </c>
      <c r="M2234" s="3">
        <f t="shared" si="139"/>
        <v>0.1504912260793782</v>
      </c>
    </row>
    <row r="2235" spans="1:13">
      <c r="A2235" s="3" t="s">
        <v>3290</v>
      </c>
      <c r="B2235" s="3" t="s">
        <v>3289</v>
      </c>
      <c r="C2235" s="3" t="s">
        <v>5722</v>
      </c>
      <c r="D2235" s="3">
        <v>11.1831455</v>
      </c>
      <c r="E2235" s="3">
        <v>9.2964289999999998</v>
      </c>
      <c r="F2235" s="3">
        <v>10.183089000000001</v>
      </c>
      <c r="G2235" s="3">
        <f t="shared" si="136"/>
        <v>10.220887833333334</v>
      </c>
      <c r="H2235" s="3">
        <v>8.8837185000000005</v>
      </c>
      <c r="I2235" s="3">
        <v>8.8810090000000006</v>
      </c>
      <c r="J2235" s="3">
        <v>7.0759176999999998</v>
      </c>
      <c r="K2235" s="3">
        <f t="shared" si="137"/>
        <v>8.2802150666666652</v>
      </c>
      <c r="L2235" s="3">
        <f t="shared" si="138"/>
        <v>-1.940672766666669</v>
      </c>
      <c r="M2235" s="3">
        <f t="shared" si="139"/>
        <v>7.5203782723014242E-2</v>
      </c>
    </row>
    <row r="2236" spans="1:13">
      <c r="A2236" s="3" t="s">
        <v>214</v>
      </c>
      <c r="B2236" s="3" t="s">
        <v>2929</v>
      </c>
      <c r="C2236" s="3" t="s">
        <v>5722</v>
      </c>
      <c r="D2236" s="3">
        <v>11.316019000000001</v>
      </c>
      <c r="E2236" s="3">
        <v>10.380345999999999</v>
      </c>
      <c r="F2236" s="3">
        <v>10.61927</v>
      </c>
      <c r="G2236" s="3">
        <f t="shared" si="136"/>
        <v>10.771878333333333</v>
      </c>
      <c r="H2236" s="3">
        <v>10.058399</v>
      </c>
      <c r="I2236" s="3">
        <v>9.1468640000000008</v>
      </c>
      <c r="J2236" s="3">
        <v>8.2250595000000004</v>
      </c>
      <c r="K2236" s="3">
        <f t="shared" si="137"/>
        <v>9.1434408333333348</v>
      </c>
      <c r="L2236" s="3">
        <f t="shared" si="138"/>
        <v>-1.6284374999999986</v>
      </c>
      <c r="M2236" s="3">
        <f t="shared" si="139"/>
        <v>5.3079608993869785E-2</v>
      </c>
    </row>
    <row r="2237" spans="1:13">
      <c r="A2237" s="3" t="s">
        <v>21</v>
      </c>
      <c r="B2237" s="3" t="s">
        <v>4472</v>
      </c>
      <c r="C2237" s="3" t="s">
        <v>5722</v>
      </c>
      <c r="D2237" s="3">
        <v>10.438639</v>
      </c>
      <c r="E2237" s="3">
        <v>9.1129990000000003</v>
      </c>
      <c r="F2237" s="3">
        <v>9.4629755000000007</v>
      </c>
      <c r="G2237" s="3">
        <f t="shared" si="136"/>
        <v>9.6715378333333337</v>
      </c>
      <c r="H2237" s="3">
        <v>8.5729240000000004</v>
      </c>
      <c r="I2237" s="3">
        <v>8.3030290000000004</v>
      </c>
      <c r="J2237" s="3">
        <v>6.2723655999999997</v>
      </c>
      <c r="K2237" s="3">
        <f t="shared" si="137"/>
        <v>7.7161062000000014</v>
      </c>
      <c r="L2237" s="3">
        <f t="shared" si="138"/>
        <v>-1.9554316333333324</v>
      </c>
      <c r="M2237" s="3">
        <f t="shared" si="139"/>
        <v>7.7364721886364271E-2</v>
      </c>
    </row>
    <row r="2238" spans="1:13">
      <c r="A2238" s="3" t="s">
        <v>19</v>
      </c>
      <c r="B2238" s="3" t="s">
        <v>3301</v>
      </c>
      <c r="C2238" s="3" t="s">
        <v>5722</v>
      </c>
      <c r="D2238" s="3">
        <v>12.112717</v>
      </c>
      <c r="E2238" s="3">
        <v>10.2333555</v>
      </c>
      <c r="F2238" s="3">
        <v>11.37398</v>
      </c>
      <c r="G2238" s="3">
        <f t="shared" si="136"/>
        <v>11.240017499999999</v>
      </c>
      <c r="H2238" s="3">
        <v>10.26136</v>
      </c>
      <c r="I2238" s="3">
        <v>10.574439999999999</v>
      </c>
      <c r="J2238" s="3">
        <v>7.0164194000000002</v>
      </c>
      <c r="K2238" s="3">
        <f t="shared" si="137"/>
        <v>9.2840731333333331</v>
      </c>
      <c r="L2238" s="3">
        <f t="shared" si="138"/>
        <v>-1.9559443666666656</v>
      </c>
      <c r="M2238" s="3">
        <f t="shared" si="139"/>
        <v>0.19609254823341291</v>
      </c>
    </row>
    <row r="2239" spans="1:13">
      <c r="A2239" s="3" t="s">
        <v>19</v>
      </c>
      <c r="B2239" s="3" t="s">
        <v>1691</v>
      </c>
      <c r="C2239" s="3" t="s">
        <v>5722</v>
      </c>
      <c r="D2239" s="3">
        <v>11.966424999999999</v>
      </c>
      <c r="E2239" s="3">
        <v>10.140672</v>
      </c>
      <c r="F2239" s="3">
        <v>11.392901999999999</v>
      </c>
      <c r="G2239" s="3">
        <f t="shared" si="136"/>
        <v>11.166666333333334</v>
      </c>
      <c r="H2239" s="3">
        <v>10.555880999999999</v>
      </c>
      <c r="I2239" s="3">
        <v>10.778354</v>
      </c>
      <c r="J2239" s="3">
        <v>7.8632955999999998</v>
      </c>
      <c r="K2239" s="3">
        <f t="shared" si="137"/>
        <v>9.7325102000000001</v>
      </c>
      <c r="L2239" s="3">
        <f t="shared" si="138"/>
        <v>-1.4341561333333335</v>
      </c>
      <c r="M2239" s="3">
        <f t="shared" si="139"/>
        <v>0.25521851645341309</v>
      </c>
    </row>
    <row r="2240" spans="1:13">
      <c r="A2240" s="3" t="s">
        <v>21</v>
      </c>
      <c r="B2240" s="3" t="s">
        <v>707</v>
      </c>
      <c r="C2240" s="3" t="s">
        <v>5722</v>
      </c>
      <c r="D2240" s="3">
        <v>5.5206704000000002</v>
      </c>
      <c r="E2240" s="3">
        <v>5.6549687000000004</v>
      </c>
      <c r="F2240" s="3">
        <v>6.0887159999999998</v>
      </c>
      <c r="G2240" s="3">
        <f t="shared" si="136"/>
        <v>5.7547850333333344</v>
      </c>
      <c r="H2240" s="3">
        <v>5.7403259999999996</v>
      </c>
      <c r="I2240" s="3">
        <v>5.5237613000000003</v>
      </c>
      <c r="J2240" s="3">
        <v>7.0562595999999997</v>
      </c>
      <c r="K2240" s="3">
        <f t="shared" si="137"/>
        <v>6.1067822999999999</v>
      </c>
      <c r="L2240" s="3">
        <f t="shared" si="138"/>
        <v>0.35199726666666553</v>
      </c>
      <c r="M2240" s="3">
        <f t="shared" si="139"/>
        <v>0.5269511970549241</v>
      </c>
    </row>
    <row r="2241" spans="1:13">
      <c r="A2241" s="3" t="s">
        <v>1012</v>
      </c>
      <c r="B2241" s="3" t="s">
        <v>4477</v>
      </c>
      <c r="C2241" s="3" t="s">
        <v>5722</v>
      </c>
      <c r="D2241" s="3">
        <v>6.1828604</v>
      </c>
      <c r="E2241" s="3">
        <v>6.1782402999999997</v>
      </c>
      <c r="F2241" s="3">
        <v>7.1022983000000002</v>
      </c>
      <c r="G2241" s="3">
        <f t="shared" si="136"/>
        <v>6.4877996666666666</v>
      </c>
      <c r="H2241" s="3">
        <v>6.4099380000000004</v>
      </c>
      <c r="I2241" s="3">
        <v>6.2581910000000001</v>
      </c>
      <c r="J2241" s="3">
        <v>7.8253310000000003</v>
      </c>
      <c r="K2241" s="3">
        <f t="shared" si="137"/>
        <v>6.831153333333333</v>
      </c>
      <c r="L2241" s="3">
        <f t="shared" si="138"/>
        <v>0.34335366666666634</v>
      </c>
      <c r="M2241" s="3">
        <f t="shared" si="139"/>
        <v>0.58940339778486894</v>
      </c>
    </row>
    <row r="2242" spans="1:13">
      <c r="A2242" s="3" t="s">
        <v>3285</v>
      </c>
      <c r="B2242" s="3" t="s">
        <v>3284</v>
      </c>
      <c r="C2242" s="3" t="s">
        <v>5722</v>
      </c>
      <c r="D2242" s="3">
        <v>6.0275574000000001</v>
      </c>
      <c r="E2242" s="3">
        <v>6.3633337000000001</v>
      </c>
      <c r="F2242" s="3">
        <v>6.7893100000000004</v>
      </c>
      <c r="G2242" s="3">
        <f t="shared" ref="G2242:G2305" si="140">AVERAGE(D2242:F2242)</f>
        <v>6.3934003666666674</v>
      </c>
      <c r="H2242" s="3">
        <v>6.5645069999999999</v>
      </c>
      <c r="I2242" s="3">
        <v>6.2803855000000004</v>
      </c>
      <c r="J2242" s="3">
        <v>7.778397</v>
      </c>
      <c r="K2242" s="3">
        <f t="shared" ref="K2242:K2305" si="141">AVERAGE(H2242:J2242)</f>
        <v>6.8744298333333331</v>
      </c>
      <c r="L2242" s="3">
        <f t="shared" ref="L2242:L2305" si="142">K2242-G2242</f>
        <v>0.48102946666666568</v>
      </c>
      <c r="M2242" s="3">
        <f t="shared" ref="M2242:M2305" si="143">_xlfn.T.TEST(D2242:F2242,H2242:J2242,2,2)</f>
        <v>0.39857260285685497</v>
      </c>
    </row>
    <row r="2243" spans="1:13">
      <c r="A2243" s="3" t="s">
        <v>4925</v>
      </c>
      <c r="B2243" s="3" t="s">
        <v>4924</v>
      </c>
      <c r="C2243" s="3" t="s">
        <v>5722</v>
      </c>
      <c r="D2243" s="3">
        <v>8.5151649999999997</v>
      </c>
      <c r="E2243" s="3">
        <v>8.9484670000000008</v>
      </c>
      <c r="F2243" s="3">
        <v>7.9818625000000001</v>
      </c>
      <c r="G2243" s="3">
        <f t="shared" si="140"/>
        <v>8.4818315000000002</v>
      </c>
      <c r="H2243" s="3">
        <v>8.4546130000000002</v>
      </c>
      <c r="I2243" s="3">
        <v>8.2792530000000006</v>
      </c>
      <c r="J2243" s="3">
        <v>8.997306</v>
      </c>
      <c r="K2243" s="3">
        <f t="shared" si="141"/>
        <v>8.5770573333333342</v>
      </c>
      <c r="L2243" s="3">
        <f t="shared" si="142"/>
        <v>9.5225833333334009E-2</v>
      </c>
      <c r="M2243" s="3">
        <f t="shared" si="143"/>
        <v>0.80087773797883766</v>
      </c>
    </row>
    <row r="2244" spans="1:13">
      <c r="A2244" s="3" t="s">
        <v>1435</v>
      </c>
      <c r="B2244" s="3" t="s">
        <v>1434</v>
      </c>
      <c r="C2244" s="3" t="s">
        <v>5722</v>
      </c>
      <c r="D2244" s="3">
        <v>7.0625349999999996</v>
      </c>
      <c r="E2244" s="3">
        <v>7.6574635999999998</v>
      </c>
      <c r="F2244" s="3">
        <v>8.0174529999999997</v>
      </c>
      <c r="G2244" s="3">
        <f t="shared" si="140"/>
        <v>7.5791505333333333</v>
      </c>
      <c r="H2244" s="3">
        <v>7.864681</v>
      </c>
      <c r="I2244" s="3">
        <v>7.6106410000000002</v>
      </c>
      <c r="J2244" s="3">
        <v>9.1893980000000006</v>
      </c>
      <c r="K2244" s="3">
        <f t="shared" si="141"/>
        <v>8.2215733333333336</v>
      </c>
      <c r="L2244" s="3">
        <f t="shared" si="142"/>
        <v>0.64242280000000029</v>
      </c>
      <c r="M2244" s="3">
        <f t="shared" si="143"/>
        <v>0.31758492573793079</v>
      </c>
    </row>
    <row r="2245" spans="1:13">
      <c r="A2245" s="3" t="s">
        <v>1857</v>
      </c>
      <c r="B2245" s="3" t="s">
        <v>1856</v>
      </c>
      <c r="C2245" s="3" t="s">
        <v>5722</v>
      </c>
      <c r="D2245" s="3">
        <v>5.7591850000000004</v>
      </c>
      <c r="E2245" s="3">
        <v>6.2189006999999998</v>
      </c>
      <c r="F2245" s="3">
        <v>6.0203815000000001</v>
      </c>
      <c r="G2245" s="3">
        <f t="shared" si="140"/>
        <v>5.9994890666666665</v>
      </c>
      <c r="H2245" s="3">
        <v>5.8366284000000004</v>
      </c>
      <c r="I2245" s="3">
        <v>5.5992746000000002</v>
      </c>
      <c r="J2245" s="3">
        <v>6.348198</v>
      </c>
      <c r="K2245" s="3">
        <f t="shared" si="141"/>
        <v>5.9280336666666669</v>
      </c>
      <c r="L2245" s="3">
        <f t="shared" si="142"/>
        <v>-7.1455399999999614E-2</v>
      </c>
      <c r="M2245" s="3">
        <f t="shared" si="143"/>
        <v>0.79551381664697363</v>
      </c>
    </row>
    <row r="2246" spans="1:13">
      <c r="A2246" s="3" t="s">
        <v>2081</v>
      </c>
      <c r="B2246" s="3" t="s">
        <v>2080</v>
      </c>
      <c r="C2246" s="3" t="s">
        <v>5722</v>
      </c>
      <c r="D2246" s="3">
        <v>11.439695</v>
      </c>
      <c r="E2246" s="3">
        <v>12.094117000000001</v>
      </c>
      <c r="F2246" s="3">
        <v>12.130955</v>
      </c>
      <c r="G2246" s="3">
        <f t="shared" si="140"/>
        <v>11.888255666666666</v>
      </c>
      <c r="H2246" s="3">
        <v>11.902303</v>
      </c>
      <c r="I2246" s="3">
        <v>11.822487000000001</v>
      </c>
      <c r="J2246" s="3">
        <v>12.603600500000001</v>
      </c>
      <c r="K2246" s="3">
        <f t="shared" si="141"/>
        <v>12.109463499999999</v>
      </c>
      <c r="L2246" s="3">
        <f t="shared" si="142"/>
        <v>0.22120783333333272</v>
      </c>
      <c r="M2246" s="3">
        <f t="shared" si="143"/>
        <v>0.54473162260059882</v>
      </c>
    </row>
    <row r="2247" spans="1:13">
      <c r="A2247" s="3" t="s">
        <v>21</v>
      </c>
      <c r="B2247" s="3" t="s">
        <v>5354</v>
      </c>
      <c r="C2247" s="3" t="s">
        <v>5722</v>
      </c>
      <c r="D2247" s="3">
        <v>7.6982179999999998</v>
      </c>
      <c r="E2247" s="3">
        <v>8.1382689999999993</v>
      </c>
      <c r="F2247" s="3">
        <v>8.4977579999999993</v>
      </c>
      <c r="G2247" s="3">
        <f t="shared" si="140"/>
        <v>8.1114149999999992</v>
      </c>
      <c r="H2247" s="3">
        <v>7.9544734999999998</v>
      </c>
      <c r="I2247" s="3">
        <v>7.7183219999999997</v>
      </c>
      <c r="J2247" s="3">
        <v>9.2124769999999998</v>
      </c>
      <c r="K2247" s="3">
        <f t="shared" si="141"/>
        <v>8.2950908333333331</v>
      </c>
      <c r="L2247" s="3">
        <f t="shared" si="142"/>
        <v>0.18367583333333393</v>
      </c>
      <c r="M2247" s="3">
        <f t="shared" si="143"/>
        <v>0.74088392129364578</v>
      </c>
    </row>
    <row r="2248" spans="1:13">
      <c r="A2248" s="3" t="s">
        <v>1233</v>
      </c>
      <c r="B2248" s="3" t="s">
        <v>1232</v>
      </c>
      <c r="C2248" s="3" t="s">
        <v>5722</v>
      </c>
      <c r="D2248" s="3">
        <v>8.6215039999999998</v>
      </c>
      <c r="E2248" s="3">
        <v>9.3379729999999999</v>
      </c>
      <c r="F2248" s="3">
        <v>9.0319109999999991</v>
      </c>
      <c r="G2248" s="3">
        <f t="shared" si="140"/>
        <v>8.9971293333333335</v>
      </c>
      <c r="H2248" s="3">
        <v>8.9465810000000001</v>
      </c>
      <c r="I2248" s="3">
        <v>8.7124760000000006</v>
      </c>
      <c r="J2248" s="3">
        <v>8.9899229999999992</v>
      </c>
      <c r="K2248" s="3">
        <f t="shared" si="141"/>
        <v>8.8829933333333333</v>
      </c>
      <c r="L2248" s="3">
        <f t="shared" si="142"/>
        <v>-0.11413600000000024</v>
      </c>
      <c r="M2248" s="3">
        <f t="shared" si="143"/>
        <v>0.63826827314884815</v>
      </c>
    </row>
    <row r="2249" spans="1:13">
      <c r="A2249" s="3" t="s">
        <v>1852</v>
      </c>
      <c r="B2249" s="3" t="s">
        <v>3407</v>
      </c>
      <c r="C2249" s="3" t="s">
        <v>5722</v>
      </c>
      <c r="D2249" s="3">
        <v>8.1990250000000007</v>
      </c>
      <c r="E2249" s="3">
        <v>8.7648899999999994</v>
      </c>
      <c r="F2249" s="3">
        <v>8.1863320000000002</v>
      </c>
      <c r="G2249" s="3">
        <f t="shared" si="140"/>
        <v>8.3834156666666662</v>
      </c>
      <c r="H2249" s="3">
        <v>8.4321459999999995</v>
      </c>
      <c r="I2249" s="3">
        <v>8.6026240000000005</v>
      </c>
      <c r="J2249" s="3">
        <v>8.7968419999999998</v>
      </c>
      <c r="K2249" s="3">
        <f t="shared" si="141"/>
        <v>8.6105373333333333</v>
      </c>
      <c r="L2249" s="3">
        <f t="shared" si="142"/>
        <v>0.22712166666666711</v>
      </c>
      <c r="M2249" s="3">
        <f t="shared" si="143"/>
        <v>0.35617225585430623</v>
      </c>
    </row>
    <row r="2250" spans="1:13">
      <c r="A2250" s="3" t="s">
        <v>1229</v>
      </c>
      <c r="B2250" s="3" t="s">
        <v>5438</v>
      </c>
      <c r="C2250" s="3" t="s">
        <v>5722</v>
      </c>
      <c r="D2250" s="3">
        <v>6.7538809999999998</v>
      </c>
      <c r="E2250" s="3">
        <v>7.203525</v>
      </c>
      <c r="F2250" s="3">
        <v>7.1369590000000001</v>
      </c>
      <c r="G2250" s="3">
        <f t="shared" si="140"/>
        <v>7.0314550000000002</v>
      </c>
      <c r="H2250" s="3">
        <v>7.5902419999999999</v>
      </c>
      <c r="I2250" s="3">
        <v>7.5208453999999998</v>
      </c>
      <c r="J2250" s="3">
        <v>8.9622349999999997</v>
      </c>
      <c r="K2250" s="3">
        <f t="shared" si="141"/>
        <v>8.0244407999999989</v>
      </c>
      <c r="L2250" s="3">
        <f t="shared" si="142"/>
        <v>0.9929857999999987</v>
      </c>
      <c r="M2250" s="3">
        <f t="shared" si="143"/>
        <v>0.11255048420172946</v>
      </c>
    </row>
    <row r="2251" spans="1:13">
      <c r="A2251" s="3" t="s">
        <v>1229</v>
      </c>
      <c r="B2251" s="3" t="s">
        <v>1228</v>
      </c>
      <c r="C2251" s="3" t="s">
        <v>5722</v>
      </c>
      <c r="D2251" s="3">
        <v>5.9938130000000003</v>
      </c>
      <c r="E2251" s="3">
        <v>6.1474120000000001</v>
      </c>
      <c r="F2251" s="3">
        <v>6.0240644999999997</v>
      </c>
      <c r="G2251" s="3">
        <f t="shared" si="140"/>
        <v>6.0550965000000003</v>
      </c>
      <c r="H2251" s="3">
        <v>6.420979</v>
      </c>
      <c r="I2251" s="3">
        <v>6.6122202999999997</v>
      </c>
      <c r="J2251" s="3">
        <v>7.8433679999999999</v>
      </c>
      <c r="K2251" s="3">
        <f t="shared" si="141"/>
        <v>6.9588557666666659</v>
      </c>
      <c r="L2251" s="3">
        <f t="shared" si="142"/>
        <v>0.90375926666666562</v>
      </c>
      <c r="M2251" s="3">
        <f t="shared" si="143"/>
        <v>0.1139368580644099</v>
      </c>
    </row>
    <row r="2252" spans="1:13">
      <c r="A2252" s="3" t="s">
        <v>242</v>
      </c>
      <c r="B2252" s="3" t="s">
        <v>1989</v>
      </c>
      <c r="C2252" s="3" t="s">
        <v>5722</v>
      </c>
      <c r="D2252" s="3">
        <v>8.8745774999999991</v>
      </c>
      <c r="E2252" s="3">
        <v>8.901427</v>
      </c>
      <c r="F2252" s="3">
        <v>8.4506289999999993</v>
      </c>
      <c r="G2252" s="3">
        <f t="shared" si="140"/>
        <v>8.7422111666666655</v>
      </c>
      <c r="H2252" s="3">
        <v>9.6008619999999993</v>
      </c>
      <c r="I2252" s="3">
        <v>9.5526090000000003</v>
      </c>
      <c r="J2252" s="3">
        <v>9.587237</v>
      </c>
      <c r="K2252" s="3">
        <f t="shared" si="141"/>
        <v>9.5802359999999993</v>
      </c>
      <c r="L2252" s="3">
        <f t="shared" si="142"/>
        <v>0.83802483333333377</v>
      </c>
      <c r="M2252" s="3">
        <f t="shared" si="143"/>
        <v>4.6448003391086163E-3</v>
      </c>
    </row>
    <row r="2253" spans="1:13">
      <c r="A2253" s="3" t="s">
        <v>5426</v>
      </c>
      <c r="B2253" s="3" t="s">
        <v>5425</v>
      </c>
      <c r="C2253" s="3" t="s">
        <v>5722</v>
      </c>
      <c r="D2253" s="3">
        <v>7.8770943000000004</v>
      </c>
      <c r="E2253" s="3">
        <v>8.2034970000000005</v>
      </c>
      <c r="F2253" s="3">
        <v>7.8947339999999997</v>
      </c>
      <c r="G2253" s="3">
        <f t="shared" si="140"/>
        <v>7.9917751000000008</v>
      </c>
      <c r="H2253" s="3">
        <v>10.333257</v>
      </c>
      <c r="I2253" s="3">
        <v>10.128162</v>
      </c>
      <c r="J2253" s="3">
        <v>10.172463</v>
      </c>
      <c r="K2253" s="3">
        <f t="shared" si="141"/>
        <v>10.211294000000001</v>
      </c>
      <c r="L2253" s="3">
        <f t="shared" si="142"/>
        <v>2.2195188999999997</v>
      </c>
      <c r="M2253" s="3">
        <f t="shared" si="143"/>
        <v>5.534609387360356E-5</v>
      </c>
    </row>
    <row r="2254" spans="1:13">
      <c r="A2254" s="3" t="s">
        <v>21</v>
      </c>
      <c r="B2254" s="3" t="s">
        <v>2011</v>
      </c>
      <c r="C2254" s="3" t="s">
        <v>5722</v>
      </c>
      <c r="D2254" s="3">
        <v>5.9407477000000002</v>
      </c>
      <c r="E2254" s="3">
        <v>6.0793140000000001</v>
      </c>
      <c r="F2254" s="3">
        <v>6.0822988000000002</v>
      </c>
      <c r="G2254" s="3">
        <f t="shared" si="140"/>
        <v>6.0341201666666668</v>
      </c>
      <c r="H2254" s="3">
        <v>6.2452709999999998</v>
      </c>
      <c r="I2254" s="3">
        <v>6.4005565999999998</v>
      </c>
      <c r="J2254" s="3">
        <v>7.0406969999999998</v>
      </c>
      <c r="K2254" s="3">
        <f t="shared" si="141"/>
        <v>6.5621748666666662</v>
      </c>
      <c r="L2254" s="3">
        <f t="shared" si="142"/>
        <v>0.52805469999999932</v>
      </c>
      <c r="M2254" s="3">
        <f t="shared" si="143"/>
        <v>0.10015872188945309</v>
      </c>
    </row>
    <row r="2255" spans="1:13">
      <c r="A2255" s="3" t="s">
        <v>514</v>
      </c>
      <c r="B2255" s="3" t="s">
        <v>513</v>
      </c>
      <c r="C2255" s="3" t="s">
        <v>5722</v>
      </c>
      <c r="D2255" s="3">
        <v>7.5540247000000003</v>
      </c>
      <c r="E2255" s="3">
        <v>8.0382540000000002</v>
      </c>
      <c r="F2255" s="3">
        <v>7.8946136999999998</v>
      </c>
      <c r="G2255" s="3">
        <f t="shared" si="140"/>
        <v>7.8289641333333337</v>
      </c>
      <c r="H2255" s="3">
        <v>8.8351229999999994</v>
      </c>
      <c r="I2255" s="3">
        <v>9.1668005000000008</v>
      </c>
      <c r="J2255" s="3">
        <v>10.265126</v>
      </c>
      <c r="K2255" s="3">
        <f t="shared" si="141"/>
        <v>9.4223498333333335</v>
      </c>
      <c r="L2255" s="3">
        <f t="shared" si="142"/>
        <v>1.5933856999999998</v>
      </c>
      <c r="M2255" s="3">
        <f t="shared" si="143"/>
        <v>2.4914701713943849E-2</v>
      </c>
    </row>
    <row r="2256" spans="1:13">
      <c r="A2256" s="3" t="s">
        <v>21</v>
      </c>
      <c r="B2256" s="3" t="s">
        <v>4107</v>
      </c>
      <c r="C2256" s="3" t="s">
        <v>5722</v>
      </c>
      <c r="D2256" s="3">
        <v>5.3816376000000004</v>
      </c>
      <c r="E2256" s="3">
        <v>5.7497569999999998</v>
      </c>
      <c r="F2256" s="3">
        <v>6.1690015999999996</v>
      </c>
      <c r="G2256" s="3">
        <f t="shared" si="140"/>
        <v>5.7667987333333341</v>
      </c>
      <c r="H2256" s="3">
        <v>5.9683489999999999</v>
      </c>
      <c r="I2256" s="3">
        <v>5.6401219999999999</v>
      </c>
      <c r="J2256" s="3">
        <v>7.5702987000000004</v>
      </c>
      <c r="K2256" s="3">
        <f t="shared" si="141"/>
        <v>6.3929232333333337</v>
      </c>
      <c r="L2256" s="3">
        <f t="shared" si="142"/>
        <v>0.62612449999999953</v>
      </c>
      <c r="M2256" s="3">
        <f t="shared" si="143"/>
        <v>0.38208353615814128</v>
      </c>
    </row>
    <row r="2257" spans="1:13">
      <c r="A2257" s="3" t="s">
        <v>1987</v>
      </c>
      <c r="B2257" s="3" t="s">
        <v>1986</v>
      </c>
      <c r="C2257" s="3" t="s">
        <v>5722</v>
      </c>
      <c r="D2257" s="3">
        <v>10.345470000000001</v>
      </c>
      <c r="E2257" s="3">
        <v>10.404076999999999</v>
      </c>
      <c r="F2257" s="3">
        <v>10.194072</v>
      </c>
      <c r="G2257" s="3">
        <f t="shared" si="140"/>
        <v>10.314539666666667</v>
      </c>
      <c r="H2257" s="3">
        <v>10.326719000000001</v>
      </c>
      <c r="I2257" s="3">
        <v>11.071436</v>
      </c>
      <c r="J2257" s="3">
        <v>10.205952</v>
      </c>
      <c r="K2257" s="3">
        <f t="shared" si="141"/>
        <v>10.534702333333334</v>
      </c>
      <c r="L2257" s="3">
        <f t="shared" si="142"/>
        <v>0.22016266666666695</v>
      </c>
      <c r="M2257" s="3">
        <f t="shared" si="143"/>
        <v>0.47234964711769184</v>
      </c>
    </row>
    <row r="2258" spans="1:13">
      <c r="A2258" s="3" t="s">
        <v>486</v>
      </c>
      <c r="B2258" s="3" t="s">
        <v>485</v>
      </c>
      <c r="C2258" s="3" t="s">
        <v>5722</v>
      </c>
      <c r="D2258" s="3">
        <v>11.263169</v>
      </c>
      <c r="E2258" s="3">
        <v>10.904144000000001</v>
      </c>
      <c r="F2258" s="3">
        <v>10.901554000000001</v>
      </c>
      <c r="G2258" s="3">
        <f t="shared" si="140"/>
        <v>11.022955666666666</v>
      </c>
      <c r="H2258" s="3">
        <v>10.649217999999999</v>
      </c>
      <c r="I2258" s="3">
        <v>12.247184000000001</v>
      </c>
      <c r="J2258" s="3">
        <v>11.358276</v>
      </c>
      <c r="K2258" s="3">
        <f t="shared" si="141"/>
        <v>11.418225999999999</v>
      </c>
      <c r="L2258" s="3">
        <f t="shared" si="142"/>
        <v>0.3952703333333325</v>
      </c>
      <c r="M2258" s="3">
        <f t="shared" si="143"/>
        <v>0.4544178350964444</v>
      </c>
    </row>
    <row r="2259" spans="1:13">
      <c r="A2259" s="3" t="s">
        <v>1207</v>
      </c>
      <c r="B2259" s="3" t="s">
        <v>1206</v>
      </c>
      <c r="C2259" s="3" t="s">
        <v>5722</v>
      </c>
      <c r="D2259" s="3">
        <v>11.116972000000001</v>
      </c>
      <c r="E2259" s="3">
        <v>10.717862999999999</v>
      </c>
      <c r="F2259" s="3">
        <v>10.513401</v>
      </c>
      <c r="G2259" s="3">
        <f t="shared" si="140"/>
        <v>10.782745333333333</v>
      </c>
      <c r="H2259" s="3">
        <v>10.474608999999999</v>
      </c>
      <c r="I2259" s="3">
        <v>12.0851755</v>
      </c>
      <c r="J2259" s="3">
        <v>10.719455999999999</v>
      </c>
      <c r="K2259" s="3">
        <f t="shared" si="141"/>
        <v>11.093080166666667</v>
      </c>
      <c r="L2259" s="3">
        <f t="shared" si="142"/>
        <v>0.310334833333334</v>
      </c>
      <c r="M2259" s="3">
        <f t="shared" si="143"/>
        <v>0.59062451708649255</v>
      </c>
    </row>
    <row r="2260" spans="1:13">
      <c r="A2260" s="3" t="s">
        <v>15</v>
      </c>
      <c r="B2260" s="3" t="s">
        <v>3384</v>
      </c>
      <c r="C2260" s="3" t="s">
        <v>5722</v>
      </c>
      <c r="D2260" s="3">
        <v>7.5192249999999996</v>
      </c>
      <c r="E2260" s="3">
        <v>8.6294509999999995</v>
      </c>
      <c r="F2260" s="3">
        <v>8.0928880000000003</v>
      </c>
      <c r="G2260" s="3">
        <f t="shared" si="140"/>
        <v>8.0805213333333317</v>
      </c>
      <c r="H2260" s="3">
        <v>7.8430624</v>
      </c>
      <c r="I2260" s="3">
        <v>7.5168055999999996</v>
      </c>
      <c r="J2260" s="3">
        <v>7.8593655</v>
      </c>
      <c r="K2260" s="3">
        <f t="shared" si="141"/>
        <v>7.7397444999999996</v>
      </c>
      <c r="L2260" s="3">
        <f t="shared" si="142"/>
        <v>-0.34077683333333209</v>
      </c>
      <c r="M2260" s="3">
        <f t="shared" si="143"/>
        <v>0.37218201477522589</v>
      </c>
    </row>
    <row r="2261" spans="1:13">
      <c r="A2261" s="3" t="s">
        <v>5401</v>
      </c>
      <c r="B2261" s="3" t="s">
        <v>5400</v>
      </c>
      <c r="C2261" s="3" t="s">
        <v>5722</v>
      </c>
      <c r="D2261" s="3">
        <v>7.2000184000000003</v>
      </c>
      <c r="E2261" s="3">
        <v>7.1765946999999999</v>
      </c>
      <c r="F2261" s="3">
        <v>6.9395924000000004</v>
      </c>
      <c r="G2261" s="3">
        <f t="shared" si="140"/>
        <v>7.1054018333333344</v>
      </c>
      <c r="H2261" s="3">
        <v>6.8787775</v>
      </c>
      <c r="I2261" s="3">
        <v>7.397017</v>
      </c>
      <c r="J2261" s="3">
        <v>7.5162040000000001</v>
      </c>
      <c r="K2261" s="3">
        <f t="shared" si="141"/>
        <v>7.2639994999999997</v>
      </c>
      <c r="L2261" s="3">
        <f t="shared" si="142"/>
        <v>0.1585976666666653</v>
      </c>
      <c r="M2261" s="3">
        <f t="shared" si="143"/>
        <v>0.49714013213942604</v>
      </c>
    </row>
    <row r="2262" spans="1:13">
      <c r="A2262" s="3" t="s">
        <v>1200</v>
      </c>
      <c r="B2262" s="3" t="s">
        <v>1199</v>
      </c>
      <c r="C2262" s="3" t="s">
        <v>5722</v>
      </c>
      <c r="D2262" s="3">
        <v>5.9254474999999998</v>
      </c>
      <c r="E2262" s="3">
        <v>5.9994389999999997</v>
      </c>
      <c r="F2262" s="3">
        <v>6.3564639999999999</v>
      </c>
      <c r="G2262" s="3">
        <f t="shared" si="140"/>
        <v>6.0937834999999998</v>
      </c>
      <c r="H2262" s="3">
        <v>6.2664422999999996</v>
      </c>
      <c r="I2262" s="3">
        <v>6.2610397000000004</v>
      </c>
      <c r="J2262" s="3">
        <v>6.5271334999999997</v>
      </c>
      <c r="K2262" s="3">
        <f t="shared" si="141"/>
        <v>6.3515384999999993</v>
      </c>
      <c r="L2262" s="3">
        <f t="shared" si="142"/>
        <v>0.25775499999999951</v>
      </c>
      <c r="M2262" s="3">
        <f t="shared" si="143"/>
        <v>0.18123945075974046</v>
      </c>
    </row>
    <row r="2263" spans="1:13">
      <c r="A2263" s="3" t="s">
        <v>1960</v>
      </c>
      <c r="B2263" s="3" t="s">
        <v>1959</v>
      </c>
      <c r="C2263" s="3" t="s">
        <v>5722</v>
      </c>
      <c r="D2263" s="3">
        <v>7.5257664000000002</v>
      </c>
      <c r="E2263" s="3">
        <v>7.6103800000000001</v>
      </c>
      <c r="F2263" s="3">
        <v>8.518046</v>
      </c>
      <c r="G2263" s="3">
        <f t="shared" si="140"/>
        <v>7.8847307999999998</v>
      </c>
      <c r="H2263" s="3">
        <v>7.7419753</v>
      </c>
      <c r="I2263" s="3">
        <v>7.2771296999999997</v>
      </c>
      <c r="J2263" s="3">
        <v>8.4607449999999993</v>
      </c>
      <c r="K2263" s="3">
        <f t="shared" si="141"/>
        <v>7.8266166666666663</v>
      </c>
      <c r="L2263" s="3">
        <f t="shared" si="142"/>
        <v>-5.8114133333333484E-2</v>
      </c>
      <c r="M2263" s="3">
        <f t="shared" si="143"/>
        <v>0.90724649754280695</v>
      </c>
    </row>
    <row r="2264" spans="1:13">
      <c r="A2264" s="3" t="s">
        <v>5398</v>
      </c>
      <c r="B2264" s="3" t="s">
        <v>5397</v>
      </c>
      <c r="C2264" s="3" t="s">
        <v>5722</v>
      </c>
      <c r="D2264" s="3">
        <v>8.3197539999999996</v>
      </c>
      <c r="E2264" s="3">
        <v>9.0198599999999995</v>
      </c>
      <c r="F2264" s="3">
        <v>9.182525</v>
      </c>
      <c r="G2264" s="3">
        <f t="shared" si="140"/>
        <v>8.8407129999999992</v>
      </c>
      <c r="H2264" s="3">
        <v>8.6627030000000005</v>
      </c>
      <c r="I2264" s="3">
        <v>8.3531549999999992</v>
      </c>
      <c r="J2264" s="3">
        <v>9.1311780000000002</v>
      </c>
      <c r="K2264" s="3">
        <f t="shared" si="141"/>
        <v>8.7156786666666672</v>
      </c>
      <c r="L2264" s="3">
        <f t="shared" si="142"/>
        <v>-0.12503433333333192</v>
      </c>
      <c r="M2264" s="3">
        <f t="shared" si="143"/>
        <v>0.73763734301840755</v>
      </c>
    </row>
    <row r="2265" spans="1:13">
      <c r="A2265" s="3" t="s">
        <v>15</v>
      </c>
      <c r="B2265" s="3" t="s">
        <v>4060</v>
      </c>
      <c r="C2265" s="3" t="s">
        <v>5722</v>
      </c>
      <c r="D2265" s="3">
        <v>7.4562488</v>
      </c>
      <c r="E2265" s="3">
        <v>7.8650580000000003</v>
      </c>
      <c r="F2265" s="3">
        <v>7.5460900000000004</v>
      </c>
      <c r="G2265" s="3">
        <f t="shared" si="140"/>
        <v>7.6224656000000008</v>
      </c>
      <c r="H2265" s="3">
        <v>7.5917605999999997</v>
      </c>
      <c r="I2265" s="3">
        <v>7.4927479999999997</v>
      </c>
      <c r="J2265" s="3">
        <v>8.4513309999999997</v>
      </c>
      <c r="K2265" s="3">
        <f t="shared" si="141"/>
        <v>7.8452798666666661</v>
      </c>
      <c r="L2265" s="3">
        <f t="shared" si="142"/>
        <v>0.22281426666666526</v>
      </c>
      <c r="M2265" s="3">
        <f t="shared" si="143"/>
        <v>0.53501272425664592</v>
      </c>
    </row>
    <row r="2266" spans="1:13">
      <c r="A2266" s="3" t="s">
        <v>4752</v>
      </c>
      <c r="B2266" s="3" t="s">
        <v>4751</v>
      </c>
      <c r="C2266" s="3" t="s">
        <v>5722</v>
      </c>
      <c r="D2266" s="3">
        <v>6.013541</v>
      </c>
      <c r="E2266" s="3">
        <v>6.1510444</v>
      </c>
      <c r="F2266" s="3">
        <v>5.9698729999999998</v>
      </c>
      <c r="G2266" s="3">
        <f t="shared" si="140"/>
        <v>6.0448194666666666</v>
      </c>
      <c r="H2266" s="3">
        <v>5.9785570000000003</v>
      </c>
      <c r="I2266" s="3">
        <v>5.8928560000000001</v>
      </c>
      <c r="J2266" s="3">
        <v>6.4052315000000002</v>
      </c>
      <c r="K2266" s="3">
        <f t="shared" si="141"/>
        <v>6.0922148333333332</v>
      </c>
      <c r="L2266" s="3">
        <f t="shared" si="142"/>
        <v>4.7395366666666661E-2</v>
      </c>
      <c r="M2266" s="3">
        <f t="shared" si="143"/>
        <v>0.79135865098344826</v>
      </c>
    </row>
    <row r="2267" spans="1:13">
      <c r="A2267" s="3" t="s">
        <v>4084</v>
      </c>
      <c r="B2267" s="3" t="s">
        <v>4083</v>
      </c>
      <c r="C2267" s="3" t="s">
        <v>5722</v>
      </c>
      <c r="D2267" s="3">
        <v>7.5385513</v>
      </c>
      <c r="E2267" s="3">
        <v>7.2900933999999999</v>
      </c>
      <c r="F2267" s="3">
        <v>7.0360427000000003</v>
      </c>
      <c r="G2267" s="3">
        <f t="shared" si="140"/>
        <v>7.288229133333334</v>
      </c>
      <c r="H2267" s="3">
        <v>7.9069653000000004</v>
      </c>
      <c r="I2267" s="3">
        <v>8.3848889999999994</v>
      </c>
      <c r="J2267" s="3">
        <v>8.78749</v>
      </c>
      <c r="K2267" s="3">
        <f t="shared" si="141"/>
        <v>8.3597814333333336</v>
      </c>
      <c r="L2267" s="3">
        <f t="shared" si="142"/>
        <v>1.0715522999999996</v>
      </c>
      <c r="M2267" s="3">
        <f t="shared" si="143"/>
        <v>2.1618948075969611E-2</v>
      </c>
    </row>
    <row r="2268" spans="1:13">
      <c r="A2268" s="3" t="s">
        <v>2673</v>
      </c>
      <c r="B2268" s="3" t="s">
        <v>2672</v>
      </c>
      <c r="C2268" s="3" t="s">
        <v>5722</v>
      </c>
      <c r="D2268" s="3">
        <v>8.7081549999999996</v>
      </c>
      <c r="E2268" s="3">
        <v>9.1758795000000006</v>
      </c>
      <c r="F2268" s="3">
        <v>9.2036840000000009</v>
      </c>
      <c r="G2268" s="3">
        <f t="shared" si="140"/>
        <v>9.029239500000001</v>
      </c>
      <c r="H2268" s="3">
        <v>9.5540749999999992</v>
      </c>
      <c r="I2268" s="3">
        <v>9.6190370000000005</v>
      </c>
      <c r="J2268" s="3">
        <v>9.6839075000000001</v>
      </c>
      <c r="K2268" s="3">
        <f t="shared" si="141"/>
        <v>9.6190064999999993</v>
      </c>
      <c r="L2268" s="3">
        <f t="shared" si="142"/>
        <v>0.58976699999999838</v>
      </c>
      <c r="M2268" s="3">
        <f t="shared" si="143"/>
        <v>2.3309588629092673E-2</v>
      </c>
    </row>
    <row r="2269" spans="1:13">
      <c r="A2269" s="3" t="s">
        <v>15</v>
      </c>
      <c r="B2269" s="3" t="s">
        <v>548</v>
      </c>
      <c r="C2269" s="3" t="s">
        <v>5722</v>
      </c>
      <c r="D2269" s="3">
        <v>9.1996909999999996</v>
      </c>
      <c r="E2269" s="3">
        <v>10.509171</v>
      </c>
      <c r="F2269" s="3">
        <v>9.7814080000000008</v>
      </c>
      <c r="G2269" s="3">
        <f t="shared" si="140"/>
        <v>9.8300900000000002</v>
      </c>
      <c r="H2269" s="3">
        <v>10.498367999999999</v>
      </c>
      <c r="I2269" s="3">
        <v>9.3989180000000001</v>
      </c>
      <c r="J2269" s="3">
        <v>9.6989739999999998</v>
      </c>
      <c r="K2269" s="3">
        <f t="shared" si="141"/>
        <v>9.8654200000000003</v>
      </c>
      <c r="L2269" s="3">
        <f t="shared" si="142"/>
        <v>3.5330000000000084E-2</v>
      </c>
      <c r="M2269" s="3">
        <f t="shared" si="143"/>
        <v>0.94718071383652491</v>
      </c>
    </row>
    <row r="2270" spans="1:13">
      <c r="A2270" s="3" t="s">
        <v>1283</v>
      </c>
      <c r="B2270" s="3" t="s">
        <v>1282</v>
      </c>
      <c r="C2270" s="3" t="s">
        <v>5722</v>
      </c>
      <c r="D2270" s="3">
        <v>9.4046640000000004</v>
      </c>
      <c r="E2270" s="3">
        <v>10.745654</v>
      </c>
      <c r="F2270" s="3">
        <v>10.19218</v>
      </c>
      <c r="G2270" s="3">
        <f t="shared" si="140"/>
        <v>10.114165999999999</v>
      </c>
      <c r="H2270" s="3">
        <v>11.089971999999999</v>
      </c>
      <c r="I2270" s="3">
        <v>9.6277880000000007</v>
      </c>
      <c r="J2270" s="3">
        <v>9.9629469999999998</v>
      </c>
      <c r="K2270" s="3">
        <f t="shared" si="141"/>
        <v>10.226902333333333</v>
      </c>
      <c r="L2270" s="3">
        <f t="shared" si="142"/>
        <v>0.11273633333333422</v>
      </c>
      <c r="M2270" s="3">
        <f t="shared" si="143"/>
        <v>0.85754074597972207</v>
      </c>
    </row>
    <row r="2271" spans="1:13">
      <c r="A2271" s="3" t="s">
        <v>15</v>
      </c>
      <c r="B2271" s="3" t="s">
        <v>3457</v>
      </c>
      <c r="C2271" s="3" t="s">
        <v>5722</v>
      </c>
      <c r="D2271" s="3">
        <v>8.3993579999999994</v>
      </c>
      <c r="E2271" s="3">
        <v>9.3892509999999998</v>
      </c>
      <c r="F2271" s="3">
        <v>8.858962</v>
      </c>
      <c r="G2271" s="3">
        <f t="shared" si="140"/>
        <v>8.8825236666666658</v>
      </c>
      <c r="H2271" s="3">
        <v>9.5344049999999996</v>
      </c>
      <c r="I2271" s="3">
        <v>8.9637930000000008</v>
      </c>
      <c r="J2271" s="3">
        <v>10.24835</v>
      </c>
      <c r="K2271" s="3">
        <f t="shared" si="141"/>
        <v>9.5821826666666681</v>
      </c>
      <c r="L2271" s="3">
        <f t="shared" si="142"/>
        <v>0.69965900000000225</v>
      </c>
      <c r="M2271" s="3">
        <f t="shared" si="143"/>
        <v>0.20994943376609013</v>
      </c>
    </row>
    <row r="2272" spans="1:13">
      <c r="A2272" s="3" t="s">
        <v>4256</v>
      </c>
      <c r="B2272" s="3" t="s">
        <v>4810</v>
      </c>
      <c r="C2272" s="3" t="s">
        <v>5722</v>
      </c>
      <c r="D2272" s="3">
        <v>7.7525634999999999</v>
      </c>
      <c r="E2272" s="3">
        <v>8.3136170000000007</v>
      </c>
      <c r="F2272" s="3">
        <v>7.2984346999999996</v>
      </c>
      <c r="G2272" s="3">
        <f t="shared" si="140"/>
        <v>7.7882050666666673</v>
      </c>
      <c r="H2272" s="3">
        <v>7.9195770000000003</v>
      </c>
      <c r="I2272" s="3">
        <v>7.2362739999999999</v>
      </c>
      <c r="J2272" s="3">
        <v>6.5064390000000003</v>
      </c>
      <c r="K2272" s="3">
        <f t="shared" si="141"/>
        <v>7.2207633333333332</v>
      </c>
      <c r="L2272" s="3">
        <f t="shared" si="142"/>
        <v>-0.56744173333333414</v>
      </c>
      <c r="M2272" s="3">
        <f t="shared" si="143"/>
        <v>0.32207276184598921</v>
      </c>
    </row>
    <row r="2273" spans="1:13">
      <c r="A2273" s="3" t="s">
        <v>15</v>
      </c>
      <c r="B2273" s="3" t="s">
        <v>1285</v>
      </c>
      <c r="C2273" s="3" t="s">
        <v>5722</v>
      </c>
      <c r="D2273" s="3">
        <v>8.5120100000000001</v>
      </c>
      <c r="E2273" s="3">
        <v>9.054176</v>
      </c>
      <c r="F2273" s="3">
        <v>8.8040850000000006</v>
      </c>
      <c r="G2273" s="3">
        <f t="shared" si="140"/>
        <v>8.7900903333333336</v>
      </c>
      <c r="H2273" s="3">
        <v>9.2994269999999997</v>
      </c>
      <c r="I2273" s="3">
        <v>9.4404889999999995</v>
      </c>
      <c r="J2273" s="3">
        <v>9.4889170000000007</v>
      </c>
      <c r="K2273" s="3">
        <f t="shared" si="141"/>
        <v>9.4096109999999999</v>
      </c>
      <c r="L2273" s="3">
        <f t="shared" si="142"/>
        <v>0.61952066666666639</v>
      </c>
      <c r="M2273" s="3">
        <f t="shared" si="143"/>
        <v>2.0522465449875328E-2</v>
      </c>
    </row>
    <row r="2274" spans="1:13">
      <c r="A2274" s="3" t="s">
        <v>2028</v>
      </c>
      <c r="B2274" s="3" t="s">
        <v>2027</v>
      </c>
      <c r="C2274" s="3" t="s">
        <v>5722</v>
      </c>
      <c r="D2274" s="3">
        <v>7.0716925000000002</v>
      </c>
      <c r="E2274" s="3">
        <v>7.3436612999999999</v>
      </c>
      <c r="F2274" s="3">
        <v>7.5049140000000003</v>
      </c>
      <c r="G2274" s="3">
        <f t="shared" si="140"/>
        <v>7.3067559333333341</v>
      </c>
      <c r="H2274" s="3">
        <v>7.6376586</v>
      </c>
      <c r="I2274" s="3">
        <v>7.6263430000000003</v>
      </c>
      <c r="J2274" s="3">
        <v>7.9925360000000003</v>
      </c>
      <c r="K2274" s="3">
        <f t="shared" si="141"/>
        <v>7.7521792000000005</v>
      </c>
      <c r="L2274" s="3">
        <f t="shared" si="142"/>
        <v>0.44542326666666643</v>
      </c>
      <c r="M2274" s="3">
        <f t="shared" si="143"/>
        <v>6.3087885640640801E-2</v>
      </c>
    </row>
    <row r="2275" spans="1:13">
      <c r="A2275" s="3" t="s">
        <v>21</v>
      </c>
      <c r="B2275" s="3" t="s">
        <v>5466</v>
      </c>
      <c r="C2275" s="3" t="s">
        <v>5722</v>
      </c>
      <c r="D2275" s="3">
        <v>7.5980869999999996</v>
      </c>
      <c r="E2275" s="3">
        <v>8.1481010000000005</v>
      </c>
      <c r="F2275" s="3">
        <v>8.8375330000000005</v>
      </c>
      <c r="G2275" s="3">
        <f t="shared" si="140"/>
        <v>8.1945736666666669</v>
      </c>
      <c r="H2275" s="3">
        <v>8.6247150000000001</v>
      </c>
      <c r="I2275" s="3">
        <v>8.2197759999999995</v>
      </c>
      <c r="J2275" s="3">
        <v>10.146435</v>
      </c>
      <c r="K2275" s="3">
        <f t="shared" si="141"/>
        <v>8.9969753333333333</v>
      </c>
      <c r="L2275" s="3">
        <f t="shared" si="142"/>
        <v>0.80240166666666646</v>
      </c>
      <c r="M2275" s="3">
        <f t="shared" si="143"/>
        <v>0.30793670096474934</v>
      </c>
    </row>
    <row r="2276" spans="1:13">
      <c r="A2276" s="3" t="s">
        <v>2973</v>
      </c>
      <c r="B2276" s="3" t="s">
        <v>2972</v>
      </c>
      <c r="C2276" s="3" t="s">
        <v>5722</v>
      </c>
      <c r="D2276" s="3">
        <v>6.68818</v>
      </c>
      <c r="E2276" s="3">
        <v>6.4834212999999998</v>
      </c>
      <c r="F2276" s="3">
        <v>6.5249249999999996</v>
      </c>
      <c r="G2276" s="3">
        <f t="shared" si="140"/>
        <v>6.5655087666666665</v>
      </c>
      <c r="H2276" s="3">
        <v>6.5805309999999997</v>
      </c>
      <c r="I2276" s="3">
        <v>7.0117735999999997</v>
      </c>
      <c r="J2276" s="3">
        <v>6.8449835999999999</v>
      </c>
      <c r="K2276" s="3">
        <f t="shared" si="141"/>
        <v>6.8124293999999992</v>
      </c>
      <c r="L2276" s="3">
        <f t="shared" si="142"/>
        <v>0.2469206333333327</v>
      </c>
      <c r="M2276" s="3">
        <f t="shared" si="143"/>
        <v>0.15309805059000553</v>
      </c>
    </row>
    <row r="2277" spans="1:13">
      <c r="A2277" s="3" t="s">
        <v>43</v>
      </c>
      <c r="B2277" s="3" t="s">
        <v>4875</v>
      </c>
      <c r="C2277" s="3" t="s">
        <v>5722</v>
      </c>
      <c r="D2277" s="3">
        <v>12.979505</v>
      </c>
      <c r="E2277" s="3">
        <v>12.381043999999999</v>
      </c>
      <c r="F2277" s="3">
        <v>12.87851</v>
      </c>
      <c r="G2277" s="3">
        <f t="shared" si="140"/>
        <v>12.746352999999999</v>
      </c>
      <c r="H2277" s="3">
        <v>10.905709999999999</v>
      </c>
      <c r="I2277" s="3">
        <v>11.549168</v>
      </c>
      <c r="J2277" s="3">
        <v>11.234603</v>
      </c>
      <c r="K2277" s="3">
        <f t="shared" si="141"/>
        <v>11.229827</v>
      </c>
      <c r="L2277" s="3">
        <f t="shared" si="142"/>
        <v>-1.5165259999999989</v>
      </c>
      <c r="M2277" s="3">
        <f t="shared" si="143"/>
        <v>4.4363168069190689E-3</v>
      </c>
    </row>
    <row r="2278" spans="1:13">
      <c r="A2278" s="3" t="s">
        <v>21</v>
      </c>
      <c r="B2278" s="3" t="s">
        <v>3367</v>
      </c>
      <c r="C2278" s="3" t="s">
        <v>5722</v>
      </c>
      <c r="D2278" s="3">
        <v>9.4376440000000006</v>
      </c>
      <c r="E2278" s="3">
        <v>8.3902234999999994</v>
      </c>
      <c r="F2278" s="3">
        <v>9.3388080000000002</v>
      </c>
      <c r="G2278" s="3">
        <f t="shared" si="140"/>
        <v>9.0555585000000001</v>
      </c>
      <c r="H2278" s="3">
        <v>8.5773630000000001</v>
      </c>
      <c r="I2278" s="3">
        <v>9.1246829999999992</v>
      </c>
      <c r="J2278" s="3">
        <v>6.1741643000000002</v>
      </c>
      <c r="K2278" s="3">
        <f t="shared" si="141"/>
        <v>7.9587367666666671</v>
      </c>
      <c r="L2278" s="3">
        <f t="shared" si="142"/>
        <v>-1.096821733333333</v>
      </c>
      <c r="M2278" s="3">
        <f t="shared" si="143"/>
        <v>0.31949398655025507</v>
      </c>
    </row>
    <row r="2279" spans="1:13">
      <c r="A2279" s="3" t="s">
        <v>15</v>
      </c>
      <c r="B2279" s="3" t="s">
        <v>2811</v>
      </c>
      <c r="C2279" s="3" t="s">
        <v>5722</v>
      </c>
      <c r="D2279" s="3">
        <v>7.1654809999999998</v>
      </c>
      <c r="E2279" s="3">
        <v>7.3707995000000004</v>
      </c>
      <c r="F2279" s="3">
        <v>7.4002080000000001</v>
      </c>
      <c r="G2279" s="3">
        <f t="shared" si="140"/>
        <v>7.3121628333333328</v>
      </c>
      <c r="H2279" s="3">
        <v>7.4993987000000004</v>
      </c>
      <c r="I2279" s="3">
        <v>7.4885159999999997</v>
      </c>
      <c r="J2279" s="3">
        <v>7.7440825000000002</v>
      </c>
      <c r="K2279" s="3">
        <f t="shared" si="141"/>
        <v>7.5773324000000004</v>
      </c>
      <c r="L2279" s="3">
        <f t="shared" si="142"/>
        <v>0.26516956666666758</v>
      </c>
      <c r="M2279" s="3">
        <f t="shared" si="143"/>
        <v>7.5979386171003194E-2</v>
      </c>
    </row>
    <row r="2280" spans="1:13">
      <c r="A2280" s="3" t="s">
        <v>15</v>
      </c>
      <c r="B2280" s="3" t="s">
        <v>765</v>
      </c>
      <c r="C2280" s="3" t="s">
        <v>5722</v>
      </c>
      <c r="D2280" s="3">
        <v>7.3731450000000001</v>
      </c>
      <c r="E2280" s="3">
        <v>7.4182277000000001</v>
      </c>
      <c r="F2280" s="3">
        <v>7.4663586999999998</v>
      </c>
      <c r="G2280" s="3">
        <f t="shared" si="140"/>
        <v>7.4192438000000003</v>
      </c>
      <c r="H2280" s="3">
        <v>8.0909829999999996</v>
      </c>
      <c r="I2280" s="3">
        <v>8.116657</v>
      </c>
      <c r="J2280" s="3">
        <v>8.0568559999999998</v>
      </c>
      <c r="K2280" s="3">
        <f t="shared" si="141"/>
        <v>8.0881653333333325</v>
      </c>
      <c r="L2280" s="3">
        <f t="shared" si="142"/>
        <v>0.66892153333333226</v>
      </c>
      <c r="M2280" s="3">
        <f t="shared" si="143"/>
        <v>3.0968831902870401E-5</v>
      </c>
    </row>
    <row r="2281" spans="1:13">
      <c r="A2281" s="3" t="s">
        <v>1361</v>
      </c>
      <c r="B2281" s="3" t="s">
        <v>1360</v>
      </c>
      <c r="C2281" s="3" t="s">
        <v>5722</v>
      </c>
      <c r="D2281" s="3">
        <v>9.3321290000000001</v>
      </c>
      <c r="E2281" s="3">
        <v>9.8307330000000004</v>
      </c>
      <c r="F2281" s="3">
        <v>9.294435</v>
      </c>
      <c r="G2281" s="3">
        <f t="shared" si="140"/>
        <v>9.4857656666666674</v>
      </c>
      <c r="H2281" s="3">
        <v>9.7143800000000002</v>
      </c>
      <c r="I2281" s="3">
        <v>9.4466750000000008</v>
      </c>
      <c r="J2281" s="3">
        <v>8.8455589999999997</v>
      </c>
      <c r="K2281" s="3">
        <f t="shared" si="141"/>
        <v>9.3355379999999997</v>
      </c>
      <c r="L2281" s="3">
        <f t="shared" si="142"/>
        <v>-0.15022766666666776</v>
      </c>
      <c r="M2281" s="3">
        <f t="shared" si="143"/>
        <v>0.65290433372458256</v>
      </c>
    </row>
    <row r="2282" spans="1:13">
      <c r="A2282" s="3" t="s">
        <v>3340</v>
      </c>
      <c r="B2282" s="3" t="s">
        <v>3339</v>
      </c>
      <c r="C2282" s="3" t="s">
        <v>5722</v>
      </c>
      <c r="D2282" s="3">
        <v>10.977270000000001</v>
      </c>
      <c r="E2282" s="3">
        <v>11.592117999999999</v>
      </c>
      <c r="F2282" s="3">
        <v>11.552429999999999</v>
      </c>
      <c r="G2282" s="3">
        <f t="shared" si="140"/>
        <v>11.373939333333333</v>
      </c>
      <c r="H2282" s="3">
        <v>11.736694</v>
      </c>
      <c r="I2282" s="3">
        <v>11.745336</v>
      </c>
      <c r="J2282" s="3">
        <v>12.548806000000001</v>
      </c>
      <c r="K2282" s="3">
        <f t="shared" si="141"/>
        <v>12.010278666666666</v>
      </c>
      <c r="L2282" s="3">
        <f t="shared" si="142"/>
        <v>0.63633933333333381</v>
      </c>
      <c r="M2282" s="3">
        <f t="shared" si="143"/>
        <v>0.12999538462402105</v>
      </c>
    </row>
    <row r="2283" spans="1:13">
      <c r="A2283" s="3" t="s">
        <v>85</v>
      </c>
      <c r="B2283" s="3" t="s">
        <v>4847</v>
      </c>
      <c r="C2283" s="3" t="s">
        <v>5722</v>
      </c>
      <c r="D2283" s="3">
        <v>10.886155</v>
      </c>
      <c r="E2283" s="3">
        <v>9.0993929999999992</v>
      </c>
      <c r="F2283" s="3">
        <v>9.2092530000000004</v>
      </c>
      <c r="G2283" s="3">
        <f t="shared" si="140"/>
        <v>9.7316003333333345</v>
      </c>
      <c r="H2283" s="3">
        <v>8.3344889999999996</v>
      </c>
      <c r="I2283" s="3">
        <v>8.7045919999999999</v>
      </c>
      <c r="J2283" s="3">
        <v>9.4986724999999996</v>
      </c>
      <c r="K2283" s="3">
        <f t="shared" si="141"/>
        <v>8.845917833333333</v>
      </c>
      <c r="L2283" s="3">
        <f t="shared" si="142"/>
        <v>-0.88568250000000148</v>
      </c>
      <c r="M2283" s="3">
        <f t="shared" si="143"/>
        <v>0.25819103670919719</v>
      </c>
    </row>
    <row r="2284" spans="1:13">
      <c r="A2284" s="3" t="s">
        <v>1500</v>
      </c>
      <c r="B2284" s="3" t="s">
        <v>1499</v>
      </c>
      <c r="C2284" s="3" t="s">
        <v>5722</v>
      </c>
      <c r="D2284" s="3">
        <v>5.3412790000000001</v>
      </c>
      <c r="E2284" s="3">
        <v>5.6032776999999996</v>
      </c>
      <c r="F2284" s="3">
        <v>5.955508</v>
      </c>
      <c r="G2284" s="3">
        <f t="shared" si="140"/>
        <v>5.6333549000000005</v>
      </c>
      <c r="H2284" s="3">
        <v>5.8686350000000003</v>
      </c>
      <c r="I2284" s="3">
        <v>5.5767125999999996</v>
      </c>
      <c r="J2284" s="3">
        <v>6.9791926999999996</v>
      </c>
      <c r="K2284" s="3">
        <f t="shared" si="141"/>
        <v>6.1415134333333334</v>
      </c>
      <c r="L2284" s="3">
        <f t="shared" si="142"/>
        <v>0.50815853333333294</v>
      </c>
      <c r="M2284" s="3">
        <f t="shared" si="143"/>
        <v>0.33386596019122211</v>
      </c>
    </row>
    <row r="2285" spans="1:13">
      <c r="A2285" s="3" t="s">
        <v>242</v>
      </c>
      <c r="B2285" s="3" t="s">
        <v>2083</v>
      </c>
      <c r="C2285" s="3" t="s">
        <v>5722</v>
      </c>
      <c r="D2285" s="3">
        <v>5.6645190000000003</v>
      </c>
      <c r="E2285" s="3">
        <v>5.7624272999999997</v>
      </c>
      <c r="F2285" s="3">
        <v>6.0953293000000004</v>
      </c>
      <c r="G2285" s="3">
        <f t="shared" si="140"/>
        <v>5.8407585333333332</v>
      </c>
      <c r="H2285" s="3">
        <v>5.9858726999999998</v>
      </c>
      <c r="I2285" s="3">
        <v>5.8743230000000004</v>
      </c>
      <c r="J2285" s="3">
        <v>6.4717029999999998</v>
      </c>
      <c r="K2285" s="3">
        <f t="shared" si="141"/>
        <v>6.1106328999999997</v>
      </c>
      <c r="L2285" s="3">
        <f t="shared" si="142"/>
        <v>0.26987436666666653</v>
      </c>
      <c r="M2285" s="3">
        <f t="shared" si="143"/>
        <v>0.29656725651392885</v>
      </c>
    </row>
    <row r="2286" spans="1:13">
      <c r="A2286" s="3" t="s">
        <v>248</v>
      </c>
      <c r="B2286" s="3" t="s">
        <v>4799</v>
      </c>
      <c r="C2286" s="3" t="s">
        <v>5722</v>
      </c>
      <c r="D2286" s="3">
        <v>5.6350389999999999</v>
      </c>
      <c r="E2286" s="3">
        <v>5.8505254000000004</v>
      </c>
      <c r="F2286" s="3">
        <v>5.7781849999999997</v>
      </c>
      <c r="G2286" s="3">
        <f t="shared" si="140"/>
        <v>5.7545831333333339</v>
      </c>
      <c r="H2286" s="3">
        <v>5.7458524999999998</v>
      </c>
      <c r="I2286" s="3">
        <v>5.5394589999999999</v>
      </c>
      <c r="J2286" s="3">
        <v>6.2709630000000001</v>
      </c>
      <c r="K2286" s="3">
        <f t="shared" si="141"/>
        <v>5.8520915000000002</v>
      </c>
      <c r="L2286" s="3">
        <f t="shared" si="142"/>
        <v>9.7508366666666291E-2</v>
      </c>
      <c r="M2286" s="3">
        <f t="shared" si="143"/>
        <v>0.68934911625153739</v>
      </c>
    </row>
    <row r="2287" spans="1:13">
      <c r="A2287" s="3" t="s">
        <v>688</v>
      </c>
      <c r="B2287" s="3" t="s">
        <v>2736</v>
      </c>
      <c r="C2287" s="3" t="s">
        <v>5722</v>
      </c>
      <c r="D2287" s="3">
        <v>8.5677529999999997</v>
      </c>
      <c r="E2287" s="3">
        <v>8.3339440000000007</v>
      </c>
      <c r="F2287" s="3">
        <v>8.1993620000000007</v>
      </c>
      <c r="G2287" s="3">
        <f t="shared" si="140"/>
        <v>8.3670196666666659</v>
      </c>
      <c r="H2287" s="3">
        <v>8.0518630000000009</v>
      </c>
      <c r="I2287" s="3">
        <v>7.9828200000000002</v>
      </c>
      <c r="J2287" s="3">
        <v>7.8320965999999999</v>
      </c>
      <c r="K2287" s="3">
        <f t="shared" si="141"/>
        <v>7.9555932</v>
      </c>
      <c r="L2287" s="3">
        <f t="shared" si="142"/>
        <v>-0.41142646666666582</v>
      </c>
      <c r="M2287" s="3">
        <f t="shared" si="143"/>
        <v>3.0677271111424254E-2</v>
      </c>
    </row>
    <row r="2288" spans="1:13">
      <c r="A2288" s="3" t="s">
        <v>1328</v>
      </c>
      <c r="B2288" s="3" t="s">
        <v>4797</v>
      </c>
      <c r="C2288" s="3" t="s">
        <v>5722</v>
      </c>
      <c r="D2288" s="3">
        <v>9.0542639999999999</v>
      </c>
      <c r="E2288" s="3">
        <v>8.4926840000000006</v>
      </c>
      <c r="F2288" s="3">
        <v>8.7027420000000006</v>
      </c>
      <c r="G2288" s="3">
        <f t="shared" si="140"/>
        <v>8.7498966666666664</v>
      </c>
      <c r="H2288" s="3">
        <v>8.5471179999999993</v>
      </c>
      <c r="I2288" s="3">
        <v>8.7175609999999999</v>
      </c>
      <c r="J2288" s="3">
        <v>8.292764</v>
      </c>
      <c r="K2288" s="3">
        <f t="shared" si="141"/>
        <v>8.519147666666667</v>
      </c>
      <c r="L2288" s="3">
        <f t="shared" si="142"/>
        <v>-0.23074899999999943</v>
      </c>
      <c r="M2288" s="3">
        <f t="shared" si="143"/>
        <v>0.32352671518751502</v>
      </c>
    </row>
    <row r="2289" spans="1:13">
      <c r="A2289" s="3" t="s">
        <v>15</v>
      </c>
      <c r="B2289" s="3" t="s">
        <v>3433</v>
      </c>
      <c r="C2289" s="3" t="s">
        <v>5722</v>
      </c>
      <c r="D2289" s="3">
        <v>7.3788232999999996</v>
      </c>
      <c r="E2289" s="3">
        <v>7.4151720000000001</v>
      </c>
      <c r="F2289" s="3">
        <v>7.7840613999999997</v>
      </c>
      <c r="G2289" s="3">
        <f t="shared" si="140"/>
        <v>7.5260188999999995</v>
      </c>
      <c r="H2289" s="3">
        <v>7.8376809999999999</v>
      </c>
      <c r="I2289" s="3">
        <v>8.0014179999999993</v>
      </c>
      <c r="J2289" s="3">
        <v>8.1415699999999998</v>
      </c>
      <c r="K2289" s="3">
        <f t="shared" si="141"/>
        <v>7.9935563333333333</v>
      </c>
      <c r="L2289" s="3">
        <f t="shared" si="142"/>
        <v>0.46753743333333375</v>
      </c>
      <c r="M2289" s="3">
        <f t="shared" si="143"/>
        <v>4.0379777059791955E-2</v>
      </c>
    </row>
    <row r="2290" spans="1:13">
      <c r="A2290" s="3" t="s">
        <v>15</v>
      </c>
      <c r="B2290" s="3" t="s">
        <v>2725</v>
      </c>
      <c r="C2290" s="3" t="s">
        <v>5722</v>
      </c>
      <c r="D2290" s="3">
        <v>7.1751714</v>
      </c>
      <c r="E2290" s="3">
        <v>7.4225880000000002</v>
      </c>
      <c r="F2290" s="3">
        <v>7.1792030000000002</v>
      </c>
      <c r="G2290" s="3">
        <f t="shared" si="140"/>
        <v>7.2589874666666674</v>
      </c>
      <c r="H2290" s="3">
        <v>7.8811590000000002</v>
      </c>
      <c r="I2290" s="3">
        <v>8.2232669999999999</v>
      </c>
      <c r="J2290" s="3">
        <v>8.2317739999999997</v>
      </c>
      <c r="K2290" s="3">
        <f t="shared" si="141"/>
        <v>8.1120666666666654</v>
      </c>
      <c r="L2290" s="3">
        <f t="shared" si="142"/>
        <v>0.85307919999999804</v>
      </c>
      <c r="M2290" s="3">
        <f t="shared" si="143"/>
        <v>3.8169969000768286E-3</v>
      </c>
    </row>
    <row r="2291" spans="1:13">
      <c r="A2291" s="3" t="s">
        <v>595</v>
      </c>
      <c r="B2291" s="3" t="s">
        <v>594</v>
      </c>
      <c r="C2291" s="3" t="s">
        <v>5722</v>
      </c>
      <c r="D2291" s="3">
        <v>10.036334999999999</v>
      </c>
      <c r="E2291" s="3">
        <v>10.868180000000001</v>
      </c>
      <c r="F2291" s="3">
        <v>10.747331000000001</v>
      </c>
      <c r="G2291" s="3">
        <f t="shared" si="140"/>
        <v>10.550615333333333</v>
      </c>
      <c r="H2291" s="3">
        <v>10.92661</v>
      </c>
      <c r="I2291" s="3">
        <v>10.631123000000001</v>
      </c>
      <c r="J2291" s="3">
        <v>11.763261999999999</v>
      </c>
      <c r="K2291" s="3">
        <f t="shared" si="141"/>
        <v>11.106998333333332</v>
      </c>
      <c r="L2291" s="3">
        <f t="shared" si="142"/>
        <v>0.55638299999999852</v>
      </c>
      <c r="M2291" s="3">
        <f t="shared" si="143"/>
        <v>0.26247037011775004</v>
      </c>
    </row>
    <row r="2292" spans="1:13">
      <c r="A2292" s="3" t="s">
        <v>15</v>
      </c>
      <c r="B2292" s="3" t="s">
        <v>4670</v>
      </c>
      <c r="C2292" s="3" t="s">
        <v>5722</v>
      </c>
      <c r="D2292" s="3">
        <v>5.7716503000000001</v>
      </c>
      <c r="E2292" s="3">
        <v>5.8835424999999999</v>
      </c>
      <c r="F2292" s="3">
        <v>6.7020507</v>
      </c>
      <c r="G2292" s="3">
        <f t="shared" si="140"/>
        <v>6.1190811666666667</v>
      </c>
      <c r="H2292" s="3">
        <v>5.9600379999999999</v>
      </c>
      <c r="I2292" s="3">
        <v>5.9063920000000003</v>
      </c>
      <c r="J2292" s="3">
        <v>6.9673634</v>
      </c>
      <c r="K2292" s="3">
        <f t="shared" si="141"/>
        <v>6.2779311333333334</v>
      </c>
      <c r="L2292" s="3">
        <f t="shared" si="142"/>
        <v>0.15884996666666673</v>
      </c>
      <c r="M2292" s="3">
        <f t="shared" si="143"/>
        <v>0.74345093638219584</v>
      </c>
    </row>
    <row r="2293" spans="1:13">
      <c r="A2293" s="3" t="s">
        <v>15</v>
      </c>
      <c r="B2293" s="3" t="s">
        <v>2784</v>
      </c>
      <c r="C2293" s="3" t="s">
        <v>5722</v>
      </c>
      <c r="D2293" s="3">
        <v>6.3252625</v>
      </c>
      <c r="E2293" s="3">
        <v>7.1300239999999997</v>
      </c>
      <c r="F2293" s="3">
        <v>7.1766604999999997</v>
      </c>
      <c r="G2293" s="3">
        <f t="shared" si="140"/>
        <v>6.877315666666667</v>
      </c>
      <c r="H2293" s="3">
        <v>6.5494789999999998</v>
      </c>
      <c r="I2293" s="3">
        <v>6.4828910000000004</v>
      </c>
      <c r="J2293" s="3">
        <v>6.9916700000000001</v>
      </c>
      <c r="K2293" s="3">
        <f t="shared" si="141"/>
        <v>6.6746799999999995</v>
      </c>
      <c r="L2293" s="3">
        <f t="shared" si="142"/>
        <v>-0.20263566666666755</v>
      </c>
      <c r="M2293" s="3">
        <f t="shared" si="143"/>
        <v>0.55999096401735415</v>
      </c>
    </row>
    <row r="2294" spans="1:13">
      <c r="A2294" s="3" t="s">
        <v>4966</v>
      </c>
      <c r="B2294" s="3" t="s">
        <v>4965</v>
      </c>
      <c r="C2294" s="3" t="s">
        <v>5722</v>
      </c>
      <c r="D2294" s="3">
        <v>11.428429</v>
      </c>
      <c r="E2294" s="3">
        <v>11.918359000000001</v>
      </c>
      <c r="F2294" s="3">
        <v>11.605746999999999</v>
      </c>
      <c r="G2294" s="3">
        <f t="shared" si="140"/>
        <v>11.650844999999999</v>
      </c>
      <c r="H2294" s="3">
        <v>11.8933325</v>
      </c>
      <c r="I2294" s="3">
        <v>11.338576</v>
      </c>
      <c r="J2294" s="3">
        <v>11.728567999999999</v>
      </c>
      <c r="K2294" s="3">
        <f t="shared" si="141"/>
        <v>11.653492166666666</v>
      </c>
      <c r="L2294" s="3">
        <f t="shared" si="142"/>
        <v>2.6471666666676441E-3</v>
      </c>
      <c r="M2294" s="3">
        <f t="shared" si="143"/>
        <v>0.99089711462106611</v>
      </c>
    </row>
    <row r="2295" spans="1:13">
      <c r="A2295" s="3" t="s">
        <v>688</v>
      </c>
      <c r="B2295" s="3" t="s">
        <v>1334</v>
      </c>
      <c r="C2295" s="3" t="s">
        <v>5722</v>
      </c>
      <c r="D2295" s="3">
        <v>8.03965</v>
      </c>
      <c r="E2295" s="3">
        <v>8.5466289999999994</v>
      </c>
      <c r="F2295" s="3">
        <v>8.3557120000000005</v>
      </c>
      <c r="G2295" s="3">
        <f t="shared" si="140"/>
        <v>8.3139969999999987</v>
      </c>
      <c r="H2295" s="3">
        <v>8.1606249999999996</v>
      </c>
      <c r="I2295" s="3">
        <v>8.3814250000000001</v>
      </c>
      <c r="J2295" s="3">
        <v>8.5623159999999991</v>
      </c>
      <c r="K2295" s="3">
        <f t="shared" si="141"/>
        <v>8.3681219999999996</v>
      </c>
      <c r="L2295" s="3">
        <f t="shared" si="142"/>
        <v>5.4125000000000867E-2</v>
      </c>
      <c r="M2295" s="3">
        <f t="shared" si="143"/>
        <v>0.78772660785736592</v>
      </c>
    </row>
    <row r="2296" spans="1:13">
      <c r="A2296" s="3" t="s">
        <v>409</v>
      </c>
      <c r="B2296" s="3" t="s">
        <v>3729</v>
      </c>
      <c r="C2296" s="3" t="s">
        <v>5722</v>
      </c>
      <c r="D2296" s="3">
        <v>6.0421386000000004</v>
      </c>
      <c r="E2296" s="3">
        <v>6.231636</v>
      </c>
      <c r="F2296" s="3">
        <v>6.4721169999999999</v>
      </c>
      <c r="G2296" s="3">
        <f t="shared" si="140"/>
        <v>6.2486305333333334</v>
      </c>
      <c r="H2296" s="3">
        <v>6.2062229999999996</v>
      </c>
      <c r="I2296" s="3">
        <v>6.2728599999999997</v>
      </c>
      <c r="J2296" s="3">
        <v>6.9477320000000002</v>
      </c>
      <c r="K2296" s="3">
        <f t="shared" si="141"/>
        <v>6.4756049999999989</v>
      </c>
      <c r="L2296" s="3">
        <f t="shared" si="142"/>
        <v>0.22697446666666554</v>
      </c>
      <c r="M2296" s="3">
        <f t="shared" si="143"/>
        <v>0.44400664565658104</v>
      </c>
    </row>
    <row r="2297" spans="1:13">
      <c r="A2297" s="3" t="s">
        <v>5053</v>
      </c>
      <c r="B2297" s="3" t="s">
        <v>5052</v>
      </c>
      <c r="C2297" s="3" t="s">
        <v>5722</v>
      </c>
      <c r="D2297" s="3">
        <v>7.5024870000000004</v>
      </c>
      <c r="E2297" s="3">
        <v>7.9299096999999996</v>
      </c>
      <c r="F2297" s="3">
        <v>8.1195579999999996</v>
      </c>
      <c r="G2297" s="3">
        <f t="shared" si="140"/>
        <v>7.8506515666666665</v>
      </c>
      <c r="H2297" s="3">
        <v>7.9162530000000002</v>
      </c>
      <c r="I2297" s="3">
        <v>7.9189024000000003</v>
      </c>
      <c r="J2297" s="3">
        <v>8.6216954999999995</v>
      </c>
      <c r="K2297" s="3">
        <f t="shared" si="141"/>
        <v>8.1522836333333331</v>
      </c>
      <c r="L2297" s="3">
        <f t="shared" si="142"/>
        <v>0.30163206666666653</v>
      </c>
      <c r="M2297" s="3">
        <f t="shared" si="143"/>
        <v>0.36769550271923018</v>
      </c>
    </row>
    <row r="2298" spans="1:13">
      <c r="A2298" s="3" t="s">
        <v>21</v>
      </c>
      <c r="B2298" s="3" t="s">
        <v>848</v>
      </c>
      <c r="C2298" s="3" t="s">
        <v>5722</v>
      </c>
      <c r="D2298" s="3">
        <v>8.1217860000000002</v>
      </c>
      <c r="E2298" s="3">
        <v>7.8016033</v>
      </c>
      <c r="F2298" s="3">
        <v>7.7745350000000002</v>
      </c>
      <c r="G2298" s="3">
        <f t="shared" si="140"/>
        <v>7.8993080999999998</v>
      </c>
      <c r="H2298" s="3">
        <v>6.9563269999999999</v>
      </c>
      <c r="I2298" s="3">
        <v>6.7029123000000004</v>
      </c>
      <c r="J2298" s="3">
        <v>7.7714109999999996</v>
      </c>
      <c r="K2298" s="3">
        <f t="shared" si="141"/>
        <v>7.1435500999999997</v>
      </c>
      <c r="L2298" s="3">
        <f t="shared" si="142"/>
        <v>-0.75575800000000015</v>
      </c>
      <c r="M2298" s="3">
        <f t="shared" si="143"/>
        <v>9.1042020267146417E-2</v>
      </c>
    </row>
    <row r="2299" spans="1:13">
      <c r="A2299" s="3" t="s">
        <v>15</v>
      </c>
      <c r="B2299" s="3" t="s">
        <v>5048</v>
      </c>
      <c r="C2299" s="3" t="s">
        <v>5722</v>
      </c>
      <c r="D2299" s="3">
        <v>10.298534</v>
      </c>
      <c r="E2299" s="3">
        <v>9.6738979999999994</v>
      </c>
      <c r="F2299" s="3">
        <v>10.488575000000001</v>
      </c>
      <c r="G2299" s="3">
        <f t="shared" si="140"/>
        <v>10.153668999999999</v>
      </c>
      <c r="H2299" s="3">
        <v>12.426861000000001</v>
      </c>
      <c r="I2299" s="3">
        <v>14.159058999999999</v>
      </c>
      <c r="J2299" s="3">
        <v>13.828480000000001</v>
      </c>
      <c r="K2299" s="3">
        <f t="shared" si="141"/>
        <v>13.471466666666666</v>
      </c>
      <c r="L2299" s="3">
        <f t="shared" si="142"/>
        <v>3.3177976666666673</v>
      </c>
      <c r="M2299" s="3">
        <f t="shared" si="143"/>
        <v>4.7738786575566633E-3</v>
      </c>
    </row>
    <row r="2300" spans="1:13">
      <c r="A2300" s="3" t="s">
        <v>614</v>
      </c>
      <c r="B2300" s="3" t="s">
        <v>2291</v>
      </c>
      <c r="C2300" s="3" t="s">
        <v>5722</v>
      </c>
      <c r="D2300" s="3">
        <v>9.5305689999999998</v>
      </c>
      <c r="E2300" s="3">
        <v>9.0245409999999993</v>
      </c>
      <c r="F2300" s="3">
        <v>8.9897840000000002</v>
      </c>
      <c r="G2300" s="3">
        <f t="shared" si="140"/>
        <v>9.1816313333333337</v>
      </c>
      <c r="H2300" s="3">
        <v>10.543191</v>
      </c>
      <c r="I2300" s="3">
        <v>11.842711</v>
      </c>
      <c r="J2300" s="3">
        <v>11.380233</v>
      </c>
      <c r="K2300" s="3">
        <f t="shared" si="141"/>
        <v>11.255378333333335</v>
      </c>
      <c r="L2300" s="3">
        <f t="shared" si="142"/>
        <v>2.0737470000000009</v>
      </c>
      <c r="M2300" s="3">
        <f t="shared" si="143"/>
        <v>7.7344460027123528E-3</v>
      </c>
    </row>
    <row r="2301" spans="1:13">
      <c r="A2301" s="3" t="s">
        <v>15</v>
      </c>
      <c r="B2301" s="3" t="s">
        <v>832</v>
      </c>
      <c r="C2301" s="3" t="s">
        <v>5722</v>
      </c>
      <c r="D2301" s="3">
        <v>5.5493407000000001</v>
      </c>
      <c r="E2301" s="3">
        <v>5.7502136000000004</v>
      </c>
      <c r="F2301" s="3">
        <v>6.3914122999999998</v>
      </c>
      <c r="G2301" s="3">
        <f t="shared" si="140"/>
        <v>5.8969888666666668</v>
      </c>
      <c r="H2301" s="3">
        <v>6.0371560000000004</v>
      </c>
      <c r="I2301" s="3">
        <v>6.1187835000000002</v>
      </c>
      <c r="J2301" s="3">
        <v>7.1779264999999999</v>
      </c>
      <c r="K2301" s="3">
        <f t="shared" si="141"/>
        <v>6.4446219999999999</v>
      </c>
      <c r="L2301" s="3">
        <f t="shared" si="142"/>
        <v>0.54763313333333308</v>
      </c>
      <c r="M2301" s="3">
        <f t="shared" si="143"/>
        <v>0.28737723979213692</v>
      </c>
    </row>
    <row r="2302" spans="1:13">
      <c r="A2302" s="3" t="s">
        <v>15</v>
      </c>
      <c r="B2302" s="3" t="s">
        <v>5042</v>
      </c>
      <c r="C2302" s="3" t="s">
        <v>5722</v>
      </c>
      <c r="D2302" s="3">
        <v>7.7695879999999997</v>
      </c>
      <c r="E2302" s="3">
        <v>8.2624849999999999</v>
      </c>
      <c r="F2302" s="3">
        <v>8.1790800000000008</v>
      </c>
      <c r="G2302" s="3">
        <f t="shared" si="140"/>
        <v>8.0703843333333349</v>
      </c>
      <c r="H2302" s="3">
        <v>7.7511783000000003</v>
      </c>
      <c r="I2302" s="3">
        <v>7.7547569999999997</v>
      </c>
      <c r="J2302" s="3">
        <v>8.2408380000000001</v>
      </c>
      <c r="K2302" s="3">
        <f t="shared" si="141"/>
        <v>7.9155911000000003</v>
      </c>
      <c r="L2302" s="3">
        <f t="shared" si="142"/>
        <v>-0.15479323333333461</v>
      </c>
      <c r="M2302" s="3">
        <f t="shared" si="143"/>
        <v>0.52547563564685651</v>
      </c>
    </row>
    <row r="2303" spans="1:13">
      <c r="A2303" s="3" t="s">
        <v>15</v>
      </c>
      <c r="B2303" s="3" t="s">
        <v>2647</v>
      </c>
      <c r="C2303" s="3" t="s">
        <v>5722</v>
      </c>
      <c r="D2303" s="3">
        <v>9.5213889999999992</v>
      </c>
      <c r="E2303" s="3">
        <v>10.224190999999999</v>
      </c>
      <c r="F2303" s="3">
        <v>10.463405</v>
      </c>
      <c r="G2303" s="3">
        <f t="shared" si="140"/>
        <v>10.069661666666667</v>
      </c>
      <c r="H2303" s="3">
        <v>9.8656509999999997</v>
      </c>
      <c r="I2303" s="3">
        <v>10.121472000000001</v>
      </c>
      <c r="J2303" s="3">
        <v>10.104487000000001</v>
      </c>
      <c r="K2303" s="3">
        <f t="shared" si="141"/>
        <v>10.030536666666668</v>
      </c>
      <c r="L2303" s="3">
        <f t="shared" si="142"/>
        <v>-3.9124999999998522E-2</v>
      </c>
      <c r="M2303" s="3">
        <f t="shared" si="143"/>
        <v>0.90073112144189016</v>
      </c>
    </row>
    <row r="2304" spans="1:13">
      <c r="A2304" s="3" t="s">
        <v>15</v>
      </c>
      <c r="B2304" s="3" t="s">
        <v>3909</v>
      </c>
      <c r="C2304" s="3" t="s">
        <v>5722</v>
      </c>
      <c r="D2304" s="3">
        <v>8.0783159999999992</v>
      </c>
      <c r="E2304" s="3">
        <v>8.4096349999999997</v>
      </c>
      <c r="F2304" s="3">
        <v>8.1864799999999995</v>
      </c>
      <c r="G2304" s="3">
        <f t="shared" si="140"/>
        <v>8.2248103333333322</v>
      </c>
      <c r="H2304" s="3">
        <v>7.797453</v>
      </c>
      <c r="I2304" s="3">
        <v>8.1566189999999992</v>
      </c>
      <c r="J2304" s="3">
        <v>7.9952816999999996</v>
      </c>
      <c r="K2304" s="3">
        <f t="shared" si="141"/>
        <v>7.9831178999999999</v>
      </c>
      <c r="L2304" s="3">
        <f t="shared" si="142"/>
        <v>-0.24169243333333235</v>
      </c>
      <c r="M2304" s="3">
        <f t="shared" si="143"/>
        <v>0.16507602636429272</v>
      </c>
    </row>
    <row r="2305" spans="1:13">
      <c r="A2305" s="3" t="s">
        <v>865</v>
      </c>
      <c r="B2305" s="3" t="s">
        <v>864</v>
      </c>
      <c r="C2305" s="3" t="s">
        <v>5722</v>
      </c>
      <c r="D2305" s="3">
        <v>6.0165753000000004</v>
      </c>
      <c r="E2305" s="3">
        <v>6.0061884000000001</v>
      </c>
      <c r="F2305" s="3">
        <v>6.5294843</v>
      </c>
      <c r="G2305" s="3">
        <f t="shared" si="140"/>
        <v>6.184082666666666</v>
      </c>
      <c r="H2305" s="3">
        <v>6.3162500000000001</v>
      </c>
      <c r="I2305" s="3">
        <v>6.3257303</v>
      </c>
      <c r="J2305" s="3">
        <v>7.1232357000000004</v>
      </c>
      <c r="K2305" s="3">
        <f t="shared" si="141"/>
        <v>6.5884053333333341</v>
      </c>
      <c r="L2305" s="3">
        <f t="shared" si="142"/>
        <v>0.40432266666666816</v>
      </c>
      <c r="M2305" s="3">
        <f t="shared" si="143"/>
        <v>0.27292974842431389</v>
      </c>
    </row>
    <row r="2306" spans="1:13">
      <c r="A2306" s="3" t="s">
        <v>3692</v>
      </c>
      <c r="B2306" s="3" t="s">
        <v>3691</v>
      </c>
      <c r="C2306" s="3" t="s">
        <v>5722</v>
      </c>
      <c r="D2306" s="3">
        <v>9.5435110000000005</v>
      </c>
      <c r="E2306" s="3">
        <v>9.2984799999999996</v>
      </c>
      <c r="F2306" s="3">
        <v>8.5593815000000006</v>
      </c>
      <c r="G2306" s="3">
        <f t="shared" ref="G2306:G2369" si="144">AVERAGE(D2306:F2306)</f>
        <v>9.1337908333333342</v>
      </c>
      <c r="H2306" s="3">
        <v>7.8143963999999997</v>
      </c>
      <c r="I2306" s="3">
        <v>6.8103975999999999</v>
      </c>
      <c r="J2306" s="3">
        <v>7.8763610000000002</v>
      </c>
      <c r="K2306" s="3">
        <f t="shared" ref="K2306:K2369" si="145">AVERAGE(H2306:J2306)</f>
        <v>7.5003850000000005</v>
      </c>
      <c r="L2306" s="3">
        <f t="shared" ref="L2306:L2369" si="146">K2306-G2306</f>
        <v>-1.6334058333333337</v>
      </c>
      <c r="M2306" s="3">
        <f t="shared" ref="M2306:M2369" si="147">_xlfn.T.TEST(D2306:F2306,H2306:J2306,2,2)</f>
        <v>2.2929280420612989E-2</v>
      </c>
    </row>
    <row r="2307" spans="1:13">
      <c r="A2307" s="3" t="s">
        <v>5024</v>
      </c>
      <c r="B2307" s="3" t="s">
        <v>5023</v>
      </c>
      <c r="C2307" s="3" t="s">
        <v>5722</v>
      </c>
      <c r="D2307" s="3">
        <v>6.9703660000000003</v>
      </c>
      <c r="E2307" s="3">
        <v>7.4790134000000004</v>
      </c>
      <c r="F2307" s="3">
        <v>7.7513319999999997</v>
      </c>
      <c r="G2307" s="3">
        <f t="shared" si="144"/>
        <v>7.4002371333333343</v>
      </c>
      <c r="H2307" s="3">
        <v>8.1454579999999996</v>
      </c>
      <c r="I2307" s="3">
        <v>8.4300289999999993</v>
      </c>
      <c r="J2307" s="3">
        <v>8.9904919999999997</v>
      </c>
      <c r="K2307" s="3">
        <f t="shared" si="145"/>
        <v>8.5219930000000002</v>
      </c>
      <c r="L2307" s="3">
        <f t="shared" si="146"/>
        <v>1.1217558666666658</v>
      </c>
      <c r="M2307" s="3">
        <f t="shared" si="147"/>
        <v>2.9313343093150503E-2</v>
      </c>
    </row>
    <row r="2308" spans="1:13">
      <c r="A2308" s="3" t="s">
        <v>799</v>
      </c>
      <c r="B2308" s="3" t="s">
        <v>798</v>
      </c>
      <c r="C2308" s="3" t="s">
        <v>5722</v>
      </c>
      <c r="D2308" s="3">
        <v>6.7892869999999998</v>
      </c>
      <c r="E2308" s="3">
        <v>7.2534083999999996</v>
      </c>
      <c r="F2308" s="3">
        <v>7.3631963999999996</v>
      </c>
      <c r="G2308" s="3">
        <f t="shared" si="144"/>
        <v>7.1352972666666661</v>
      </c>
      <c r="H2308" s="3">
        <v>7.3254789999999996</v>
      </c>
      <c r="I2308" s="3">
        <v>7.2550090000000003</v>
      </c>
      <c r="J2308" s="3">
        <v>7.9574423000000003</v>
      </c>
      <c r="K2308" s="3">
        <f t="shared" si="145"/>
        <v>7.5126434333333334</v>
      </c>
      <c r="L2308" s="3">
        <f t="shared" si="146"/>
        <v>0.37734616666666732</v>
      </c>
      <c r="M2308" s="3">
        <f t="shared" si="147"/>
        <v>0.25506518941653172</v>
      </c>
    </row>
    <row r="2309" spans="1:13">
      <c r="A2309" s="3" t="s">
        <v>815</v>
      </c>
      <c r="B2309" s="3" t="s">
        <v>814</v>
      </c>
      <c r="C2309" s="3" t="s">
        <v>5722</v>
      </c>
      <c r="D2309" s="3">
        <v>8.2909170000000003</v>
      </c>
      <c r="E2309" s="3">
        <v>7.9477834999999999</v>
      </c>
      <c r="F2309" s="3">
        <v>7.7444800000000003</v>
      </c>
      <c r="G2309" s="3">
        <f t="shared" si="144"/>
        <v>7.9943935000000002</v>
      </c>
      <c r="H2309" s="3">
        <v>8.1311470000000003</v>
      </c>
      <c r="I2309" s="3">
        <v>8.2596980000000002</v>
      </c>
      <c r="J2309" s="3">
        <v>7.8402909999999997</v>
      </c>
      <c r="K2309" s="3">
        <f t="shared" si="145"/>
        <v>8.0770453333333325</v>
      </c>
      <c r="L2309" s="3">
        <f t="shared" si="146"/>
        <v>8.265183333333237E-2</v>
      </c>
      <c r="M2309" s="3">
        <f t="shared" si="147"/>
        <v>0.70341893099124864</v>
      </c>
    </row>
    <row r="2310" spans="1:13">
      <c r="A2310" s="3" t="s">
        <v>5018</v>
      </c>
      <c r="B2310" s="3" t="s">
        <v>5017</v>
      </c>
      <c r="C2310" s="3" t="s">
        <v>5722</v>
      </c>
      <c r="D2310" s="3">
        <v>7.6655199999999999</v>
      </c>
      <c r="E2310" s="3">
        <v>7.8974489999999999</v>
      </c>
      <c r="F2310" s="3">
        <v>7.6060486000000003</v>
      </c>
      <c r="G2310" s="3">
        <f t="shared" si="144"/>
        <v>7.723005866666667</v>
      </c>
      <c r="H2310" s="3">
        <v>7.8526530000000001</v>
      </c>
      <c r="I2310" s="3">
        <v>7.8827850000000002</v>
      </c>
      <c r="J2310" s="3">
        <v>7.0556390000000002</v>
      </c>
      <c r="K2310" s="3">
        <f t="shared" si="145"/>
        <v>7.5970256666666671</v>
      </c>
      <c r="L2310" s="3">
        <f t="shared" si="146"/>
        <v>-0.12598019999999988</v>
      </c>
      <c r="M2310" s="3">
        <f t="shared" si="147"/>
        <v>0.68136147597189023</v>
      </c>
    </row>
    <row r="2311" spans="1:13">
      <c r="A2311" s="3" t="s">
        <v>85</v>
      </c>
      <c r="B2311" s="3" t="s">
        <v>2384</v>
      </c>
      <c r="C2311" s="3" t="s">
        <v>5722</v>
      </c>
      <c r="D2311" s="3">
        <v>7.1270569999999998</v>
      </c>
      <c r="E2311" s="3">
        <v>7.5137653000000002</v>
      </c>
      <c r="F2311" s="3">
        <v>7.1677629999999999</v>
      </c>
      <c r="G2311" s="3">
        <f t="shared" si="144"/>
        <v>7.2695284333333339</v>
      </c>
      <c r="H2311" s="3">
        <v>7.4683894999999998</v>
      </c>
      <c r="I2311" s="3">
        <v>7.5485544000000004</v>
      </c>
      <c r="J2311" s="3">
        <v>7.7003117000000003</v>
      </c>
      <c r="K2311" s="3">
        <f t="shared" si="145"/>
        <v>7.5724185333333338</v>
      </c>
      <c r="L2311" s="3">
        <f t="shared" si="146"/>
        <v>0.30289009999999994</v>
      </c>
      <c r="M2311" s="3">
        <f t="shared" si="147"/>
        <v>9.6961307590006124E-2</v>
      </c>
    </row>
    <row r="2312" spans="1:13">
      <c r="A2312" s="3" t="s">
        <v>248</v>
      </c>
      <c r="B2312" s="3" t="s">
        <v>939</v>
      </c>
      <c r="C2312" s="3" t="s">
        <v>5722</v>
      </c>
      <c r="D2312" s="3">
        <v>8.8726839999999996</v>
      </c>
      <c r="E2312" s="3">
        <v>9.0867149999999999</v>
      </c>
      <c r="F2312" s="3">
        <v>8.9747880000000002</v>
      </c>
      <c r="G2312" s="3">
        <f t="shared" si="144"/>
        <v>8.978062333333332</v>
      </c>
      <c r="H2312" s="3">
        <v>9.5602479999999996</v>
      </c>
      <c r="I2312" s="3">
        <v>9.7398609999999994</v>
      </c>
      <c r="J2312" s="3">
        <v>9.7969390000000001</v>
      </c>
      <c r="K2312" s="3">
        <f t="shared" si="145"/>
        <v>9.6990160000000003</v>
      </c>
      <c r="L2312" s="3">
        <f t="shared" si="146"/>
        <v>0.72095366666666827</v>
      </c>
      <c r="M2312" s="3">
        <f t="shared" si="147"/>
        <v>1.5769386392018715E-3</v>
      </c>
    </row>
    <row r="2313" spans="1:13">
      <c r="A2313" s="3" t="s">
        <v>15</v>
      </c>
      <c r="B2313" s="3" t="s">
        <v>5142</v>
      </c>
      <c r="C2313" s="3" t="s">
        <v>5722</v>
      </c>
      <c r="D2313" s="3">
        <v>5.5633205999999999</v>
      </c>
      <c r="E2313" s="3">
        <v>5.8321886000000003</v>
      </c>
      <c r="F2313" s="3">
        <v>6.1002283000000004</v>
      </c>
      <c r="G2313" s="3">
        <f t="shared" si="144"/>
        <v>5.8319125000000005</v>
      </c>
      <c r="H2313" s="3">
        <v>5.8861074000000002</v>
      </c>
      <c r="I2313" s="3">
        <v>5.8502865000000002</v>
      </c>
      <c r="J2313" s="3">
        <v>6.9808817000000003</v>
      </c>
      <c r="K2313" s="3">
        <f t="shared" si="145"/>
        <v>6.2390918666666666</v>
      </c>
      <c r="L2313" s="3">
        <f t="shared" si="146"/>
        <v>0.4071793666666661</v>
      </c>
      <c r="M2313" s="3">
        <f t="shared" si="147"/>
        <v>0.36852259291515505</v>
      </c>
    </row>
    <row r="2314" spans="1:13">
      <c r="A2314" s="3" t="s">
        <v>15</v>
      </c>
      <c r="B2314" s="3" t="s">
        <v>2260</v>
      </c>
      <c r="C2314" s="3" t="s">
        <v>5722</v>
      </c>
      <c r="D2314" s="3">
        <v>6.6112390000000003</v>
      </c>
      <c r="E2314" s="3">
        <v>7.0138216</v>
      </c>
      <c r="F2314" s="3">
        <v>6.6790247000000003</v>
      </c>
      <c r="G2314" s="3">
        <f t="shared" si="144"/>
        <v>6.7680284333333338</v>
      </c>
      <c r="H2314" s="3">
        <v>7.0114584000000004</v>
      </c>
      <c r="I2314" s="3">
        <v>6.8110900000000001</v>
      </c>
      <c r="J2314" s="3">
        <v>8.0084009999999992</v>
      </c>
      <c r="K2314" s="3">
        <f t="shared" si="145"/>
        <v>7.2769831333333341</v>
      </c>
      <c r="L2314" s="3">
        <f t="shared" si="146"/>
        <v>0.50895470000000032</v>
      </c>
      <c r="M2314" s="3">
        <f t="shared" si="147"/>
        <v>0.26252755091843788</v>
      </c>
    </row>
    <row r="2315" spans="1:13">
      <c r="A2315" s="3" t="s">
        <v>5214</v>
      </c>
      <c r="B2315" s="3" t="s">
        <v>5213</v>
      </c>
      <c r="C2315" s="3" t="s">
        <v>5722</v>
      </c>
      <c r="D2315" s="3">
        <v>9.121041</v>
      </c>
      <c r="E2315" s="3">
        <v>9.5234749999999995</v>
      </c>
      <c r="F2315" s="3">
        <v>9.1403239999999997</v>
      </c>
      <c r="G2315" s="3">
        <f t="shared" si="144"/>
        <v>9.261613333333333</v>
      </c>
      <c r="H2315" s="3">
        <v>9.7191310000000009</v>
      </c>
      <c r="I2315" s="3">
        <v>10.051828</v>
      </c>
      <c r="J2315" s="3">
        <v>10.418517</v>
      </c>
      <c r="K2315" s="3">
        <f t="shared" si="145"/>
        <v>10.063158666666666</v>
      </c>
      <c r="L2315" s="3">
        <f t="shared" si="146"/>
        <v>0.80154533333333333</v>
      </c>
      <c r="M2315" s="3">
        <f t="shared" si="147"/>
        <v>2.9128377889591564E-2</v>
      </c>
    </row>
    <row r="2316" spans="1:13">
      <c r="A2316" s="3" t="s">
        <v>15</v>
      </c>
      <c r="B2316" s="3" t="s">
        <v>1153</v>
      </c>
      <c r="C2316" s="3" t="s">
        <v>5722</v>
      </c>
      <c r="D2316" s="3">
        <v>7.4315305</v>
      </c>
      <c r="E2316" s="3">
        <v>7.8508053000000002</v>
      </c>
      <c r="F2316" s="3">
        <v>7.6922470000000001</v>
      </c>
      <c r="G2316" s="3">
        <f t="shared" si="144"/>
        <v>7.6581942666666665</v>
      </c>
      <c r="H2316" s="3">
        <v>7.7665839999999999</v>
      </c>
      <c r="I2316" s="3">
        <v>7.7012280000000004</v>
      </c>
      <c r="J2316" s="3">
        <v>8.8904189999999996</v>
      </c>
      <c r="K2316" s="3">
        <f t="shared" si="145"/>
        <v>8.1194103333333327</v>
      </c>
      <c r="L2316" s="3">
        <f t="shared" si="146"/>
        <v>0.46121606666666626</v>
      </c>
      <c r="M2316" s="3">
        <f t="shared" si="147"/>
        <v>0.31820752641858868</v>
      </c>
    </row>
    <row r="2317" spans="1:13">
      <c r="A2317" s="3" t="s">
        <v>15</v>
      </c>
      <c r="B2317" s="3" t="s">
        <v>3900</v>
      </c>
      <c r="C2317" s="3" t="s">
        <v>5722</v>
      </c>
      <c r="D2317" s="3">
        <v>6.035952</v>
      </c>
      <c r="E2317" s="3">
        <v>6.3405075000000002</v>
      </c>
      <c r="F2317" s="3">
        <v>6.2746196000000003</v>
      </c>
      <c r="G2317" s="3">
        <f t="shared" si="144"/>
        <v>6.2170263666666665</v>
      </c>
      <c r="H2317" s="3">
        <v>6.1288375999999998</v>
      </c>
      <c r="I2317" s="3">
        <v>6.1507215000000004</v>
      </c>
      <c r="J2317" s="3">
        <v>7.1871305000000003</v>
      </c>
      <c r="K2317" s="3">
        <f t="shared" si="145"/>
        <v>6.4888965333333344</v>
      </c>
      <c r="L2317" s="3">
        <f t="shared" si="146"/>
        <v>0.27187016666666786</v>
      </c>
      <c r="M2317" s="3">
        <f t="shared" si="147"/>
        <v>0.49353593085469805</v>
      </c>
    </row>
    <row r="2318" spans="1:13">
      <c r="A2318" s="3" t="s">
        <v>5676</v>
      </c>
      <c r="B2318" s="3" t="s">
        <v>5675</v>
      </c>
      <c r="C2318" s="3" t="s">
        <v>5722</v>
      </c>
      <c r="D2318" s="3">
        <v>11.448763</v>
      </c>
      <c r="E2318" s="3">
        <v>12.288936</v>
      </c>
      <c r="F2318" s="3">
        <v>12.2901945</v>
      </c>
      <c r="G2318" s="3">
        <f t="shared" si="144"/>
        <v>12.009297833333333</v>
      </c>
      <c r="H2318" s="3">
        <v>11.872062</v>
      </c>
      <c r="I2318" s="3">
        <v>11.908950000000001</v>
      </c>
      <c r="J2318" s="3">
        <v>13.153314</v>
      </c>
      <c r="K2318" s="3">
        <f t="shared" si="145"/>
        <v>12.311442</v>
      </c>
      <c r="L2318" s="3">
        <f t="shared" si="146"/>
        <v>0.30214416666666644</v>
      </c>
      <c r="M2318" s="3">
        <f t="shared" si="147"/>
        <v>0.58245137273564462</v>
      </c>
    </row>
    <row r="2319" spans="1:13">
      <c r="A2319" s="3" t="s">
        <v>1031</v>
      </c>
      <c r="B2319" s="3" t="s">
        <v>1030</v>
      </c>
      <c r="C2319" s="3" t="s">
        <v>5722</v>
      </c>
      <c r="D2319" s="3">
        <v>9.7359310000000008</v>
      </c>
      <c r="E2319" s="3">
        <v>9.9079960000000007</v>
      </c>
      <c r="F2319" s="3">
        <v>9.2346789999999999</v>
      </c>
      <c r="G2319" s="3">
        <f t="shared" si="144"/>
        <v>9.626202000000001</v>
      </c>
      <c r="H2319" s="3">
        <v>10.709263</v>
      </c>
      <c r="I2319" s="3">
        <v>10.881733000000001</v>
      </c>
      <c r="J2319" s="3">
        <v>10.065149</v>
      </c>
      <c r="K2319" s="3">
        <f t="shared" si="145"/>
        <v>10.552048333333333</v>
      </c>
      <c r="L2319" s="3">
        <f t="shared" si="146"/>
        <v>0.92584633333333244</v>
      </c>
      <c r="M2319" s="3">
        <f t="shared" si="147"/>
        <v>4.4502725789945907E-2</v>
      </c>
    </row>
    <row r="2320" spans="1:13">
      <c r="A2320" s="3" t="s">
        <v>1159</v>
      </c>
      <c r="B2320" s="3" t="s">
        <v>1158</v>
      </c>
      <c r="C2320" s="3" t="s">
        <v>5722</v>
      </c>
      <c r="D2320" s="3">
        <v>10.489323000000001</v>
      </c>
      <c r="E2320" s="3">
        <v>12.724754000000001</v>
      </c>
      <c r="F2320" s="3">
        <v>11.841652</v>
      </c>
      <c r="G2320" s="3">
        <f t="shared" si="144"/>
        <v>11.685243</v>
      </c>
      <c r="H2320" s="3">
        <v>9.8238620000000001</v>
      </c>
      <c r="I2320" s="3">
        <v>8.8605470000000004</v>
      </c>
      <c r="J2320" s="3">
        <v>10.727141</v>
      </c>
      <c r="K2320" s="3">
        <f t="shared" si="145"/>
        <v>9.8038500000000006</v>
      </c>
      <c r="L2320" s="3">
        <f t="shared" si="146"/>
        <v>-1.8813929999999992</v>
      </c>
      <c r="M2320" s="3">
        <f t="shared" si="147"/>
        <v>8.9799101218346375E-2</v>
      </c>
    </row>
    <row r="2321" spans="1:13">
      <c r="A2321" s="3" t="s">
        <v>1842</v>
      </c>
      <c r="B2321" s="3" t="s">
        <v>5221</v>
      </c>
      <c r="C2321" s="3" t="s">
        <v>5722</v>
      </c>
      <c r="D2321" s="3">
        <v>8.8256010000000007</v>
      </c>
      <c r="E2321" s="3">
        <v>9.9488789999999998</v>
      </c>
      <c r="F2321" s="3">
        <v>9.5123005000000003</v>
      </c>
      <c r="G2321" s="3">
        <f t="shared" si="144"/>
        <v>9.4289268333333336</v>
      </c>
      <c r="H2321" s="3">
        <v>9.4869039999999991</v>
      </c>
      <c r="I2321" s="3">
        <v>8.6652950000000004</v>
      </c>
      <c r="J2321" s="3">
        <v>8.9253739999999997</v>
      </c>
      <c r="K2321" s="3">
        <f t="shared" si="145"/>
        <v>9.025857666666667</v>
      </c>
      <c r="L2321" s="3">
        <f t="shared" si="146"/>
        <v>-0.40306916666666659</v>
      </c>
      <c r="M2321" s="3">
        <f t="shared" si="147"/>
        <v>0.37808379393723041</v>
      </c>
    </row>
    <row r="2322" spans="1:13">
      <c r="A2322" s="3" t="s">
        <v>1842</v>
      </c>
      <c r="B2322" s="3" t="s">
        <v>2225</v>
      </c>
      <c r="C2322" s="3" t="s">
        <v>5722</v>
      </c>
      <c r="D2322" s="3">
        <v>8.1999040000000001</v>
      </c>
      <c r="E2322" s="3">
        <v>9.6971655000000005</v>
      </c>
      <c r="F2322" s="3">
        <v>9.1640820000000005</v>
      </c>
      <c r="G2322" s="3">
        <f t="shared" si="144"/>
        <v>9.0203838333333337</v>
      </c>
      <c r="H2322" s="3">
        <v>8.8041029999999996</v>
      </c>
      <c r="I2322" s="3">
        <v>7.8330956</v>
      </c>
      <c r="J2322" s="3">
        <v>8.7203999999999997</v>
      </c>
      <c r="K2322" s="3">
        <f t="shared" si="145"/>
        <v>8.4525328666666653</v>
      </c>
      <c r="L2322" s="3">
        <f t="shared" si="146"/>
        <v>-0.56785096666666846</v>
      </c>
      <c r="M2322" s="3">
        <f t="shared" si="147"/>
        <v>0.35002692639090516</v>
      </c>
    </row>
    <row r="2323" spans="1:13">
      <c r="A2323" s="3" t="s">
        <v>1025</v>
      </c>
      <c r="B2323" s="3" t="s">
        <v>1024</v>
      </c>
      <c r="C2323" s="3" t="s">
        <v>5722</v>
      </c>
      <c r="D2323" s="3">
        <v>11.434347000000001</v>
      </c>
      <c r="E2323" s="3">
        <v>11.874024</v>
      </c>
      <c r="F2323" s="3">
        <v>11.535764</v>
      </c>
      <c r="G2323" s="3">
        <f t="shared" si="144"/>
        <v>11.614711666666667</v>
      </c>
      <c r="H2323" s="3">
        <v>11.754007</v>
      </c>
      <c r="I2323" s="3">
        <v>12.049856</v>
      </c>
      <c r="J2323" s="3">
        <v>11.735042999999999</v>
      </c>
      <c r="K2323" s="3">
        <f t="shared" si="145"/>
        <v>11.846302</v>
      </c>
      <c r="L2323" s="3">
        <f t="shared" si="146"/>
        <v>0.23159033333333312</v>
      </c>
      <c r="M2323" s="3">
        <f t="shared" si="147"/>
        <v>0.23895829401539562</v>
      </c>
    </row>
    <row r="2324" spans="1:13">
      <c r="A2324" s="3" t="s">
        <v>1031</v>
      </c>
      <c r="B2324" s="3" t="s">
        <v>5367</v>
      </c>
      <c r="C2324" s="3" t="s">
        <v>5722</v>
      </c>
      <c r="D2324" s="3">
        <v>8.9951220000000003</v>
      </c>
      <c r="E2324" s="3">
        <v>9.3134779999999999</v>
      </c>
      <c r="F2324" s="3">
        <v>8.9295349999999996</v>
      </c>
      <c r="G2324" s="3">
        <f t="shared" si="144"/>
        <v>9.0793783333333327</v>
      </c>
      <c r="H2324" s="3">
        <v>9.3155760000000001</v>
      </c>
      <c r="I2324" s="3">
        <v>9.2336080000000003</v>
      </c>
      <c r="J2324" s="3">
        <v>10.247123</v>
      </c>
      <c r="K2324" s="3">
        <f t="shared" si="145"/>
        <v>9.598768999999999</v>
      </c>
      <c r="L2324" s="3">
        <f t="shared" si="146"/>
        <v>0.51939066666666633</v>
      </c>
      <c r="M2324" s="3">
        <f t="shared" si="147"/>
        <v>0.20771309702527546</v>
      </c>
    </row>
    <row r="2325" spans="1:13">
      <c r="A2325" s="3" t="s">
        <v>2158</v>
      </c>
      <c r="B2325" s="3" t="s">
        <v>2388</v>
      </c>
      <c r="C2325" s="3" t="s">
        <v>5722</v>
      </c>
      <c r="D2325" s="3">
        <v>11.081125999999999</v>
      </c>
      <c r="E2325" s="3">
        <v>11.264589000000001</v>
      </c>
      <c r="F2325" s="3">
        <v>11.256988</v>
      </c>
      <c r="G2325" s="3">
        <f t="shared" si="144"/>
        <v>11.200901</v>
      </c>
      <c r="H2325" s="3">
        <v>12.129129000000001</v>
      </c>
      <c r="I2325" s="3">
        <v>12.286984</v>
      </c>
      <c r="J2325" s="3">
        <v>13.130777</v>
      </c>
      <c r="K2325" s="3">
        <f t="shared" si="145"/>
        <v>12.515630000000002</v>
      </c>
      <c r="L2325" s="3">
        <f t="shared" si="146"/>
        <v>1.3147290000000016</v>
      </c>
      <c r="M2325" s="3">
        <f t="shared" si="147"/>
        <v>1.4237735281469427E-2</v>
      </c>
    </row>
    <row r="2326" spans="1:13">
      <c r="A2326" s="3" t="s">
        <v>5081</v>
      </c>
      <c r="B2326" s="3" t="s">
        <v>5080</v>
      </c>
      <c r="C2326" s="3" t="s">
        <v>5722</v>
      </c>
      <c r="D2326" s="3">
        <v>12.528497</v>
      </c>
      <c r="E2326" s="3">
        <v>12.940331</v>
      </c>
      <c r="F2326" s="3">
        <v>13.140387</v>
      </c>
      <c r="G2326" s="3">
        <f t="shared" si="144"/>
        <v>12.869738333333336</v>
      </c>
      <c r="H2326" s="3">
        <v>13.281981999999999</v>
      </c>
      <c r="I2326" s="3">
        <v>13.350445000000001</v>
      </c>
      <c r="J2326" s="3">
        <v>13.547129999999999</v>
      </c>
      <c r="K2326" s="3">
        <f t="shared" si="145"/>
        <v>13.393185666666668</v>
      </c>
      <c r="L2326" s="3">
        <f t="shared" si="146"/>
        <v>0.5234473333333316</v>
      </c>
      <c r="M2326" s="3">
        <f t="shared" si="147"/>
        <v>5.6466488833826538E-2</v>
      </c>
    </row>
    <row r="2327" spans="1:13">
      <c r="A2327" s="3" t="s">
        <v>15</v>
      </c>
      <c r="B2327" s="3" t="s">
        <v>870</v>
      </c>
      <c r="C2327" s="3" t="s">
        <v>5722</v>
      </c>
      <c r="D2327" s="3">
        <v>6.6222370000000002</v>
      </c>
      <c r="E2327" s="3">
        <v>6.8996969999999997</v>
      </c>
      <c r="F2327" s="3">
        <v>6.7111939999999999</v>
      </c>
      <c r="G2327" s="3">
        <f t="shared" si="144"/>
        <v>6.7443759999999999</v>
      </c>
      <c r="H2327" s="3">
        <v>6.9648705</v>
      </c>
      <c r="I2327" s="3">
        <v>7.003755</v>
      </c>
      <c r="J2327" s="3">
        <v>8.0322560000000003</v>
      </c>
      <c r="K2327" s="3">
        <f t="shared" si="145"/>
        <v>7.3336271666666661</v>
      </c>
      <c r="L2327" s="3">
        <f t="shared" si="146"/>
        <v>0.58925116666666622</v>
      </c>
      <c r="M2327" s="3">
        <f t="shared" si="147"/>
        <v>0.17600741717291801</v>
      </c>
    </row>
    <row r="2328" spans="1:13">
      <c r="A2328" s="3" t="s">
        <v>3765</v>
      </c>
      <c r="B2328" s="3" t="s">
        <v>3764</v>
      </c>
      <c r="C2328" s="3" t="s">
        <v>5722</v>
      </c>
      <c r="D2328" s="3">
        <v>7.7520239999999996</v>
      </c>
      <c r="E2328" s="3">
        <v>7.9813894999999997</v>
      </c>
      <c r="F2328" s="3">
        <v>6.9165530000000004</v>
      </c>
      <c r="G2328" s="3">
        <f t="shared" si="144"/>
        <v>7.5499888333333329</v>
      </c>
      <c r="H2328" s="3">
        <v>7.2000012</v>
      </c>
      <c r="I2328" s="3">
        <v>7.7985530000000001</v>
      </c>
      <c r="J2328" s="3">
        <v>7.8476819999999998</v>
      </c>
      <c r="K2328" s="3">
        <f t="shared" si="145"/>
        <v>7.6154120666666669</v>
      </c>
      <c r="L2328" s="3">
        <f t="shared" si="146"/>
        <v>6.5423233333333997E-2</v>
      </c>
      <c r="M2328" s="3">
        <f t="shared" si="147"/>
        <v>0.87323361918433839</v>
      </c>
    </row>
    <row r="2329" spans="1:13">
      <c r="A2329" s="3" t="s">
        <v>5086</v>
      </c>
      <c r="B2329" s="3" t="s">
        <v>5085</v>
      </c>
      <c r="C2329" s="3" t="s">
        <v>5722</v>
      </c>
      <c r="D2329" s="3">
        <v>11.879654</v>
      </c>
      <c r="E2329" s="3">
        <v>11.013173999999999</v>
      </c>
      <c r="F2329" s="3">
        <v>10.933797</v>
      </c>
      <c r="G2329" s="3">
        <f t="shared" si="144"/>
        <v>11.275541666666667</v>
      </c>
      <c r="H2329" s="3">
        <v>11.168670000000001</v>
      </c>
      <c r="I2329" s="3">
        <v>13.126201999999999</v>
      </c>
      <c r="J2329" s="3">
        <v>12.859195</v>
      </c>
      <c r="K2329" s="3">
        <f t="shared" si="145"/>
        <v>12.384689</v>
      </c>
      <c r="L2329" s="3">
        <f t="shared" si="146"/>
        <v>1.1091473333333326</v>
      </c>
      <c r="M2329" s="3">
        <f t="shared" si="147"/>
        <v>0.18004053091632971</v>
      </c>
    </row>
    <row r="2330" spans="1:13">
      <c r="A2330" s="3" t="s">
        <v>887</v>
      </c>
      <c r="B2330" s="3" t="s">
        <v>886</v>
      </c>
      <c r="C2330" s="3" t="s">
        <v>5722</v>
      </c>
      <c r="D2330" s="3">
        <v>5.8228226000000003</v>
      </c>
      <c r="E2330" s="3">
        <v>5.8025203000000003</v>
      </c>
      <c r="F2330" s="3">
        <v>6.3317569999999996</v>
      </c>
      <c r="G2330" s="3">
        <f t="shared" si="144"/>
        <v>5.9856999666666661</v>
      </c>
      <c r="H2330" s="3">
        <v>6.1541880000000004</v>
      </c>
      <c r="I2330" s="3">
        <v>6.0631599999999999</v>
      </c>
      <c r="J2330" s="3">
        <v>6.5763216</v>
      </c>
      <c r="K2330" s="3">
        <f t="shared" si="145"/>
        <v>6.2645565333333337</v>
      </c>
      <c r="L2330" s="3">
        <f t="shared" si="146"/>
        <v>0.27885656666666758</v>
      </c>
      <c r="M2330" s="3">
        <f t="shared" si="147"/>
        <v>0.30004194912710896</v>
      </c>
    </row>
    <row r="2331" spans="1:13">
      <c r="A2331" s="3" t="s">
        <v>121</v>
      </c>
      <c r="B2331" s="3" t="s">
        <v>883</v>
      </c>
      <c r="C2331" s="3" t="s">
        <v>5722</v>
      </c>
      <c r="D2331" s="3">
        <v>5.716113</v>
      </c>
      <c r="E2331" s="3">
        <v>5.9319449999999998</v>
      </c>
      <c r="F2331" s="3">
        <v>6.0902953000000002</v>
      </c>
      <c r="G2331" s="3">
        <f t="shared" si="144"/>
        <v>5.912784433333333</v>
      </c>
      <c r="H2331" s="3">
        <v>6.1046170000000002</v>
      </c>
      <c r="I2331" s="3">
        <v>5.8870373000000003</v>
      </c>
      <c r="J2331" s="3">
        <v>6.8319507000000002</v>
      </c>
      <c r="K2331" s="3">
        <f t="shared" si="145"/>
        <v>6.2745350000000002</v>
      </c>
      <c r="L2331" s="3">
        <f t="shared" si="146"/>
        <v>0.36175056666666716</v>
      </c>
      <c r="M2331" s="3">
        <f t="shared" si="147"/>
        <v>0.30203684584725882</v>
      </c>
    </row>
    <row r="2332" spans="1:13">
      <c r="A2332" s="3" t="s">
        <v>15</v>
      </c>
      <c r="B2332" s="3" t="s">
        <v>5087</v>
      </c>
      <c r="C2332" s="3" t="s">
        <v>5722</v>
      </c>
      <c r="D2332" s="3">
        <v>6.0196513999999999</v>
      </c>
      <c r="E2332" s="3">
        <v>6.1716002999999997</v>
      </c>
      <c r="F2332" s="3">
        <v>6.9723363000000003</v>
      </c>
      <c r="G2332" s="3">
        <f t="shared" si="144"/>
        <v>6.387862666666666</v>
      </c>
      <c r="H2332" s="3">
        <v>6.5711855999999997</v>
      </c>
      <c r="I2332" s="3">
        <v>6.4300012999999998</v>
      </c>
      <c r="J2332" s="3">
        <v>7.2472630000000002</v>
      </c>
      <c r="K2332" s="3">
        <f t="shared" si="145"/>
        <v>6.7494833000000005</v>
      </c>
      <c r="L2332" s="3">
        <f t="shared" si="146"/>
        <v>0.3616206333333345</v>
      </c>
      <c r="M2332" s="3">
        <f t="shared" si="147"/>
        <v>0.4046432159196291</v>
      </c>
    </row>
    <row r="2333" spans="1:13">
      <c r="A2333" s="3" t="s">
        <v>3871</v>
      </c>
      <c r="B2333" s="3" t="s">
        <v>3870</v>
      </c>
      <c r="C2333" s="3" t="s">
        <v>5722</v>
      </c>
      <c r="D2333" s="3">
        <v>6.8262095</v>
      </c>
      <c r="E2333" s="3">
        <v>7.2914950000000003</v>
      </c>
      <c r="F2333" s="3">
        <v>8.1029920000000004</v>
      </c>
      <c r="G2333" s="3">
        <f t="shared" si="144"/>
        <v>7.4068988333333339</v>
      </c>
      <c r="H2333" s="3">
        <v>7.8151463999999997</v>
      </c>
      <c r="I2333" s="3">
        <v>7.7502947000000004</v>
      </c>
      <c r="J2333" s="3">
        <v>8.7072140000000005</v>
      </c>
      <c r="K2333" s="3">
        <f t="shared" si="145"/>
        <v>8.0908850333333344</v>
      </c>
      <c r="L2333" s="3">
        <f t="shared" si="146"/>
        <v>0.68398620000000054</v>
      </c>
      <c r="M2333" s="3">
        <f t="shared" si="147"/>
        <v>0.23067196906807835</v>
      </c>
    </row>
    <row r="2334" spans="1:13">
      <c r="A2334" s="3" t="s">
        <v>1123</v>
      </c>
      <c r="B2334" s="3" t="s">
        <v>1122</v>
      </c>
      <c r="C2334" s="3" t="s">
        <v>5722</v>
      </c>
      <c r="D2334" s="3">
        <v>5.2500980000000004</v>
      </c>
      <c r="E2334" s="3">
        <v>5.3748564999999999</v>
      </c>
      <c r="F2334" s="3">
        <v>5.4474397000000003</v>
      </c>
      <c r="G2334" s="3">
        <f t="shared" si="144"/>
        <v>5.3574647333333338</v>
      </c>
      <c r="H2334" s="3">
        <v>5.3495445000000004</v>
      </c>
      <c r="I2334" s="3">
        <v>5.3958909999999998</v>
      </c>
      <c r="J2334" s="3">
        <v>5.8808483999999996</v>
      </c>
      <c r="K2334" s="3">
        <f t="shared" si="145"/>
        <v>5.5420946333333321</v>
      </c>
      <c r="L2334" s="3">
        <f t="shared" si="146"/>
        <v>0.18462989999999824</v>
      </c>
      <c r="M2334" s="3">
        <f t="shared" si="147"/>
        <v>0.36159422787898177</v>
      </c>
    </row>
    <row r="2335" spans="1:13">
      <c r="A2335" s="3" t="s">
        <v>21</v>
      </c>
      <c r="B2335" s="3" t="s">
        <v>4291</v>
      </c>
      <c r="C2335" s="3" t="s">
        <v>5722</v>
      </c>
      <c r="D2335" s="3">
        <v>6.5151563000000001</v>
      </c>
      <c r="E2335" s="3">
        <v>6.4089904000000004</v>
      </c>
      <c r="F2335" s="3">
        <v>6.9691340000000004</v>
      </c>
      <c r="G2335" s="3">
        <f t="shared" si="144"/>
        <v>6.6310935666666673</v>
      </c>
      <c r="H2335" s="3">
        <v>6.7277589999999998</v>
      </c>
      <c r="I2335" s="3">
        <v>6.7604666</v>
      </c>
      <c r="J2335" s="3">
        <v>7.2674940000000001</v>
      </c>
      <c r="K2335" s="3">
        <f t="shared" si="145"/>
        <v>6.9185732</v>
      </c>
      <c r="L2335" s="3">
        <f t="shared" si="146"/>
        <v>0.28747963333333271</v>
      </c>
      <c r="M2335" s="3">
        <f t="shared" si="147"/>
        <v>0.30576872796441479</v>
      </c>
    </row>
    <row r="2336" spans="1:13">
      <c r="A2336" s="3" t="s">
        <v>15</v>
      </c>
      <c r="B2336" s="3" t="s">
        <v>2418</v>
      </c>
      <c r="C2336" s="3" t="s">
        <v>5722</v>
      </c>
      <c r="D2336" s="3">
        <v>9.0643360000000008</v>
      </c>
      <c r="E2336" s="3">
        <v>8.3761480000000006</v>
      </c>
      <c r="F2336" s="3">
        <v>9.064209</v>
      </c>
      <c r="G2336" s="3">
        <f t="shared" si="144"/>
        <v>8.8348976666666683</v>
      </c>
      <c r="H2336" s="3">
        <v>8.6038510000000006</v>
      </c>
      <c r="I2336" s="3">
        <v>9.0283010000000008</v>
      </c>
      <c r="J2336" s="3">
        <v>8.7869399999999995</v>
      </c>
      <c r="K2336" s="3">
        <f t="shared" si="145"/>
        <v>8.8063640000000003</v>
      </c>
      <c r="L2336" s="3">
        <f t="shared" si="146"/>
        <v>-2.8533666666668012E-2</v>
      </c>
      <c r="M2336" s="3">
        <f t="shared" si="147"/>
        <v>0.91796980639807091</v>
      </c>
    </row>
    <row r="2337" spans="1:13">
      <c r="A2337" s="3" t="s">
        <v>15</v>
      </c>
      <c r="B2337" s="3" t="s">
        <v>5324</v>
      </c>
      <c r="C2337" s="3" t="s">
        <v>5722</v>
      </c>
      <c r="D2337" s="3">
        <v>7.8826749999999999</v>
      </c>
      <c r="E2337" s="3">
        <v>9.2677969999999998</v>
      </c>
      <c r="F2337" s="3">
        <v>8.7532709999999998</v>
      </c>
      <c r="G2337" s="3">
        <f t="shared" si="144"/>
        <v>8.634580999999999</v>
      </c>
      <c r="H2337" s="3">
        <v>9.4293910000000007</v>
      </c>
      <c r="I2337" s="3">
        <v>8.4600340000000003</v>
      </c>
      <c r="J2337" s="3">
        <v>9.5331390000000003</v>
      </c>
      <c r="K2337" s="3">
        <f t="shared" si="145"/>
        <v>9.1408546666666677</v>
      </c>
      <c r="L2337" s="3">
        <f t="shared" si="146"/>
        <v>0.50627366666666873</v>
      </c>
      <c r="M2337" s="3">
        <f t="shared" si="147"/>
        <v>0.39300166592605335</v>
      </c>
    </row>
    <row r="2338" spans="1:13">
      <c r="A2338" s="3" t="s">
        <v>15</v>
      </c>
      <c r="B2338" s="3" t="s">
        <v>3629</v>
      </c>
      <c r="C2338" s="3" t="s">
        <v>5722</v>
      </c>
      <c r="D2338" s="3">
        <v>5.6292559999999998</v>
      </c>
      <c r="E2338" s="3">
        <v>5.8706573999999998</v>
      </c>
      <c r="F2338" s="3">
        <v>6.0577690000000004</v>
      </c>
      <c r="G2338" s="3">
        <f t="shared" si="144"/>
        <v>5.8525608</v>
      </c>
      <c r="H2338" s="3">
        <v>5.9636199999999997</v>
      </c>
      <c r="I2338" s="3">
        <v>5.8438379999999999</v>
      </c>
      <c r="J2338" s="3">
        <v>6.8899470000000003</v>
      </c>
      <c r="K2338" s="3">
        <f t="shared" si="145"/>
        <v>6.2324683333333333</v>
      </c>
      <c r="L2338" s="3">
        <f t="shared" si="146"/>
        <v>0.37990753333333327</v>
      </c>
      <c r="M2338" s="3">
        <f t="shared" si="147"/>
        <v>0.34247775987475254</v>
      </c>
    </row>
    <row r="2339" spans="1:13">
      <c r="A2339" s="3" t="s">
        <v>5178</v>
      </c>
      <c r="B2339" s="3" t="s">
        <v>5177</v>
      </c>
      <c r="C2339" s="3" t="s">
        <v>5722</v>
      </c>
      <c r="D2339" s="3">
        <v>9.634366</v>
      </c>
      <c r="E2339" s="3">
        <v>9.6461109999999994</v>
      </c>
      <c r="F2339" s="3">
        <v>9.5690829999999991</v>
      </c>
      <c r="G2339" s="3">
        <f t="shared" si="144"/>
        <v>9.6165199999999995</v>
      </c>
      <c r="H2339" s="3">
        <v>10.560529000000001</v>
      </c>
      <c r="I2339" s="3">
        <v>11.212546</v>
      </c>
      <c r="J2339" s="3">
        <v>11.935475</v>
      </c>
      <c r="K2339" s="3">
        <f t="shared" si="145"/>
        <v>11.236183333333335</v>
      </c>
      <c r="L2339" s="3">
        <f t="shared" si="146"/>
        <v>1.6196633333333352</v>
      </c>
      <c r="M2339" s="3">
        <f t="shared" si="147"/>
        <v>1.5204928114721078E-2</v>
      </c>
    </row>
    <row r="2340" spans="1:13">
      <c r="A2340" s="3" t="s">
        <v>1112</v>
      </c>
      <c r="B2340" s="3" t="s">
        <v>1111</v>
      </c>
      <c r="C2340" s="3" t="s">
        <v>5722</v>
      </c>
      <c r="D2340" s="3">
        <v>8.1919699999999995</v>
      </c>
      <c r="E2340" s="3">
        <v>8.4723609999999994</v>
      </c>
      <c r="F2340" s="3">
        <v>7.9823202999999996</v>
      </c>
      <c r="G2340" s="3">
        <f t="shared" si="144"/>
        <v>8.2155504333333322</v>
      </c>
      <c r="H2340" s="3">
        <v>8.9319279999999992</v>
      </c>
      <c r="I2340" s="3">
        <v>9.4652449999999995</v>
      </c>
      <c r="J2340" s="3">
        <v>10.427923</v>
      </c>
      <c r="K2340" s="3">
        <f t="shared" si="145"/>
        <v>9.6083653333333334</v>
      </c>
      <c r="L2340" s="3">
        <f t="shared" si="146"/>
        <v>1.3928149000000012</v>
      </c>
      <c r="M2340" s="3">
        <f t="shared" si="147"/>
        <v>3.8908971267916398E-2</v>
      </c>
    </row>
    <row r="2341" spans="1:13">
      <c r="A2341" s="3" t="s">
        <v>674</v>
      </c>
      <c r="B2341" s="3" t="s">
        <v>977</v>
      </c>
      <c r="C2341" s="3" t="s">
        <v>5722</v>
      </c>
      <c r="D2341" s="3">
        <v>7.0213270000000003</v>
      </c>
      <c r="E2341" s="3">
        <v>7.4346046000000001</v>
      </c>
      <c r="F2341" s="3">
        <v>7.7088203000000002</v>
      </c>
      <c r="G2341" s="3">
        <f t="shared" si="144"/>
        <v>7.3882506333333327</v>
      </c>
      <c r="H2341" s="3">
        <v>7.5199040000000004</v>
      </c>
      <c r="I2341" s="3">
        <v>7.2623743999999997</v>
      </c>
      <c r="J2341" s="3">
        <v>8.6791260000000001</v>
      </c>
      <c r="K2341" s="3">
        <f t="shared" si="145"/>
        <v>7.8204681333333328</v>
      </c>
      <c r="L2341" s="3">
        <f t="shared" si="146"/>
        <v>0.43221750000000014</v>
      </c>
      <c r="M2341" s="3">
        <f t="shared" si="147"/>
        <v>0.41821255791178547</v>
      </c>
    </row>
    <row r="2342" spans="1:13">
      <c r="A2342" s="3" t="s">
        <v>1412</v>
      </c>
      <c r="B2342" s="3" t="s">
        <v>5628</v>
      </c>
      <c r="C2342" s="3" t="s">
        <v>5722</v>
      </c>
      <c r="D2342" s="3">
        <v>6.1895439999999997</v>
      </c>
      <c r="E2342" s="3">
        <v>6.5864042999999999</v>
      </c>
      <c r="F2342" s="3">
        <v>6.7470530000000002</v>
      </c>
      <c r="G2342" s="3">
        <f t="shared" si="144"/>
        <v>6.5076670999999999</v>
      </c>
      <c r="H2342" s="3">
        <v>6.6337523000000003</v>
      </c>
      <c r="I2342" s="3">
        <v>6.4722530000000003</v>
      </c>
      <c r="J2342" s="3">
        <v>7.605747</v>
      </c>
      <c r="K2342" s="3">
        <f t="shared" si="145"/>
        <v>6.9039174333333335</v>
      </c>
      <c r="L2342" s="3">
        <f t="shared" si="146"/>
        <v>0.39625033333333359</v>
      </c>
      <c r="M2342" s="3">
        <f t="shared" si="147"/>
        <v>0.36801303388196988</v>
      </c>
    </row>
    <row r="2343" spans="1:13">
      <c r="A2343" s="3" t="s">
        <v>3848</v>
      </c>
      <c r="B2343" s="3" t="s">
        <v>3847</v>
      </c>
      <c r="C2343" s="3" t="s">
        <v>5722</v>
      </c>
      <c r="D2343" s="3">
        <v>6.9785329999999997</v>
      </c>
      <c r="E2343" s="3">
        <v>7.0906973000000004</v>
      </c>
      <c r="F2343" s="3">
        <v>7.5615354000000004</v>
      </c>
      <c r="G2343" s="3">
        <f t="shared" si="144"/>
        <v>7.2102552333333341</v>
      </c>
      <c r="H2343" s="3">
        <v>7.1875689999999999</v>
      </c>
      <c r="I2343" s="3">
        <v>6.9596270000000002</v>
      </c>
      <c r="J2343" s="3">
        <v>8.6763790000000007</v>
      </c>
      <c r="K2343" s="3">
        <f t="shared" si="145"/>
        <v>7.6078583333333336</v>
      </c>
      <c r="L2343" s="3">
        <f t="shared" si="146"/>
        <v>0.39760309999999954</v>
      </c>
      <c r="M2343" s="3">
        <f t="shared" si="147"/>
        <v>0.52190953456688782</v>
      </c>
    </row>
    <row r="2344" spans="1:13">
      <c r="A2344" s="3" t="s">
        <v>15</v>
      </c>
      <c r="B2344" s="3" t="s">
        <v>612</v>
      </c>
      <c r="C2344" s="3" t="s">
        <v>5722</v>
      </c>
      <c r="D2344" s="3">
        <v>6.8339910000000001</v>
      </c>
      <c r="E2344" s="3">
        <v>7.9207799999999997</v>
      </c>
      <c r="F2344" s="3">
        <v>6.8955164</v>
      </c>
      <c r="G2344" s="3">
        <f t="shared" si="144"/>
        <v>7.2167624666666663</v>
      </c>
      <c r="H2344" s="3">
        <v>7.0024259999999998</v>
      </c>
      <c r="I2344" s="3">
        <v>7.0128383999999997</v>
      </c>
      <c r="J2344" s="3">
        <v>6.7493143</v>
      </c>
      <c r="K2344" s="3">
        <f t="shared" si="145"/>
        <v>6.9215262333333341</v>
      </c>
      <c r="L2344" s="3">
        <f t="shared" si="146"/>
        <v>-0.29523623333333227</v>
      </c>
      <c r="M2344" s="3">
        <f t="shared" si="147"/>
        <v>0.46148228965903543</v>
      </c>
    </row>
    <row r="2345" spans="1:13">
      <c r="A2345" s="3" t="s">
        <v>1903</v>
      </c>
      <c r="B2345" s="3" t="s">
        <v>1902</v>
      </c>
      <c r="C2345" s="3" t="s">
        <v>5722</v>
      </c>
      <c r="D2345" s="3">
        <v>8.1800920000000001</v>
      </c>
      <c r="E2345" s="3">
        <v>9.8315640000000002</v>
      </c>
      <c r="F2345" s="3">
        <v>9.0691330000000008</v>
      </c>
      <c r="G2345" s="3">
        <f t="shared" si="144"/>
        <v>9.0269296666666676</v>
      </c>
      <c r="H2345" s="3">
        <v>8.8779459999999997</v>
      </c>
      <c r="I2345" s="3">
        <v>7.4625773000000004</v>
      </c>
      <c r="J2345" s="3">
        <v>8.9258175000000008</v>
      </c>
      <c r="K2345" s="3">
        <f t="shared" si="145"/>
        <v>8.4221136000000012</v>
      </c>
      <c r="L2345" s="3">
        <f t="shared" si="146"/>
        <v>-0.60481606666666643</v>
      </c>
      <c r="M2345" s="3">
        <f t="shared" si="147"/>
        <v>0.42203876631660275</v>
      </c>
    </row>
    <row r="2346" spans="1:13">
      <c r="A2346" s="3" t="s">
        <v>5545</v>
      </c>
      <c r="B2346" s="3" t="s">
        <v>5544</v>
      </c>
      <c r="C2346" s="3" t="s">
        <v>5722</v>
      </c>
      <c r="D2346" s="3">
        <v>10.521064000000001</v>
      </c>
      <c r="E2346" s="3">
        <v>11.853275999999999</v>
      </c>
      <c r="F2346" s="3">
        <v>11.657335</v>
      </c>
      <c r="G2346" s="3">
        <f t="shared" si="144"/>
        <v>11.343891666666666</v>
      </c>
      <c r="H2346" s="3">
        <v>11.574154</v>
      </c>
      <c r="I2346" s="3">
        <v>10.217432000000001</v>
      </c>
      <c r="J2346" s="3">
        <v>11.252935000000001</v>
      </c>
      <c r="K2346" s="3">
        <f t="shared" si="145"/>
        <v>11.014840333333334</v>
      </c>
      <c r="L2346" s="3">
        <f t="shared" si="146"/>
        <v>-0.32905133333333225</v>
      </c>
      <c r="M2346" s="3">
        <f t="shared" si="147"/>
        <v>0.60269057783679114</v>
      </c>
    </row>
    <row r="2347" spans="1:13">
      <c r="A2347" s="3" t="s">
        <v>2231</v>
      </c>
      <c r="B2347" s="3" t="s">
        <v>2230</v>
      </c>
      <c r="C2347" s="3" t="s">
        <v>5722</v>
      </c>
      <c r="D2347" s="3">
        <v>11.536066999999999</v>
      </c>
      <c r="E2347" s="3">
        <v>12.812834000000001</v>
      </c>
      <c r="F2347" s="3">
        <v>12.618150999999999</v>
      </c>
      <c r="G2347" s="3">
        <f t="shared" si="144"/>
        <v>12.322350666666665</v>
      </c>
      <c r="H2347" s="3">
        <v>12.696605</v>
      </c>
      <c r="I2347" s="3">
        <v>11.577424000000001</v>
      </c>
      <c r="J2347" s="3">
        <v>12.629664</v>
      </c>
      <c r="K2347" s="3">
        <f t="shared" si="145"/>
        <v>12.301231</v>
      </c>
      <c r="L2347" s="3">
        <f t="shared" si="146"/>
        <v>-2.1119666666665537E-2</v>
      </c>
      <c r="M2347" s="3">
        <f t="shared" si="147"/>
        <v>0.97054833546282926</v>
      </c>
    </row>
    <row r="2348" spans="1:13">
      <c r="A2348" s="3" t="s">
        <v>1364</v>
      </c>
      <c r="B2348" s="3" t="s">
        <v>1363</v>
      </c>
      <c r="C2348" s="3" t="s">
        <v>5722</v>
      </c>
      <c r="D2348" s="3">
        <v>9.6902329999999992</v>
      </c>
      <c r="E2348" s="3">
        <v>11.148980999999999</v>
      </c>
      <c r="F2348" s="3">
        <v>10.821512</v>
      </c>
      <c r="G2348" s="3">
        <f t="shared" si="144"/>
        <v>10.553575333333333</v>
      </c>
      <c r="H2348" s="3">
        <v>10.580161</v>
      </c>
      <c r="I2348" s="3">
        <v>9.6304580000000009</v>
      </c>
      <c r="J2348" s="3">
        <v>10.516553</v>
      </c>
      <c r="K2348" s="3">
        <f t="shared" si="145"/>
        <v>10.242390666666667</v>
      </c>
      <c r="L2348" s="3">
        <f t="shared" si="146"/>
        <v>-0.31118466666666578</v>
      </c>
      <c r="M2348" s="3">
        <f t="shared" si="147"/>
        <v>0.59385970148894796</v>
      </c>
    </row>
    <row r="2349" spans="1:13">
      <c r="A2349" s="3" t="s">
        <v>2387</v>
      </c>
      <c r="B2349" s="3" t="s">
        <v>4700</v>
      </c>
      <c r="C2349" s="3" t="s">
        <v>5722</v>
      </c>
      <c r="D2349" s="3">
        <v>8.2572530000000004</v>
      </c>
      <c r="E2349" s="3">
        <v>8.5562670000000001</v>
      </c>
      <c r="F2349" s="3">
        <v>8.2792469999999998</v>
      </c>
      <c r="G2349" s="3">
        <f t="shared" si="144"/>
        <v>8.3642556666666668</v>
      </c>
      <c r="H2349" s="3">
        <v>8.3323</v>
      </c>
      <c r="I2349" s="3">
        <v>8.0136795000000003</v>
      </c>
      <c r="J2349" s="3">
        <v>7.2026539999999999</v>
      </c>
      <c r="K2349" s="3">
        <f t="shared" si="145"/>
        <v>7.8495444999999995</v>
      </c>
      <c r="L2349" s="3">
        <f t="shared" si="146"/>
        <v>-0.51471116666666727</v>
      </c>
      <c r="M2349" s="3">
        <f t="shared" si="147"/>
        <v>0.21509969270934667</v>
      </c>
    </row>
    <row r="2350" spans="1:13">
      <c r="A2350" s="3" t="s">
        <v>878</v>
      </c>
      <c r="B2350" s="3" t="s">
        <v>3523</v>
      </c>
      <c r="C2350" s="3" t="s">
        <v>5722</v>
      </c>
      <c r="D2350" s="3">
        <v>5.9416849999999997</v>
      </c>
      <c r="E2350" s="3">
        <v>6.6708449999999999</v>
      </c>
      <c r="F2350" s="3">
        <v>6.5545210000000003</v>
      </c>
      <c r="G2350" s="3">
        <f t="shared" si="144"/>
        <v>6.3890169999999999</v>
      </c>
      <c r="H2350" s="3">
        <v>6.580209</v>
      </c>
      <c r="I2350" s="3">
        <v>5.9768457000000001</v>
      </c>
      <c r="J2350" s="3">
        <v>7.0238905000000003</v>
      </c>
      <c r="K2350" s="3">
        <f t="shared" si="145"/>
        <v>6.5269817333333338</v>
      </c>
      <c r="L2350" s="3">
        <f t="shared" si="146"/>
        <v>0.13796473333333381</v>
      </c>
      <c r="M2350" s="3">
        <f t="shared" si="147"/>
        <v>0.73389793727723918</v>
      </c>
    </row>
    <row r="2351" spans="1:13">
      <c r="A2351" s="3" t="s">
        <v>1496</v>
      </c>
      <c r="B2351" s="3" t="s">
        <v>1495</v>
      </c>
      <c r="C2351" s="3" t="s">
        <v>5722</v>
      </c>
      <c r="D2351" s="3">
        <v>8.2147959999999998</v>
      </c>
      <c r="E2351" s="3">
        <v>8.9527429999999999</v>
      </c>
      <c r="F2351" s="3">
        <v>9.0559550000000009</v>
      </c>
      <c r="G2351" s="3">
        <f t="shared" si="144"/>
        <v>8.7411646666666662</v>
      </c>
      <c r="H2351" s="3">
        <v>9.167586</v>
      </c>
      <c r="I2351" s="3">
        <v>8.6048819999999999</v>
      </c>
      <c r="J2351" s="3">
        <v>9.6124550000000006</v>
      </c>
      <c r="K2351" s="3">
        <f t="shared" si="145"/>
        <v>9.1283076666666663</v>
      </c>
      <c r="L2351" s="3">
        <f t="shared" si="146"/>
        <v>0.38714300000000001</v>
      </c>
      <c r="M2351" s="3">
        <f t="shared" si="147"/>
        <v>0.38130473347260307</v>
      </c>
    </row>
    <row r="2352" spans="1:13">
      <c r="A2352" s="3" t="s">
        <v>587</v>
      </c>
      <c r="B2352" s="3" t="s">
        <v>586</v>
      </c>
      <c r="C2352" s="3" t="s">
        <v>5722</v>
      </c>
      <c r="D2352" s="3">
        <v>6.5228457000000004</v>
      </c>
      <c r="E2352" s="3">
        <v>6.9922294999999997</v>
      </c>
      <c r="F2352" s="3">
        <v>6.6371130000000003</v>
      </c>
      <c r="G2352" s="3">
        <f t="shared" si="144"/>
        <v>6.7173960666666668</v>
      </c>
      <c r="H2352" s="3">
        <v>6.7530340000000004</v>
      </c>
      <c r="I2352" s="3">
        <v>6.4345299999999996</v>
      </c>
      <c r="J2352" s="3">
        <v>6.6396829999999998</v>
      </c>
      <c r="K2352" s="3">
        <f t="shared" si="145"/>
        <v>6.6090823333333333</v>
      </c>
      <c r="L2352" s="3">
        <f t="shared" si="146"/>
        <v>-0.1083137333333335</v>
      </c>
      <c r="M2352" s="3">
        <f t="shared" si="147"/>
        <v>0.55710320158134286</v>
      </c>
    </row>
    <row r="2353" spans="1:13">
      <c r="A2353" s="3" t="s">
        <v>1892</v>
      </c>
      <c r="B2353" s="3" t="s">
        <v>1891</v>
      </c>
      <c r="C2353" s="3" t="s">
        <v>5722</v>
      </c>
      <c r="D2353" s="3">
        <v>7.2768145000000004</v>
      </c>
      <c r="E2353" s="3">
        <v>7.8896585000000004</v>
      </c>
      <c r="F2353" s="3">
        <v>7.4915003999999996</v>
      </c>
      <c r="G2353" s="3">
        <f t="shared" si="144"/>
        <v>7.5526577999999995</v>
      </c>
      <c r="H2353" s="3">
        <v>7.5480169999999998</v>
      </c>
      <c r="I2353" s="3">
        <v>7.4299106999999998</v>
      </c>
      <c r="J2353" s="3">
        <v>7.7795430000000003</v>
      </c>
      <c r="K2353" s="3">
        <f t="shared" si="145"/>
        <v>7.585823566666666</v>
      </c>
      <c r="L2353" s="3">
        <f t="shared" si="146"/>
        <v>3.3165766666666485E-2</v>
      </c>
      <c r="M2353" s="3">
        <f t="shared" si="147"/>
        <v>0.88037365391591882</v>
      </c>
    </row>
    <row r="2354" spans="1:13">
      <c r="A2354" s="3" t="s">
        <v>15</v>
      </c>
      <c r="B2354" s="3" t="s">
        <v>5468</v>
      </c>
      <c r="C2354" s="3" t="s">
        <v>5722</v>
      </c>
      <c r="D2354" s="3">
        <v>8.1324050000000003</v>
      </c>
      <c r="E2354" s="3">
        <v>9.9708930000000002</v>
      </c>
      <c r="F2354" s="3">
        <v>9.3164739999999995</v>
      </c>
      <c r="G2354" s="3">
        <f t="shared" si="144"/>
        <v>9.1399240000000006</v>
      </c>
      <c r="H2354" s="3">
        <v>10.259335999999999</v>
      </c>
      <c r="I2354" s="3">
        <v>9.1125589999999992</v>
      </c>
      <c r="J2354" s="3">
        <v>11.092892000000001</v>
      </c>
      <c r="K2354" s="3">
        <f t="shared" si="145"/>
        <v>10.154929000000001</v>
      </c>
      <c r="L2354" s="3">
        <f t="shared" si="146"/>
        <v>1.0150050000000004</v>
      </c>
      <c r="M2354" s="3">
        <f t="shared" si="147"/>
        <v>0.26654524375135019</v>
      </c>
    </row>
    <row r="2355" spans="1:13">
      <c r="A2355" s="3" t="s">
        <v>542</v>
      </c>
      <c r="B2355" s="3" t="s">
        <v>541</v>
      </c>
      <c r="C2355" s="3" t="s">
        <v>5722</v>
      </c>
      <c r="D2355" s="3">
        <v>8.3208369999999992</v>
      </c>
      <c r="E2355" s="3">
        <v>10.193669</v>
      </c>
      <c r="F2355" s="3">
        <v>9.6944684999999993</v>
      </c>
      <c r="G2355" s="3">
        <f t="shared" si="144"/>
        <v>9.4029914999999988</v>
      </c>
      <c r="H2355" s="3">
        <v>10.453571</v>
      </c>
      <c r="I2355" s="3">
        <v>9.3682994999999991</v>
      </c>
      <c r="J2355" s="3">
        <v>10.586736</v>
      </c>
      <c r="K2355" s="3">
        <f t="shared" si="145"/>
        <v>10.136202166666665</v>
      </c>
      <c r="L2355" s="3">
        <f t="shared" si="146"/>
        <v>0.73321066666666646</v>
      </c>
      <c r="M2355" s="3">
        <f t="shared" si="147"/>
        <v>0.34161830913502883</v>
      </c>
    </row>
    <row r="2356" spans="1:13">
      <c r="A2356" s="3" t="s">
        <v>688</v>
      </c>
      <c r="B2356" s="3" t="s">
        <v>2007</v>
      </c>
      <c r="C2356" s="3" t="s">
        <v>5722</v>
      </c>
      <c r="D2356" s="3">
        <v>8.3383859999999999</v>
      </c>
      <c r="E2356" s="3">
        <v>8.6610630000000004</v>
      </c>
      <c r="F2356" s="3">
        <v>7.9064550000000002</v>
      </c>
      <c r="G2356" s="3">
        <f t="shared" si="144"/>
        <v>8.3019680000000005</v>
      </c>
      <c r="H2356" s="3">
        <v>7.5187654000000004</v>
      </c>
      <c r="I2356" s="3">
        <v>8.3149759999999997</v>
      </c>
      <c r="J2356" s="3">
        <v>7.6504510000000003</v>
      </c>
      <c r="K2356" s="3">
        <f t="shared" si="145"/>
        <v>7.8280641333333341</v>
      </c>
      <c r="L2356" s="3">
        <f t="shared" si="146"/>
        <v>-0.4739038666666664</v>
      </c>
      <c r="M2356" s="3">
        <f t="shared" si="147"/>
        <v>0.2236265797039145</v>
      </c>
    </row>
    <row r="2357" spans="1:13">
      <c r="A2357" s="3" t="s">
        <v>5445</v>
      </c>
      <c r="B2357" s="3" t="s">
        <v>5444</v>
      </c>
      <c r="C2357" s="3" t="s">
        <v>5722</v>
      </c>
      <c r="D2357" s="3">
        <v>10.682274</v>
      </c>
      <c r="E2357" s="3">
        <v>11.036735999999999</v>
      </c>
      <c r="F2357" s="3">
        <v>11.59235</v>
      </c>
      <c r="G2357" s="3">
        <f t="shared" si="144"/>
        <v>11.103786666666664</v>
      </c>
      <c r="H2357" s="3">
        <v>13.125624999999999</v>
      </c>
      <c r="I2357" s="3">
        <v>13.232469</v>
      </c>
      <c r="J2357" s="3">
        <v>13.882220999999999</v>
      </c>
      <c r="K2357" s="3">
        <f t="shared" si="145"/>
        <v>13.413438333333334</v>
      </c>
      <c r="L2357" s="3">
        <f t="shared" si="146"/>
        <v>2.3096516666666691</v>
      </c>
      <c r="M2357" s="3">
        <f t="shared" si="147"/>
        <v>2.8804278661881044E-3</v>
      </c>
    </row>
    <row r="2358" spans="1:13">
      <c r="A2358" s="3" t="s">
        <v>21</v>
      </c>
      <c r="B2358" s="3" t="s">
        <v>1995</v>
      </c>
      <c r="C2358" s="3" t="s">
        <v>5722</v>
      </c>
      <c r="D2358" s="3">
        <v>7.1450562</v>
      </c>
      <c r="E2358" s="3">
        <v>7.3625179999999997</v>
      </c>
      <c r="F2358" s="3">
        <v>7.4602766000000003</v>
      </c>
      <c r="G2358" s="3">
        <f t="shared" si="144"/>
        <v>7.3226169333333333</v>
      </c>
      <c r="H2358" s="3">
        <v>8.1947589999999995</v>
      </c>
      <c r="I2358" s="3">
        <v>7.8758949999999999</v>
      </c>
      <c r="J2358" s="3">
        <v>7.9886720000000002</v>
      </c>
      <c r="K2358" s="3">
        <f t="shared" si="145"/>
        <v>8.0197753333333335</v>
      </c>
      <c r="L2358" s="3">
        <f t="shared" si="146"/>
        <v>0.69715840000000018</v>
      </c>
      <c r="M2358" s="3">
        <f t="shared" si="147"/>
        <v>6.1442793143791597E-3</v>
      </c>
    </row>
    <row r="2359" spans="1:13">
      <c r="A2359" s="3" t="s">
        <v>780</v>
      </c>
      <c r="B2359" s="3" t="s">
        <v>1237</v>
      </c>
      <c r="C2359" s="3" t="s">
        <v>5722</v>
      </c>
      <c r="D2359" s="3">
        <v>5.7053856999999999</v>
      </c>
      <c r="E2359" s="3">
        <v>6.2483205999999996</v>
      </c>
      <c r="F2359" s="3">
        <v>6.6201166999999996</v>
      </c>
      <c r="G2359" s="3">
        <f t="shared" si="144"/>
        <v>6.1912743333333333</v>
      </c>
      <c r="H2359" s="3">
        <v>6.3547929999999999</v>
      </c>
      <c r="I2359" s="3">
        <v>6.0003700000000002</v>
      </c>
      <c r="J2359" s="3">
        <v>7.5463589999999998</v>
      </c>
      <c r="K2359" s="3">
        <f t="shared" si="145"/>
        <v>6.6338406666666669</v>
      </c>
      <c r="L2359" s="3">
        <f t="shared" si="146"/>
        <v>0.44256633333333362</v>
      </c>
      <c r="M2359" s="3">
        <f t="shared" si="147"/>
        <v>0.45674909888486936</v>
      </c>
    </row>
    <row r="2360" spans="1:13">
      <c r="A2360" s="3" t="s">
        <v>5437</v>
      </c>
      <c r="B2360" s="3" t="s">
        <v>5436</v>
      </c>
      <c r="C2360" s="3" t="s">
        <v>5722</v>
      </c>
      <c r="D2360" s="3">
        <v>5.4615159999999996</v>
      </c>
      <c r="E2360" s="3">
        <v>5.8903774999999996</v>
      </c>
      <c r="F2360" s="3">
        <v>5.9358816000000001</v>
      </c>
      <c r="G2360" s="3">
        <f t="shared" si="144"/>
        <v>5.7625916999999989</v>
      </c>
      <c r="H2360" s="3">
        <v>5.8066950000000004</v>
      </c>
      <c r="I2360" s="3">
        <v>5.7531084999999997</v>
      </c>
      <c r="J2360" s="3">
        <v>6.8236689999999998</v>
      </c>
      <c r="K2360" s="3">
        <f t="shared" si="145"/>
        <v>6.1278241666666666</v>
      </c>
      <c r="L2360" s="3">
        <f t="shared" si="146"/>
        <v>0.36523246666666775</v>
      </c>
      <c r="M2360" s="3">
        <f t="shared" si="147"/>
        <v>0.39050022781523303</v>
      </c>
    </row>
    <row r="2361" spans="1:13">
      <c r="A2361" s="3" t="s">
        <v>248</v>
      </c>
      <c r="B2361" s="3" t="s">
        <v>3408</v>
      </c>
      <c r="C2361" s="3" t="s">
        <v>5722</v>
      </c>
      <c r="D2361" s="3">
        <v>8.7073049999999999</v>
      </c>
      <c r="E2361" s="3">
        <v>9.3365310000000008</v>
      </c>
      <c r="F2361" s="3">
        <v>8.8072529999999993</v>
      </c>
      <c r="G2361" s="3">
        <f t="shared" si="144"/>
        <v>8.9503629999999994</v>
      </c>
      <c r="H2361" s="3">
        <v>9.1331509999999998</v>
      </c>
      <c r="I2361" s="3">
        <v>9.1267770000000006</v>
      </c>
      <c r="J2361" s="3">
        <v>9.5377279999999995</v>
      </c>
      <c r="K2361" s="3">
        <f t="shared" si="145"/>
        <v>9.2658853333333351</v>
      </c>
      <c r="L2361" s="3">
        <f t="shared" si="146"/>
        <v>0.31552233333333568</v>
      </c>
      <c r="M2361" s="3">
        <f t="shared" si="147"/>
        <v>0.25539004742498922</v>
      </c>
    </row>
    <row r="2362" spans="1:13">
      <c r="A2362" s="3" t="s">
        <v>1231</v>
      </c>
      <c r="B2362" s="3" t="s">
        <v>1230</v>
      </c>
      <c r="C2362" s="3" t="s">
        <v>5722</v>
      </c>
      <c r="D2362" s="3">
        <v>10.315313</v>
      </c>
      <c r="E2362" s="3">
        <v>10.423168</v>
      </c>
      <c r="F2362" s="3">
        <v>10.171103</v>
      </c>
      <c r="G2362" s="3">
        <f t="shared" si="144"/>
        <v>10.303194666666668</v>
      </c>
      <c r="H2362" s="3">
        <v>10.581061</v>
      </c>
      <c r="I2362" s="3">
        <v>10.523384999999999</v>
      </c>
      <c r="J2362" s="3">
        <v>9.6674419999999994</v>
      </c>
      <c r="K2362" s="3">
        <f t="shared" si="145"/>
        <v>10.257295999999998</v>
      </c>
      <c r="L2362" s="3">
        <f t="shared" si="146"/>
        <v>-4.5898666666669641E-2</v>
      </c>
      <c r="M2362" s="3">
        <f t="shared" si="147"/>
        <v>0.88740303810074717</v>
      </c>
    </row>
    <row r="2363" spans="1:13">
      <c r="A2363" s="3" t="s">
        <v>424</v>
      </c>
      <c r="B2363" s="3" t="s">
        <v>423</v>
      </c>
      <c r="C2363" s="3" t="s">
        <v>5722</v>
      </c>
      <c r="D2363" s="3">
        <v>10.543336999999999</v>
      </c>
      <c r="E2363" s="3">
        <v>11.056369</v>
      </c>
      <c r="F2363" s="3">
        <v>10.335394000000001</v>
      </c>
      <c r="G2363" s="3">
        <f t="shared" si="144"/>
        <v>10.645033333333332</v>
      </c>
      <c r="H2363" s="3">
        <v>11.477902</v>
      </c>
      <c r="I2363" s="3">
        <v>10.976934999999999</v>
      </c>
      <c r="J2363" s="3">
        <v>10.957686000000001</v>
      </c>
      <c r="K2363" s="3">
        <f t="shared" si="145"/>
        <v>11.137507666666666</v>
      </c>
      <c r="L2363" s="3">
        <f t="shared" si="146"/>
        <v>0.4924743333333339</v>
      </c>
      <c r="M2363" s="3">
        <f t="shared" si="147"/>
        <v>0.146331112251153</v>
      </c>
    </row>
    <row r="2364" spans="1:13">
      <c r="A2364" s="3" t="s">
        <v>21</v>
      </c>
      <c r="B2364" s="3" t="s">
        <v>3377</v>
      </c>
      <c r="C2364" s="3" t="s">
        <v>5722</v>
      </c>
      <c r="D2364" s="3">
        <v>5.7695565000000002</v>
      </c>
      <c r="E2364" s="3">
        <v>6.0967298000000003</v>
      </c>
      <c r="F2364" s="3">
        <v>6.3143872999999999</v>
      </c>
      <c r="G2364" s="3">
        <f t="shared" si="144"/>
        <v>6.0602245333333329</v>
      </c>
      <c r="H2364" s="3">
        <v>6.1200194000000003</v>
      </c>
      <c r="I2364" s="3">
        <v>6.2320409999999997</v>
      </c>
      <c r="J2364" s="3">
        <v>6.1920333000000003</v>
      </c>
      <c r="K2364" s="3">
        <f t="shared" si="145"/>
        <v>6.1813645666666659</v>
      </c>
      <c r="L2364" s="3">
        <f t="shared" si="146"/>
        <v>0.12114003333333301</v>
      </c>
      <c r="M2364" s="3">
        <f t="shared" si="147"/>
        <v>0.4953882717206059</v>
      </c>
    </row>
    <row r="2365" spans="1:13">
      <c r="A2365" s="3" t="s">
        <v>744</v>
      </c>
      <c r="B2365" s="3" t="s">
        <v>5399</v>
      </c>
      <c r="C2365" s="3" t="s">
        <v>5722</v>
      </c>
      <c r="D2365" s="3">
        <v>9.1891949999999998</v>
      </c>
      <c r="E2365" s="3">
        <v>9.4540579999999999</v>
      </c>
      <c r="F2365" s="3">
        <v>9.0014839999999996</v>
      </c>
      <c r="G2365" s="3">
        <f t="shared" si="144"/>
        <v>9.2149123333333325</v>
      </c>
      <c r="H2365" s="3">
        <v>9.4424469999999996</v>
      </c>
      <c r="I2365" s="3">
        <v>9.3508779999999998</v>
      </c>
      <c r="J2365" s="3">
        <v>9.3858379999999997</v>
      </c>
      <c r="K2365" s="3">
        <f t="shared" si="145"/>
        <v>9.3930543333333336</v>
      </c>
      <c r="L2365" s="3">
        <f t="shared" si="146"/>
        <v>0.17814200000000113</v>
      </c>
      <c r="M2365" s="3">
        <f t="shared" si="147"/>
        <v>0.25434741773271785</v>
      </c>
    </row>
    <row r="2366" spans="1:13">
      <c r="A2366" s="3" t="s">
        <v>1225</v>
      </c>
      <c r="B2366" s="3" t="s">
        <v>1224</v>
      </c>
      <c r="C2366" s="3" t="s">
        <v>5722</v>
      </c>
      <c r="D2366" s="3">
        <v>5.8347062999999997</v>
      </c>
      <c r="E2366" s="3">
        <v>6.0692380000000004</v>
      </c>
      <c r="F2366" s="3">
        <v>6.8777466</v>
      </c>
      <c r="G2366" s="3">
        <f t="shared" si="144"/>
        <v>6.2605636333333337</v>
      </c>
      <c r="H2366" s="3">
        <v>6.4524565000000003</v>
      </c>
      <c r="I2366" s="3">
        <v>6.4840200000000001</v>
      </c>
      <c r="J2366" s="3">
        <v>7.3942446999999998</v>
      </c>
      <c r="K2366" s="3">
        <f t="shared" si="145"/>
        <v>6.7769070666666664</v>
      </c>
      <c r="L2366" s="3">
        <f t="shared" si="146"/>
        <v>0.51634343333333277</v>
      </c>
      <c r="M2366" s="3">
        <f t="shared" si="147"/>
        <v>0.30739778236063786</v>
      </c>
    </row>
    <row r="2367" spans="1:13">
      <c r="A2367" s="3" t="s">
        <v>914</v>
      </c>
      <c r="B2367" s="3" t="s">
        <v>1981</v>
      </c>
      <c r="C2367" s="3" t="s">
        <v>5722</v>
      </c>
      <c r="D2367" s="3">
        <v>6.9128965999999998</v>
      </c>
      <c r="E2367" s="3">
        <v>7.6436805999999997</v>
      </c>
      <c r="F2367" s="3">
        <v>7.4390593000000003</v>
      </c>
      <c r="G2367" s="3">
        <f t="shared" si="144"/>
        <v>7.3318788333333336</v>
      </c>
      <c r="H2367" s="3">
        <v>7.2971450000000004</v>
      </c>
      <c r="I2367" s="3">
        <v>7.2910060000000003</v>
      </c>
      <c r="J2367" s="3">
        <v>7.8770559999999996</v>
      </c>
      <c r="K2367" s="3">
        <f t="shared" si="145"/>
        <v>7.4884023333333332</v>
      </c>
      <c r="L2367" s="3">
        <f t="shared" si="146"/>
        <v>0.15652349999999959</v>
      </c>
      <c r="M2367" s="3">
        <f t="shared" si="147"/>
        <v>0.62010874456919807</v>
      </c>
    </row>
    <row r="2368" spans="1:13">
      <c r="A2368" s="3" t="s">
        <v>15</v>
      </c>
      <c r="B2368" s="3" t="s">
        <v>5418</v>
      </c>
      <c r="C2368" s="3" t="s">
        <v>5722</v>
      </c>
      <c r="D2368" s="3">
        <v>7.5696124999999999</v>
      </c>
      <c r="E2368" s="3">
        <v>8.2659645000000008</v>
      </c>
      <c r="F2368" s="3">
        <v>8.1052320000000009</v>
      </c>
      <c r="G2368" s="3">
        <f t="shared" si="144"/>
        <v>7.9802696666666675</v>
      </c>
      <c r="H2368" s="3">
        <v>9.174099</v>
      </c>
      <c r="I2368" s="3">
        <v>8.7591769999999993</v>
      </c>
      <c r="J2368" s="3">
        <v>8.9333570000000009</v>
      </c>
      <c r="K2368" s="3">
        <f t="shared" si="145"/>
        <v>8.955544333333334</v>
      </c>
      <c r="L2368" s="3">
        <f t="shared" si="146"/>
        <v>0.97527466666666651</v>
      </c>
      <c r="M2368" s="3">
        <f t="shared" si="147"/>
        <v>1.5830752209819939E-2</v>
      </c>
    </row>
    <row r="2369" spans="1:13">
      <c r="A2369" s="3" t="s">
        <v>1965</v>
      </c>
      <c r="B2369" s="3" t="s">
        <v>1964</v>
      </c>
      <c r="C2369" s="3" t="s">
        <v>5722</v>
      </c>
      <c r="D2369" s="3">
        <v>7.1553674000000003</v>
      </c>
      <c r="E2369" s="3">
        <v>7.9520819999999999</v>
      </c>
      <c r="F2369" s="3">
        <v>7.1264877000000002</v>
      </c>
      <c r="G2369" s="3">
        <f t="shared" si="144"/>
        <v>7.4113123666666665</v>
      </c>
      <c r="H2369" s="3">
        <v>9.1558895000000007</v>
      </c>
      <c r="I2369" s="3">
        <v>9.1913269999999994</v>
      </c>
      <c r="J2369" s="3">
        <v>8.9741579999999992</v>
      </c>
      <c r="K2369" s="3">
        <f t="shared" si="145"/>
        <v>9.1071248333333337</v>
      </c>
      <c r="L2369" s="3">
        <f t="shared" si="146"/>
        <v>1.6958124666666672</v>
      </c>
      <c r="M2369" s="3">
        <f t="shared" si="147"/>
        <v>3.6903077312088095E-3</v>
      </c>
    </row>
    <row r="2370" spans="1:13">
      <c r="A2370" s="3" t="s">
        <v>21</v>
      </c>
      <c r="B2370" s="3" t="s">
        <v>474</v>
      </c>
      <c r="C2370" s="3" t="s">
        <v>5722</v>
      </c>
      <c r="D2370" s="3">
        <v>7.2907843999999997</v>
      </c>
      <c r="E2370" s="3">
        <v>6.7118669999999998</v>
      </c>
      <c r="F2370" s="3">
        <v>7.9365306000000002</v>
      </c>
      <c r="G2370" s="3">
        <f t="shared" ref="G2370:G2433" si="148">AVERAGE(D2370:F2370)</f>
        <v>7.313060666666666</v>
      </c>
      <c r="H2370" s="3">
        <v>7.3646710000000004</v>
      </c>
      <c r="I2370" s="3">
        <v>7.6460375999999997</v>
      </c>
      <c r="J2370" s="3">
        <v>7.7065077000000004</v>
      </c>
      <c r="K2370" s="3">
        <f t="shared" ref="K2370:K2433" si="149">AVERAGE(H2370:J2370)</f>
        <v>7.5724054333333335</v>
      </c>
      <c r="L2370" s="3">
        <f t="shared" ref="L2370:L2433" si="150">K2370-G2370</f>
        <v>0.2593447666666675</v>
      </c>
      <c r="M2370" s="3">
        <f t="shared" ref="M2370:M2433" si="151">_xlfn.T.TEST(D2370:F2370,H2370:J2370,2,2)</f>
        <v>0.52096848532611617</v>
      </c>
    </row>
    <row r="2371" spans="1:13">
      <c r="A2371" s="3" t="s">
        <v>5411</v>
      </c>
      <c r="B2371" s="3" t="s">
        <v>5410</v>
      </c>
      <c r="C2371" s="3" t="s">
        <v>5722</v>
      </c>
      <c r="D2371" s="3">
        <v>9.4730340000000002</v>
      </c>
      <c r="E2371" s="3">
        <v>9.9252230000000008</v>
      </c>
      <c r="F2371" s="3">
        <v>9.6550370000000001</v>
      </c>
      <c r="G2371" s="3">
        <f t="shared" si="148"/>
        <v>9.6844313333333343</v>
      </c>
      <c r="H2371" s="3">
        <v>9.3484370000000006</v>
      </c>
      <c r="I2371" s="3">
        <v>9.2667900000000003</v>
      </c>
      <c r="J2371" s="3">
        <v>9.1685300000000005</v>
      </c>
      <c r="K2371" s="3">
        <f t="shared" si="149"/>
        <v>9.2612523333333332</v>
      </c>
      <c r="L2371" s="3">
        <f t="shared" si="150"/>
        <v>-0.42317900000000108</v>
      </c>
      <c r="M2371" s="3">
        <f t="shared" si="151"/>
        <v>4.0127991832940822E-2</v>
      </c>
    </row>
    <row r="2372" spans="1:13">
      <c r="A2372" s="3" t="s">
        <v>1668</v>
      </c>
      <c r="B2372" s="3" t="s">
        <v>3390</v>
      </c>
      <c r="C2372" s="3" t="s">
        <v>5722</v>
      </c>
      <c r="D2372" s="3">
        <v>7.4761480000000002</v>
      </c>
      <c r="E2372" s="3">
        <v>7.8073670000000002</v>
      </c>
      <c r="F2372" s="3">
        <v>7.1766839999999998</v>
      </c>
      <c r="G2372" s="3">
        <f t="shared" si="148"/>
        <v>7.486733000000001</v>
      </c>
      <c r="H2372" s="3">
        <v>7.9856615</v>
      </c>
      <c r="I2372" s="3">
        <v>8.3727820000000008</v>
      </c>
      <c r="J2372" s="3">
        <v>8.6973505000000007</v>
      </c>
      <c r="K2372" s="3">
        <f t="shared" si="149"/>
        <v>8.3519313333333329</v>
      </c>
      <c r="L2372" s="3">
        <f t="shared" si="150"/>
        <v>0.86519833333333196</v>
      </c>
      <c r="M2372" s="3">
        <f t="shared" si="151"/>
        <v>3.4548939910986093E-2</v>
      </c>
    </row>
    <row r="2373" spans="1:13">
      <c r="A2373" s="3" t="s">
        <v>15</v>
      </c>
      <c r="B2373" s="3" t="s">
        <v>1203</v>
      </c>
      <c r="C2373" s="3" t="s">
        <v>5722</v>
      </c>
      <c r="D2373" s="3">
        <v>8.371632</v>
      </c>
      <c r="E2373" s="3">
        <v>9.0950159999999993</v>
      </c>
      <c r="F2373" s="3">
        <v>9.7163500000000003</v>
      </c>
      <c r="G2373" s="3">
        <f t="shared" si="148"/>
        <v>9.0609993333333332</v>
      </c>
      <c r="H2373" s="3">
        <v>9.3137910000000002</v>
      </c>
      <c r="I2373" s="3">
        <v>9.0250210000000006</v>
      </c>
      <c r="J2373" s="3">
        <v>10.325943000000001</v>
      </c>
      <c r="K2373" s="3">
        <f t="shared" si="149"/>
        <v>9.5549183333333332</v>
      </c>
      <c r="L2373" s="3">
        <f t="shared" si="150"/>
        <v>0.493919</v>
      </c>
      <c r="M2373" s="3">
        <f t="shared" si="151"/>
        <v>0.42276208256953468</v>
      </c>
    </row>
    <row r="2374" spans="1:13">
      <c r="A2374" s="3" t="s">
        <v>4103</v>
      </c>
      <c r="B2374" s="3" t="s">
        <v>4102</v>
      </c>
      <c r="C2374" s="3" t="s">
        <v>5722</v>
      </c>
      <c r="D2374" s="3">
        <v>11.285218</v>
      </c>
      <c r="E2374" s="3">
        <v>12.235315</v>
      </c>
      <c r="F2374" s="3">
        <v>12.023453</v>
      </c>
      <c r="G2374" s="3">
        <f t="shared" si="148"/>
        <v>11.847995333333335</v>
      </c>
      <c r="H2374" s="3">
        <v>12.264616</v>
      </c>
      <c r="I2374" s="3">
        <v>11.378038999999999</v>
      </c>
      <c r="J2374" s="3">
        <v>11.602150999999999</v>
      </c>
      <c r="K2374" s="3">
        <f t="shared" si="149"/>
        <v>11.748268666666666</v>
      </c>
      <c r="L2374" s="3">
        <f t="shared" si="150"/>
        <v>-9.9726666666668962E-2</v>
      </c>
      <c r="M2374" s="3">
        <f t="shared" si="151"/>
        <v>0.81178295629296149</v>
      </c>
    </row>
    <row r="2375" spans="1:13">
      <c r="A2375" s="3" t="s">
        <v>3402</v>
      </c>
      <c r="B2375" s="3" t="s">
        <v>3401</v>
      </c>
      <c r="C2375" s="3" t="s">
        <v>5722</v>
      </c>
      <c r="D2375" s="3">
        <v>11.7409935</v>
      </c>
      <c r="E2375" s="3">
        <v>12.881249</v>
      </c>
      <c r="F2375" s="3">
        <v>12.680125</v>
      </c>
      <c r="G2375" s="3">
        <f t="shared" si="148"/>
        <v>12.434122500000001</v>
      </c>
      <c r="H2375" s="3">
        <v>12.7541685</v>
      </c>
      <c r="I2375" s="3">
        <v>11.757038</v>
      </c>
      <c r="J2375" s="3">
        <v>11.414854</v>
      </c>
      <c r="K2375" s="3">
        <f t="shared" si="149"/>
        <v>11.975353499999999</v>
      </c>
      <c r="L2375" s="3">
        <f t="shared" si="150"/>
        <v>-0.45876900000000198</v>
      </c>
      <c r="M2375" s="3">
        <f t="shared" si="151"/>
        <v>0.43850374282729715</v>
      </c>
    </row>
    <row r="2376" spans="1:13">
      <c r="A2376" s="3" t="s">
        <v>5408</v>
      </c>
      <c r="B2376" s="3" t="s">
        <v>5407</v>
      </c>
      <c r="C2376" s="3" t="s">
        <v>5722</v>
      </c>
      <c r="D2376" s="3">
        <v>11.204509</v>
      </c>
      <c r="E2376" s="3">
        <v>12.290049</v>
      </c>
      <c r="F2376" s="3">
        <v>11.924521</v>
      </c>
      <c r="G2376" s="3">
        <f t="shared" si="148"/>
        <v>11.806359666666665</v>
      </c>
      <c r="H2376" s="3">
        <v>12.152378000000001</v>
      </c>
      <c r="I2376" s="3">
        <v>11.536379</v>
      </c>
      <c r="J2376" s="3">
        <v>11.868264</v>
      </c>
      <c r="K2376" s="3">
        <f t="shared" si="149"/>
        <v>11.852340333333336</v>
      </c>
      <c r="L2376" s="3">
        <f t="shared" si="150"/>
        <v>4.5980666666670444E-2</v>
      </c>
      <c r="M2376" s="3">
        <f t="shared" si="151"/>
        <v>0.90588283790670809</v>
      </c>
    </row>
    <row r="2377" spans="1:13">
      <c r="A2377" s="3" t="s">
        <v>1195</v>
      </c>
      <c r="B2377" s="3" t="s">
        <v>1194</v>
      </c>
      <c r="C2377" s="3" t="s">
        <v>5722</v>
      </c>
      <c r="D2377" s="3">
        <v>10.240462000000001</v>
      </c>
      <c r="E2377" s="3">
        <v>10.261810000000001</v>
      </c>
      <c r="F2377" s="3">
        <v>10.089261</v>
      </c>
      <c r="G2377" s="3">
        <f t="shared" si="148"/>
        <v>10.197177666666667</v>
      </c>
      <c r="H2377" s="3">
        <v>10.076509</v>
      </c>
      <c r="I2377" s="3">
        <v>10.359152999999999</v>
      </c>
      <c r="J2377" s="3">
        <v>10.670655999999999</v>
      </c>
      <c r="K2377" s="3">
        <f t="shared" si="149"/>
        <v>10.368772666666667</v>
      </c>
      <c r="L2377" s="3">
        <f t="shared" si="150"/>
        <v>0.17159499999999994</v>
      </c>
      <c r="M2377" s="3">
        <f t="shared" si="151"/>
        <v>0.39435384509764998</v>
      </c>
    </row>
    <row r="2378" spans="1:13">
      <c r="A2378" s="3" t="s">
        <v>346</v>
      </c>
      <c r="B2378" s="3" t="s">
        <v>1957</v>
      </c>
      <c r="C2378" s="3" t="s">
        <v>5722</v>
      </c>
      <c r="D2378" s="3">
        <v>12.24724</v>
      </c>
      <c r="E2378" s="3">
        <v>11.876284999999999</v>
      </c>
      <c r="F2378" s="3">
        <v>11.945213000000001</v>
      </c>
      <c r="G2378" s="3">
        <f t="shared" si="148"/>
        <v>12.022912666666668</v>
      </c>
      <c r="H2378" s="3">
        <v>12.073521</v>
      </c>
      <c r="I2378" s="3">
        <v>12.253845</v>
      </c>
      <c r="J2378" s="3">
        <v>11.746074999999999</v>
      </c>
      <c r="K2378" s="3">
        <f t="shared" si="149"/>
        <v>12.024480333333331</v>
      </c>
      <c r="L2378" s="3">
        <f t="shared" si="150"/>
        <v>1.5676666666628591E-3</v>
      </c>
      <c r="M2378" s="3">
        <f t="shared" si="151"/>
        <v>0.99372115675759276</v>
      </c>
    </row>
    <row r="2379" spans="1:13">
      <c r="A2379" s="3" t="s">
        <v>1456</v>
      </c>
      <c r="B2379" s="3" t="s">
        <v>5393</v>
      </c>
      <c r="C2379" s="3" t="s">
        <v>5722</v>
      </c>
      <c r="D2379" s="3">
        <v>6.5603246999999998</v>
      </c>
      <c r="E2379" s="3">
        <v>6.9345774999999996</v>
      </c>
      <c r="F2379" s="3">
        <v>6.7052674000000003</v>
      </c>
      <c r="G2379" s="3">
        <f t="shared" si="148"/>
        <v>6.7333898666666663</v>
      </c>
      <c r="H2379" s="3">
        <v>6.9418629999999997</v>
      </c>
      <c r="I2379" s="3">
        <v>6.7994060000000003</v>
      </c>
      <c r="J2379" s="3">
        <v>7.6371799999999999</v>
      </c>
      <c r="K2379" s="3">
        <f t="shared" si="149"/>
        <v>7.1261496666666666</v>
      </c>
      <c r="L2379" s="3">
        <f t="shared" si="150"/>
        <v>0.39275980000000033</v>
      </c>
      <c r="M2379" s="3">
        <f t="shared" si="151"/>
        <v>0.23445674599702745</v>
      </c>
    </row>
    <row r="2380" spans="1:13">
      <c r="A2380" s="3" t="s">
        <v>1175</v>
      </c>
      <c r="B2380" s="3" t="s">
        <v>1174</v>
      </c>
      <c r="C2380" s="3" t="s">
        <v>5722</v>
      </c>
      <c r="D2380" s="3">
        <v>11.366099999999999</v>
      </c>
      <c r="E2380" s="3">
        <v>11.539593999999999</v>
      </c>
      <c r="F2380" s="3">
        <v>11.157518</v>
      </c>
      <c r="G2380" s="3">
        <f t="shared" si="148"/>
        <v>11.354403999999997</v>
      </c>
      <c r="H2380" s="3">
        <v>12.213514</v>
      </c>
      <c r="I2380" s="3">
        <v>12.530989999999999</v>
      </c>
      <c r="J2380" s="3">
        <v>12.470599</v>
      </c>
      <c r="K2380" s="3">
        <f t="shared" si="149"/>
        <v>12.405034333333333</v>
      </c>
      <c r="L2380" s="3">
        <f t="shared" si="150"/>
        <v>1.050630333333336</v>
      </c>
      <c r="M2380" s="3">
        <f t="shared" si="151"/>
        <v>2.0388668029511013E-3</v>
      </c>
    </row>
    <row r="2381" spans="1:13">
      <c r="A2381" s="3" t="s">
        <v>21</v>
      </c>
      <c r="B2381" s="3" t="s">
        <v>638</v>
      </c>
      <c r="C2381" s="3" t="s">
        <v>5722</v>
      </c>
      <c r="D2381" s="3">
        <v>6.3643210000000003</v>
      </c>
      <c r="E2381" s="3">
        <v>6.8183794000000004</v>
      </c>
      <c r="F2381" s="3">
        <v>7.3869920000000002</v>
      </c>
      <c r="G2381" s="3">
        <f t="shared" si="148"/>
        <v>6.8565641333333334</v>
      </c>
      <c r="H2381" s="3">
        <v>7.2451270000000001</v>
      </c>
      <c r="I2381" s="3">
        <v>7.1616783000000002</v>
      </c>
      <c r="J2381" s="3">
        <v>8.9928790000000003</v>
      </c>
      <c r="K2381" s="3">
        <f t="shared" si="149"/>
        <v>7.7998947666666671</v>
      </c>
      <c r="L2381" s="3">
        <f t="shared" si="150"/>
        <v>0.94333063333333378</v>
      </c>
      <c r="M2381" s="3">
        <f t="shared" si="151"/>
        <v>0.22975205143271682</v>
      </c>
    </row>
    <row r="2382" spans="1:13">
      <c r="A2382" s="3" t="s">
        <v>3548</v>
      </c>
      <c r="B2382" s="3" t="s">
        <v>5685</v>
      </c>
      <c r="C2382" s="3" t="s">
        <v>5722</v>
      </c>
      <c r="D2382" s="3">
        <v>10.706839</v>
      </c>
      <c r="E2382" s="3">
        <v>11.157203000000001</v>
      </c>
      <c r="F2382" s="3">
        <v>11.272674</v>
      </c>
      <c r="G2382" s="3">
        <f t="shared" si="148"/>
        <v>11.045572</v>
      </c>
      <c r="H2382" s="3">
        <v>12.003401</v>
      </c>
      <c r="I2382" s="3">
        <v>12.452992</v>
      </c>
      <c r="J2382" s="3">
        <v>12.371831</v>
      </c>
      <c r="K2382" s="3">
        <f t="shared" si="149"/>
        <v>12.276074666666666</v>
      </c>
      <c r="L2382" s="3">
        <f t="shared" si="150"/>
        <v>1.2305026666666663</v>
      </c>
      <c r="M2382" s="3">
        <f t="shared" si="151"/>
        <v>5.1144779601174041E-3</v>
      </c>
    </row>
    <row r="2383" spans="1:13">
      <c r="A2383" s="3" t="s">
        <v>207</v>
      </c>
      <c r="B2383" s="3" t="s">
        <v>4119</v>
      </c>
      <c r="C2383" s="3" t="s">
        <v>5722</v>
      </c>
      <c r="D2383" s="3">
        <v>6.7021585000000004</v>
      </c>
      <c r="E2383" s="3">
        <v>6.6549586999999999</v>
      </c>
      <c r="F2383" s="3">
        <v>7.1586523</v>
      </c>
      <c r="G2383" s="3">
        <f t="shared" si="148"/>
        <v>6.8385898333333337</v>
      </c>
      <c r="H2383" s="3">
        <v>6.7407203000000004</v>
      </c>
      <c r="I2383" s="3">
        <v>6.5769453000000002</v>
      </c>
      <c r="J2383" s="3">
        <v>7.0836433999999997</v>
      </c>
      <c r="K2383" s="3">
        <f t="shared" si="149"/>
        <v>6.8004363333333337</v>
      </c>
      <c r="L2383" s="3">
        <f t="shared" si="150"/>
        <v>-3.8153499999999951E-2</v>
      </c>
      <c r="M2383" s="3">
        <f t="shared" si="151"/>
        <v>0.87031897292466764</v>
      </c>
    </row>
    <row r="2384" spans="1:13">
      <c r="A2384" s="3" t="s">
        <v>123</v>
      </c>
      <c r="B2384" s="3" t="s">
        <v>4779</v>
      </c>
      <c r="C2384" s="3" t="s">
        <v>5722</v>
      </c>
      <c r="D2384" s="3">
        <v>7.0896334999999997</v>
      </c>
      <c r="E2384" s="3">
        <v>7.2086972999999999</v>
      </c>
      <c r="F2384" s="3">
        <v>8.0199175</v>
      </c>
      <c r="G2384" s="3">
        <f t="shared" si="148"/>
        <v>7.4394160999999999</v>
      </c>
      <c r="H2384" s="3">
        <v>7.8027534000000003</v>
      </c>
      <c r="I2384" s="3">
        <v>7.6412820000000004</v>
      </c>
      <c r="J2384" s="3">
        <v>8.6435809999999993</v>
      </c>
      <c r="K2384" s="3">
        <f t="shared" si="149"/>
        <v>8.0292054666666672</v>
      </c>
      <c r="L2384" s="3">
        <f t="shared" si="150"/>
        <v>0.58978936666666737</v>
      </c>
      <c r="M2384" s="3">
        <f t="shared" si="151"/>
        <v>0.23895864443422685</v>
      </c>
    </row>
    <row r="2385" spans="1:13">
      <c r="A2385" s="3" t="s">
        <v>123</v>
      </c>
      <c r="B2385" s="3" t="s">
        <v>1245</v>
      </c>
      <c r="C2385" s="3" t="s">
        <v>5722</v>
      </c>
      <c r="D2385" s="3">
        <v>6.5520050000000003</v>
      </c>
      <c r="E2385" s="3">
        <v>6.8126870000000004</v>
      </c>
      <c r="F2385" s="3">
        <v>6.9429639999999999</v>
      </c>
      <c r="G2385" s="3">
        <f t="shared" si="148"/>
        <v>6.7692186666666672</v>
      </c>
      <c r="H2385" s="3">
        <v>7.3691380000000004</v>
      </c>
      <c r="I2385" s="3">
        <v>7.2431644999999998</v>
      </c>
      <c r="J2385" s="3">
        <v>7.5081543999999996</v>
      </c>
      <c r="K2385" s="3">
        <f t="shared" si="149"/>
        <v>7.3734856333333338</v>
      </c>
      <c r="L2385" s="3">
        <f t="shared" si="150"/>
        <v>0.60426696666666668</v>
      </c>
      <c r="M2385" s="3">
        <f t="shared" si="151"/>
        <v>1.1910189936330435E-2</v>
      </c>
    </row>
    <row r="2386" spans="1:13">
      <c r="A2386" s="3" t="s">
        <v>15</v>
      </c>
      <c r="B2386" s="3" t="s">
        <v>2022</v>
      </c>
      <c r="C2386" s="3" t="s">
        <v>5722</v>
      </c>
      <c r="D2386" s="3">
        <v>5.7960032999999997</v>
      </c>
      <c r="E2386" s="3">
        <v>5.9617275999999997</v>
      </c>
      <c r="F2386" s="3">
        <v>6.2239680000000002</v>
      </c>
      <c r="G2386" s="3">
        <f t="shared" si="148"/>
        <v>5.9938996333333323</v>
      </c>
      <c r="H2386" s="3">
        <v>6.0288769999999996</v>
      </c>
      <c r="I2386" s="3">
        <v>6.1500430000000001</v>
      </c>
      <c r="J2386" s="3">
        <v>6.7257509999999998</v>
      </c>
      <c r="K2386" s="3">
        <f t="shared" si="149"/>
        <v>6.3015569999999999</v>
      </c>
      <c r="L2386" s="3">
        <f t="shared" si="150"/>
        <v>0.30765736666666754</v>
      </c>
      <c r="M2386" s="3">
        <f t="shared" si="151"/>
        <v>0.28331974342367322</v>
      </c>
    </row>
    <row r="2387" spans="1:13">
      <c r="A2387" s="3" t="s">
        <v>3681</v>
      </c>
      <c r="B2387" s="3" t="s">
        <v>5453</v>
      </c>
      <c r="C2387" s="3" t="s">
        <v>5722</v>
      </c>
      <c r="D2387" s="3">
        <v>9.1352810000000009</v>
      </c>
      <c r="E2387" s="3">
        <v>9.6716940000000005</v>
      </c>
      <c r="F2387" s="3">
        <v>9.2507230000000007</v>
      </c>
      <c r="G2387" s="3">
        <f t="shared" si="148"/>
        <v>9.3525660000000013</v>
      </c>
      <c r="H2387" s="3">
        <v>10.154131</v>
      </c>
      <c r="I2387" s="3">
        <v>9.8483739999999997</v>
      </c>
      <c r="J2387" s="3">
        <v>10.870704999999999</v>
      </c>
      <c r="K2387" s="3">
        <f t="shared" si="149"/>
        <v>10.291069999999999</v>
      </c>
      <c r="L2387" s="3">
        <f t="shared" si="150"/>
        <v>0.93850399999999823</v>
      </c>
      <c r="M2387" s="3">
        <f t="shared" si="151"/>
        <v>5.25524035489979E-2</v>
      </c>
    </row>
    <row r="2388" spans="1:13">
      <c r="A2388" s="3" t="s">
        <v>1262</v>
      </c>
      <c r="B2388" s="3" t="s">
        <v>1261</v>
      </c>
      <c r="C2388" s="3" t="s">
        <v>5722</v>
      </c>
      <c r="D2388" s="3">
        <v>6.8835582999999998</v>
      </c>
      <c r="E2388" s="3">
        <v>7.4945510000000004</v>
      </c>
      <c r="F2388" s="3">
        <v>6.5587153000000002</v>
      </c>
      <c r="G2388" s="3">
        <f t="shared" si="148"/>
        <v>6.9789415333333338</v>
      </c>
      <c r="H2388" s="3">
        <v>7.2717223000000004</v>
      </c>
      <c r="I2388" s="3">
        <v>7.4843115999999998</v>
      </c>
      <c r="J2388" s="3">
        <v>7.6599579999999996</v>
      </c>
      <c r="K2388" s="3">
        <f t="shared" si="149"/>
        <v>7.4719973000000008</v>
      </c>
      <c r="L2388" s="3">
        <f t="shared" si="150"/>
        <v>0.49305576666666706</v>
      </c>
      <c r="M2388" s="3">
        <f t="shared" si="151"/>
        <v>0.17155382866571592</v>
      </c>
    </row>
    <row r="2389" spans="1:13">
      <c r="A2389" s="3" t="s">
        <v>510</v>
      </c>
      <c r="B2389" s="3" t="s">
        <v>509</v>
      </c>
      <c r="C2389" s="3" t="s">
        <v>5722</v>
      </c>
      <c r="D2389" s="3">
        <v>8.0752459999999999</v>
      </c>
      <c r="E2389" s="3">
        <v>8.2157780000000002</v>
      </c>
      <c r="F2389" s="3">
        <v>8.1146720000000006</v>
      </c>
      <c r="G2389" s="3">
        <f t="shared" si="148"/>
        <v>8.1352320000000002</v>
      </c>
      <c r="H2389" s="3">
        <v>8.3683630000000004</v>
      </c>
      <c r="I2389" s="3">
        <v>8.2806960000000007</v>
      </c>
      <c r="J2389" s="3">
        <v>8.9915929999999999</v>
      </c>
      <c r="K2389" s="3">
        <f t="shared" si="149"/>
        <v>8.5468840000000004</v>
      </c>
      <c r="L2389" s="3">
        <f t="shared" si="150"/>
        <v>0.41165200000000013</v>
      </c>
      <c r="M2389" s="3">
        <f t="shared" si="151"/>
        <v>0.14486501127262874</v>
      </c>
    </row>
    <row r="2390" spans="1:13">
      <c r="A2390" s="3" t="s">
        <v>1862</v>
      </c>
      <c r="B2390" s="3" t="s">
        <v>5451</v>
      </c>
      <c r="C2390" s="3" t="s">
        <v>5722</v>
      </c>
      <c r="D2390" s="3">
        <v>6.9454737</v>
      </c>
      <c r="E2390" s="3">
        <v>7.0660014000000002</v>
      </c>
      <c r="F2390" s="3">
        <v>6.9923840000000004</v>
      </c>
      <c r="G2390" s="3">
        <f t="shared" si="148"/>
        <v>7.0012863666666663</v>
      </c>
      <c r="H2390" s="3">
        <v>6.7781700000000003</v>
      </c>
      <c r="I2390" s="3">
        <v>7.2098255</v>
      </c>
      <c r="J2390" s="3">
        <v>7.1496344000000001</v>
      </c>
      <c r="K2390" s="3">
        <f t="shared" si="149"/>
        <v>7.0458766333333331</v>
      </c>
      <c r="L2390" s="3">
        <f t="shared" si="150"/>
        <v>4.4590266666666878E-2</v>
      </c>
      <c r="M2390" s="3">
        <f t="shared" si="151"/>
        <v>0.76517207273786236</v>
      </c>
    </row>
    <row r="2391" spans="1:13">
      <c r="A2391" s="3" t="s">
        <v>15</v>
      </c>
      <c r="B2391" s="3" t="s">
        <v>1428</v>
      </c>
      <c r="C2391" s="3" t="s">
        <v>5722</v>
      </c>
      <c r="D2391" s="3">
        <v>7.5511913000000002</v>
      </c>
      <c r="E2391" s="3">
        <v>8.0273090000000007</v>
      </c>
      <c r="F2391" s="3">
        <v>7.9054412999999997</v>
      </c>
      <c r="G2391" s="3">
        <f t="shared" si="148"/>
        <v>7.8279805333333341</v>
      </c>
      <c r="H2391" s="3">
        <v>8.0163180000000001</v>
      </c>
      <c r="I2391" s="3">
        <v>7.9382763000000001</v>
      </c>
      <c r="J2391" s="3">
        <v>8.9872169999999993</v>
      </c>
      <c r="K2391" s="3">
        <f t="shared" si="149"/>
        <v>8.3139370999999986</v>
      </c>
      <c r="L2391" s="3">
        <f t="shared" si="150"/>
        <v>0.48595656666666454</v>
      </c>
      <c r="M2391" s="3">
        <f t="shared" si="151"/>
        <v>0.2553640646518201</v>
      </c>
    </row>
    <row r="2392" spans="1:13">
      <c r="A2392" s="3" t="s">
        <v>409</v>
      </c>
      <c r="B2392" s="3" t="s">
        <v>2819</v>
      </c>
      <c r="C2392" s="3" t="s">
        <v>5722</v>
      </c>
      <c r="D2392" s="3">
        <v>8.6818259999999992</v>
      </c>
      <c r="E2392" s="3">
        <v>8.6312809999999995</v>
      </c>
      <c r="F2392" s="3">
        <v>7.7382439999999999</v>
      </c>
      <c r="G2392" s="3">
        <f t="shared" si="148"/>
        <v>8.3504503333333329</v>
      </c>
      <c r="H2392" s="3">
        <v>7.807245</v>
      </c>
      <c r="I2392" s="3">
        <v>8.2145949999999992</v>
      </c>
      <c r="J2392" s="3">
        <v>7.2159066000000003</v>
      </c>
      <c r="K2392" s="3">
        <f t="shared" si="149"/>
        <v>7.7459155333333323</v>
      </c>
      <c r="L2392" s="3">
        <f t="shared" si="150"/>
        <v>-0.60453480000000059</v>
      </c>
      <c r="M2392" s="3">
        <f t="shared" si="151"/>
        <v>0.22513843462203512</v>
      </c>
    </row>
    <row r="2393" spans="1:13">
      <c r="A2393" s="3" t="s">
        <v>409</v>
      </c>
      <c r="B2393" s="3" t="s">
        <v>794</v>
      </c>
      <c r="C2393" s="3" t="s">
        <v>5722</v>
      </c>
      <c r="D2393" s="3">
        <v>9.0245099999999994</v>
      </c>
      <c r="E2393" s="3">
        <v>9.0339419999999997</v>
      </c>
      <c r="F2393" s="3">
        <v>8.2070270000000001</v>
      </c>
      <c r="G2393" s="3">
        <f t="shared" si="148"/>
        <v>8.7551596666666658</v>
      </c>
      <c r="H2393" s="3">
        <v>7.9677924999999998</v>
      </c>
      <c r="I2393" s="3">
        <v>8.3710290000000001</v>
      </c>
      <c r="J2393" s="3">
        <v>7.1840878000000004</v>
      </c>
      <c r="K2393" s="3">
        <f t="shared" si="149"/>
        <v>7.8409697666666673</v>
      </c>
      <c r="L2393" s="3">
        <f t="shared" si="150"/>
        <v>-0.91418989999999845</v>
      </c>
      <c r="M2393" s="3">
        <f t="shared" si="151"/>
        <v>0.10819593445125834</v>
      </c>
    </row>
    <row r="2394" spans="1:13">
      <c r="A2394" s="3" t="s">
        <v>4198</v>
      </c>
      <c r="B2394" s="3" t="s">
        <v>4197</v>
      </c>
      <c r="C2394" s="3" t="s">
        <v>5722</v>
      </c>
      <c r="D2394" s="3">
        <v>12.174751000000001</v>
      </c>
      <c r="E2394" s="3">
        <v>12.788859</v>
      </c>
      <c r="F2394" s="3">
        <v>12.511335000000001</v>
      </c>
      <c r="G2394" s="3">
        <f t="shared" si="148"/>
        <v>12.491648333333336</v>
      </c>
      <c r="H2394" s="3">
        <v>13.227862</v>
      </c>
      <c r="I2394" s="3">
        <v>13.313292499999999</v>
      </c>
      <c r="J2394" s="3">
        <v>13.483532</v>
      </c>
      <c r="K2394" s="3">
        <f t="shared" si="149"/>
        <v>13.341562166666668</v>
      </c>
      <c r="L2394" s="3">
        <f t="shared" si="150"/>
        <v>0.84991383333333204</v>
      </c>
      <c r="M2394" s="3">
        <f t="shared" si="151"/>
        <v>1.1615982394703961E-2</v>
      </c>
    </row>
    <row r="2395" spans="1:13">
      <c r="A2395" s="3" t="s">
        <v>2640</v>
      </c>
      <c r="B2395" s="3" t="s">
        <v>2639</v>
      </c>
      <c r="C2395" s="3" t="s">
        <v>5722</v>
      </c>
      <c r="D2395" s="3">
        <v>7.5338520000000004</v>
      </c>
      <c r="E2395" s="3">
        <v>8.8624934999999994</v>
      </c>
      <c r="F2395" s="3">
        <v>8.855283</v>
      </c>
      <c r="G2395" s="3">
        <f t="shared" si="148"/>
        <v>8.4172095000000002</v>
      </c>
      <c r="H2395" s="3">
        <v>8.1325430000000001</v>
      </c>
      <c r="I2395" s="3">
        <v>7.3133197000000001</v>
      </c>
      <c r="J2395" s="3">
        <v>8.1489829999999994</v>
      </c>
      <c r="K2395" s="3">
        <f t="shared" si="149"/>
        <v>7.8649485666666665</v>
      </c>
      <c r="L2395" s="3">
        <f t="shared" si="150"/>
        <v>-0.5522609333333337</v>
      </c>
      <c r="M2395" s="3">
        <f t="shared" si="151"/>
        <v>0.34870149512074428</v>
      </c>
    </row>
    <row r="2396" spans="1:13">
      <c r="A2396" s="3" t="s">
        <v>4426</v>
      </c>
      <c r="B2396" s="3" t="s">
        <v>4425</v>
      </c>
      <c r="C2396" s="3" t="s">
        <v>5722</v>
      </c>
      <c r="D2396" s="3">
        <v>7.2712374000000004</v>
      </c>
      <c r="E2396" s="3">
        <v>9.2095050000000001</v>
      </c>
      <c r="F2396" s="3">
        <v>8.973141</v>
      </c>
      <c r="G2396" s="3">
        <f t="shared" si="148"/>
        <v>8.4846278000000002</v>
      </c>
      <c r="H2396" s="3">
        <v>7.6341324000000004</v>
      </c>
      <c r="I2396" s="3">
        <v>6.3507166000000002</v>
      </c>
      <c r="J2396" s="3">
        <v>6.7207160000000004</v>
      </c>
      <c r="K2396" s="3">
        <f t="shared" si="149"/>
        <v>6.9018550000000003</v>
      </c>
      <c r="L2396" s="3">
        <f t="shared" si="150"/>
        <v>-1.5827727999999999</v>
      </c>
      <c r="M2396" s="3">
        <f t="shared" si="151"/>
        <v>9.2785146639686039E-2</v>
      </c>
    </row>
    <row r="2397" spans="1:13">
      <c r="A2397" s="3" t="s">
        <v>69</v>
      </c>
      <c r="B2397" s="3" t="s">
        <v>68</v>
      </c>
      <c r="C2397" s="3" t="s">
        <v>5722</v>
      </c>
      <c r="D2397" s="3">
        <v>6.0376706000000002</v>
      </c>
      <c r="E2397" s="3">
        <v>6.9296683999999997</v>
      </c>
      <c r="F2397" s="3">
        <v>6.881316</v>
      </c>
      <c r="G2397" s="3">
        <f t="shared" si="148"/>
        <v>6.6162183333333333</v>
      </c>
      <c r="H2397" s="3">
        <v>6.0037909999999997</v>
      </c>
      <c r="I2397" s="3">
        <v>5.7601193999999998</v>
      </c>
      <c r="J2397" s="3">
        <v>6.5946360000000004</v>
      </c>
      <c r="K2397" s="3">
        <f t="shared" si="149"/>
        <v>6.1195154666666669</v>
      </c>
      <c r="L2397" s="3">
        <f t="shared" si="150"/>
        <v>-0.49670286666666641</v>
      </c>
      <c r="M2397" s="3">
        <f t="shared" si="151"/>
        <v>0.26244321075010779</v>
      </c>
    </row>
    <row r="2398" spans="1:13">
      <c r="A2398" s="3" t="s">
        <v>1609</v>
      </c>
      <c r="B2398" s="3" t="s">
        <v>1608</v>
      </c>
      <c r="C2398" s="3" t="s">
        <v>5722</v>
      </c>
      <c r="D2398" s="3">
        <v>7.2837880000000004</v>
      </c>
      <c r="E2398" s="3">
        <v>8.9400080000000006</v>
      </c>
      <c r="F2398" s="3">
        <v>9.1084650000000007</v>
      </c>
      <c r="G2398" s="3">
        <f t="shared" si="148"/>
        <v>8.4440870000000015</v>
      </c>
      <c r="H2398" s="3">
        <v>7.2006459999999999</v>
      </c>
      <c r="I2398" s="3">
        <v>6.6087300000000004</v>
      </c>
      <c r="J2398" s="3">
        <v>7.3043079999999998</v>
      </c>
      <c r="K2398" s="3">
        <f t="shared" si="149"/>
        <v>7.0378946666666664</v>
      </c>
      <c r="L2398" s="3">
        <f t="shared" si="150"/>
        <v>-1.406192333333335</v>
      </c>
      <c r="M2398" s="3">
        <f t="shared" si="151"/>
        <v>8.6326488938802584E-2</v>
      </c>
    </row>
    <row r="2399" spans="1:13">
      <c r="A2399" s="3" t="s">
        <v>21</v>
      </c>
      <c r="B2399" s="3" t="s">
        <v>212</v>
      </c>
      <c r="C2399" s="3" t="s">
        <v>5722</v>
      </c>
      <c r="D2399" s="3">
        <v>9.3576490000000003</v>
      </c>
      <c r="E2399" s="3">
        <v>8.9379159999999995</v>
      </c>
      <c r="F2399" s="3">
        <v>8.9272310000000008</v>
      </c>
      <c r="G2399" s="3">
        <f t="shared" si="148"/>
        <v>9.0742653333333347</v>
      </c>
      <c r="H2399" s="3">
        <v>9.6019089999999991</v>
      </c>
      <c r="I2399" s="3">
        <v>10.411301999999999</v>
      </c>
      <c r="J2399" s="3">
        <v>10.34357</v>
      </c>
      <c r="K2399" s="3">
        <f t="shared" si="149"/>
        <v>10.118926999999999</v>
      </c>
      <c r="L2399" s="3">
        <f t="shared" si="150"/>
        <v>1.0446616666666646</v>
      </c>
      <c r="M2399" s="3">
        <f t="shared" si="151"/>
        <v>2.4105652673598436E-2</v>
      </c>
    </row>
    <row r="2400" spans="1:13">
      <c r="A2400" s="3" t="s">
        <v>15</v>
      </c>
      <c r="B2400" s="3" t="s">
        <v>3003</v>
      </c>
      <c r="C2400" s="3" t="s">
        <v>5722</v>
      </c>
      <c r="D2400" s="3">
        <v>7.9507026999999999</v>
      </c>
      <c r="E2400" s="3">
        <v>8.1071799999999996</v>
      </c>
      <c r="F2400" s="3">
        <v>8.1086220000000004</v>
      </c>
      <c r="G2400" s="3">
        <f t="shared" si="148"/>
        <v>8.0555015666666669</v>
      </c>
      <c r="H2400" s="3">
        <v>8.9467660000000002</v>
      </c>
      <c r="I2400" s="3">
        <v>9.3131079999999997</v>
      </c>
      <c r="J2400" s="3">
        <v>9.7197089999999999</v>
      </c>
      <c r="K2400" s="3">
        <f t="shared" si="149"/>
        <v>9.3265276666666654</v>
      </c>
      <c r="L2400" s="3">
        <f t="shared" si="150"/>
        <v>1.2710260999999985</v>
      </c>
      <c r="M2400" s="3">
        <f t="shared" si="151"/>
        <v>5.1799741243354026E-3</v>
      </c>
    </row>
    <row r="2401" spans="1:13">
      <c r="A2401" s="3" t="s">
        <v>1568</v>
      </c>
      <c r="B2401" s="3" t="s">
        <v>1567</v>
      </c>
      <c r="C2401" s="3" t="s">
        <v>5722</v>
      </c>
      <c r="D2401" s="3">
        <v>6.1282079999999999</v>
      </c>
      <c r="E2401" s="3">
        <v>5.8410690000000001</v>
      </c>
      <c r="F2401" s="3">
        <v>5.7834653999999999</v>
      </c>
      <c r="G2401" s="3">
        <f t="shared" si="148"/>
        <v>5.9175807999999996</v>
      </c>
      <c r="H2401" s="3">
        <v>5.7301992999999998</v>
      </c>
      <c r="I2401" s="3">
        <v>5.8009424000000003</v>
      </c>
      <c r="J2401" s="3">
        <v>5.818295</v>
      </c>
      <c r="K2401" s="3">
        <f t="shared" si="149"/>
        <v>5.7831455666666658</v>
      </c>
      <c r="L2401" s="3">
        <f t="shared" si="150"/>
        <v>-0.13443523333333385</v>
      </c>
      <c r="M2401" s="3">
        <f t="shared" si="151"/>
        <v>0.28863384971605538</v>
      </c>
    </row>
    <row r="2402" spans="1:13">
      <c r="A2402" s="3" t="s">
        <v>23</v>
      </c>
      <c r="B2402" s="3" t="s">
        <v>22</v>
      </c>
      <c r="C2402" s="3" t="s">
        <v>5722</v>
      </c>
      <c r="D2402" s="3">
        <v>5.6628255999999997</v>
      </c>
      <c r="E2402" s="3">
        <v>5.8881154000000002</v>
      </c>
      <c r="F2402" s="3">
        <v>6.0294559999999997</v>
      </c>
      <c r="G2402" s="3">
        <f t="shared" si="148"/>
        <v>5.8601323333333326</v>
      </c>
      <c r="H2402" s="3">
        <v>5.9943730000000004</v>
      </c>
      <c r="I2402" s="3">
        <v>5.7596670000000003</v>
      </c>
      <c r="J2402" s="3">
        <v>6.8237360000000002</v>
      </c>
      <c r="K2402" s="3">
        <f t="shared" si="149"/>
        <v>6.1925920000000003</v>
      </c>
      <c r="L2402" s="3">
        <f t="shared" si="150"/>
        <v>0.33245966666666771</v>
      </c>
      <c r="M2402" s="3">
        <f t="shared" si="151"/>
        <v>0.38347901538302021</v>
      </c>
    </row>
    <row r="2403" spans="1:13">
      <c r="A2403" s="3" t="s">
        <v>15</v>
      </c>
      <c r="B2403" s="3" t="s">
        <v>4366</v>
      </c>
      <c r="C2403" s="3" t="s">
        <v>5722</v>
      </c>
      <c r="D2403" s="3">
        <v>5.7950239999999997</v>
      </c>
      <c r="E2403" s="3">
        <v>6.0487149999999996</v>
      </c>
      <c r="F2403" s="3">
        <v>6.6592279999999997</v>
      </c>
      <c r="G2403" s="3">
        <f t="shared" si="148"/>
        <v>6.1676556666666658</v>
      </c>
      <c r="H2403" s="3">
        <v>6.255045</v>
      </c>
      <c r="I2403" s="3">
        <v>6.2326436000000003</v>
      </c>
      <c r="J2403" s="3">
        <v>7.7867173999999997</v>
      </c>
      <c r="K2403" s="3">
        <f t="shared" si="149"/>
        <v>6.7581353333333327</v>
      </c>
      <c r="L2403" s="3">
        <f t="shared" si="150"/>
        <v>0.59047966666666696</v>
      </c>
      <c r="M2403" s="3">
        <f t="shared" si="151"/>
        <v>0.36229431415451546</v>
      </c>
    </row>
    <row r="2404" spans="1:13">
      <c r="A2404" s="3" t="s">
        <v>2986</v>
      </c>
      <c r="B2404" s="3" t="s">
        <v>2985</v>
      </c>
      <c r="C2404" s="3" t="s">
        <v>5722</v>
      </c>
      <c r="D2404" s="3">
        <v>8.8528959999999994</v>
      </c>
      <c r="E2404" s="3">
        <v>9.6260519999999996</v>
      </c>
      <c r="F2404" s="3">
        <v>9.376671</v>
      </c>
      <c r="G2404" s="3">
        <f t="shared" si="148"/>
        <v>9.285206333333333</v>
      </c>
      <c r="H2404" s="3">
        <v>9.6767109999999992</v>
      </c>
      <c r="I2404" s="3">
        <v>9.3116649999999996</v>
      </c>
      <c r="J2404" s="3">
        <v>10.180413</v>
      </c>
      <c r="K2404" s="3">
        <f t="shared" si="149"/>
        <v>9.7229296666666656</v>
      </c>
      <c r="L2404" s="3">
        <f t="shared" si="150"/>
        <v>0.43772333333333258</v>
      </c>
      <c r="M2404" s="3">
        <f t="shared" si="151"/>
        <v>0.26692003598313679</v>
      </c>
    </row>
    <row r="2405" spans="1:13">
      <c r="A2405" s="3" t="s">
        <v>4404</v>
      </c>
      <c r="B2405" s="3" t="s">
        <v>4403</v>
      </c>
      <c r="C2405" s="3" t="s">
        <v>5722</v>
      </c>
      <c r="D2405" s="3">
        <v>9.6139229999999998</v>
      </c>
      <c r="E2405" s="3">
        <v>10.668638</v>
      </c>
      <c r="F2405" s="3">
        <v>10.737259999999999</v>
      </c>
      <c r="G2405" s="3">
        <f t="shared" si="148"/>
        <v>10.339940333333333</v>
      </c>
      <c r="H2405" s="3">
        <v>10.425625999999999</v>
      </c>
      <c r="I2405" s="3">
        <v>9.7855000000000008</v>
      </c>
      <c r="J2405" s="3">
        <v>9.9170269999999991</v>
      </c>
      <c r="K2405" s="3">
        <f t="shared" si="149"/>
        <v>10.042717666666666</v>
      </c>
      <c r="L2405" s="3">
        <f t="shared" si="150"/>
        <v>-0.29722266666666641</v>
      </c>
      <c r="M2405" s="3">
        <f t="shared" si="151"/>
        <v>0.5111792129383087</v>
      </c>
    </row>
    <row r="2406" spans="1:13">
      <c r="A2406" s="3" t="s">
        <v>43</v>
      </c>
      <c r="B2406" s="3" t="s">
        <v>42</v>
      </c>
      <c r="C2406" s="3" t="s">
        <v>5722</v>
      </c>
      <c r="D2406" s="3">
        <v>13.149919000000001</v>
      </c>
      <c r="E2406" s="3">
        <v>12.459593999999999</v>
      </c>
      <c r="F2406" s="3">
        <v>12.929084</v>
      </c>
      <c r="G2406" s="3">
        <f t="shared" si="148"/>
        <v>12.846198999999999</v>
      </c>
      <c r="H2406" s="3">
        <v>10.740005999999999</v>
      </c>
      <c r="I2406" s="3">
        <v>11.384923000000001</v>
      </c>
      <c r="J2406" s="3">
        <v>10.927485000000001</v>
      </c>
      <c r="K2406" s="3">
        <f t="shared" si="149"/>
        <v>11.017471333333333</v>
      </c>
      <c r="L2406" s="3">
        <f t="shared" si="150"/>
        <v>-1.8287276666666656</v>
      </c>
      <c r="M2406" s="3">
        <f t="shared" si="151"/>
        <v>2.8199448705749069E-3</v>
      </c>
    </row>
    <row r="2407" spans="1:13">
      <c r="A2407" s="3" t="s">
        <v>1582</v>
      </c>
      <c r="B2407" s="3" t="s">
        <v>1581</v>
      </c>
      <c r="C2407" s="3" t="s">
        <v>5722</v>
      </c>
      <c r="D2407" s="3">
        <v>7.9124445999999997</v>
      </c>
      <c r="E2407" s="3">
        <v>8.2290229999999998</v>
      </c>
      <c r="F2407" s="3">
        <v>8.1292410000000004</v>
      </c>
      <c r="G2407" s="3">
        <f t="shared" si="148"/>
        <v>8.0902361999999997</v>
      </c>
      <c r="H2407" s="3">
        <v>8.6929429999999996</v>
      </c>
      <c r="I2407" s="3">
        <v>8.7180610000000005</v>
      </c>
      <c r="J2407" s="3">
        <v>9.4261099999999995</v>
      </c>
      <c r="K2407" s="3">
        <f t="shared" si="149"/>
        <v>8.945704666666666</v>
      </c>
      <c r="L2407" s="3">
        <f t="shared" si="150"/>
        <v>0.85546846666666632</v>
      </c>
      <c r="M2407" s="3">
        <f t="shared" si="151"/>
        <v>2.9438643979009461E-2</v>
      </c>
    </row>
    <row r="2408" spans="1:13">
      <c r="A2408" s="3" t="s">
        <v>3002</v>
      </c>
      <c r="B2408" s="3" t="s">
        <v>3001</v>
      </c>
      <c r="C2408" s="3" t="s">
        <v>5722</v>
      </c>
      <c r="D2408" s="3">
        <v>5.6668468000000001</v>
      </c>
      <c r="E2408" s="3">
        <v>5.7171297000000001</v>
      </c>
      <c r="F2408" s="3">
        <v>5.6333900000000003</v>
      </c>
      <c r="G2408" s="3">
        <f t="shared" si="148"/>
        <v>5.6724555000000008</v>
      </c>
      <c r="H2408" s="3">
        <v>5.6892766999999997</v>
      </c>
      <c r="I2408" s="3">
        <v>5.6578255000000004</v>
      </c>
      <c r="J2408" s="3">
        <v>6.1706194999999999</v>
      </c>
      <c r="K2408" s="3">
        <f t="shared" si="149"/>
        <v>5.8392405666666667</v>
      </c>
      <c r="L2408" s="3">
        <f t="shared" si="150"/>
        <v>0.16678506666666593</v>
      </c>
      <c r="M2408" s="3">
        <f t="shared" si="151"/>
        <v>0.37628298813229188</v>
      </c>
    </row>
    <row r="2409" spans="1:13">
      <c r="A2409" s="3" t="s">
        <v>3432</v>
      </c>
      <c r="B2409" s="3" t="s">
        <v>4374</v>
      </c>
      <c r="C2409" s="3" t="s">
        <v>5722</v>
      </c>
      <c r="D2409" s="3">
        <v>8.0849919999999997</v>
      </c>
      <c r="E2409" s="3">
        <v>9.0716020000000004</v>
      </c>
      <c r="F2409" s="3">
        <v>9.0752769999999998</v>
      </c>
      <c r="G2409" s="3">
        <f t="shared" si="148"/>
        <v>8.743957</v>
      </c>
      <c r="H2409" s="3">
        <v>9.0995439999999999</v>
      </c>
      <c r="I2409" s="3">
        <v>8.2840380000000007</v>
      </c>
      <c r="J2409" s="3">
        <v>9.1965970000000006</v>
      </c>
      <c r="K2409" s="3">
        <f t="shared" si="149"/>
        <v>8.8600596666666664</v>
      </c>
      <c r="L2409" s="3">
        <f t="shared" si="150"/>
        <v>0.11610266666666647</v>
      </c>
      <c r="M2409" s="3">
        <f t="shared" si="151"/>
        <v>0.80427494577014214</v>
      </c>
    </row>
    <row r="2410" spans="1:13">
      <c r="A2410" s="3" t="s">
        <v>1594</v>
      </c>
      <c r="B2410" s="3" t="s">
        <v>1593</v>
      </c>
      <c r="C2410" s="3" t="s">
        <v>5722</v>
      </c>
      <c r="D2410" s="3">
        <v>7.6358347000000002</v>
      </c>
      <c r="E2410" s="3">
        <v>8.6467810000000007</v>
      </c>
      <c r="F2410" s="3">
        <v>9.3608019999999996</v>
      </c>
      <c r="G2410" s="3">
        <f t="shared" si="148"/>
        <v>8.5478059000000002</v>
      </c>
      <c r="H2410" s="3">
        <v>9.3352710000000005</v>
      </c>
      <c r="I2410" s="3">
        <v>8.9243659999999991</v>
      </c>
      <c r="J2410" s="3">
        <v>9.7661259999999999</v>
      </c>
      <c r="K2410" s="3">
        <f t="shared" si="149"/>
        <v>9.3419209999999993</v>
      </c>
      <c r="L2410" s="3">
        <f t="shared" si="150"/>
        <v>0.79411509999999907</v>
      </c>
      <c r="M2410" s="3">
        <f t="shared" si="151"/>
        <v>0.22661100995766179</v>
      </c>
    </row>
    <row r="2411" spans="1:13">
      <c r="A2411" s="3" t="s">
        <v>3041</v>
      </c>
      <c r="B2411" s="3" t="s">
        <v>3040</v>
      </c>
      <c r="C2411" s="3" t="s">
        <v>5722</v>
      </c>
      <c r="D2411" s="3">
        <v>9.6782550000000001</v>
      </c>
      <c r="E2411" s="3">
        <v>10.381117</v>
      </c>
      <c r="F2411" s="3">
        <v>9.9714019999999994</v>
      </c>
      <c r="G2411" s="3">
        <f t="shared" si="148"/>
        <v>10.010258</v>
      </c>
      <c r="H2411" s="3">
        <v>10.51308</v>
      </c>
      <c r="I2411" s="3">
        <v>9.9136550000000003</v>
      </c>
      <c r="J2411" s="3">
        <v>9.6750860000000003</v>
      </c>
      <c r="K2411" s="3">
        <f t="shared" si="149"/>
        <v>10.033940333333334</v>
      </c>
      <c r="L2411" s="3">
        <f t="shared" si="150"/>
        <v>2.3682333333333361E-2</v>
      </c>
      <c r="M2411" s="3">
        <f t="shared" si="151"/>
        <v>0.94490082916424334</v>
      </c>
    </row>
    <row r="2412" spans="1:13">
      <c r="A2412" s="3" t="s">
        <v>15</v>
      </c>
      <c r="B2412" s="3" t="s">
        <v>1597</v>
      </c>
      <c r="C2412" s="3" t="s">
        <v>5722</v>
      </c>
      <c r="D2412" s="3">
        <v>5.5842859999999996</v>
      </c>
      <c r="E2412" s="3">
        <v>5.7827425000000003</v>
      </c>
      <c r="F2412" s="3">
        <v>5.8490504999999997</v>
      </c>
      <c r="G2412" s="3">
        <f t="shared" si="148"/>
        <v>5.7386930000000005</v>
      </c>
      <c r="H2412" s="3">
        <v>5.6326960000000001</v>
      </c>
      <c r="I2412" s="3">
        <v>5.6038459999999999</v>
      </c>
      <c r="J2412" s="3">
        <v>6.3751965000000004</v>
      </c>
      <c r="K2412" s="3">
        <f t="shared" si="149"/>
        <v>5.8705795000000007</v>
      </c>
      <c r="L2412" s="3">
        <f t="shared" si="150"/>
        <v>0.13188650000000024</v>
      </c>
      <c r="M2412" s="3">
        <f t="shared" si="151"/>
        <v>0.64443532908959578</v>
      </c>
    </row>
    <row r="2413" spans="1:13">
      <c r="A2413" s="3" t="s">
        <v>21</v>
      </c>
      <c r="B2413" s="3" t="s">
        <v>51</v>
      </c>
      <c r="C2413" s="3" t="s">
        <v>5722</v>
      </c>
      <c r="D2413" s="3">
        <v>6.9958653000000002</v>
      </c>
      <c r="E2413" s="3">
        <v>6.930936</v>
      </c>
      <c r="F2413" s="3">
        <v>6.7627243999999997</v>
      </c>
      <c r="G2413" s="3">
        <f t="shared" si="148"/>
        <v>6.8965085666666672</v>
      </c>
      <c r="H2413" s="3">
        <v>6.6034439999999996</v>
      </c>
      <c r="I2413" s="3">
        <v>6.5812889999999999</v>
      </c>
      <c r="J2413" s="3">
        <v>6.9447536000000003</v>
      </c>
      <c r="K2413" s="3">
        <f t="shared" si="149"/>
        <v>6.7098288666666663</v>
      </c>
      <c r="L2413" s="3">
        <f t="shared" si="150"/>
        <v>-0.18667970000000089</v>
      </c>
      <c r="M2413" s="3">
        <f t="shared" si="151"/>
        <v>0.24357160104529429</v>
      </c>
    </row>
    <row r="2414" spans="1:13">
      <c r="A2414" s="3" t="s">
        <v>4398</v>
      </c>
      <c r="B2414" s="3" t="s">
        <v>4397</v>
      </c>
      <c r="C2414" s="3" t="s">
        <v>5722</v>
      </c>
      <c r="D2414" s="3">
        <v>5.3862690000000004</v>
      </c>
      <c r="E2414" s="3">
        <v>5.5104002999999997</v>
      </c>
      <c r="F2414" s="3">
        <v>5.5041019999999996</v>
      </c>
      <c r="G2414" s="3">
        <f t="shared" si="148"/>
        <v>5.4669237666666666</v>
      </c>
      <c r="H2414" s="3">
        <v>5.4643525999999998</v>
      </c>
      <c r="I2414" s="3">
        <v>5.4146795000000001</v>
      </c>
      <c r="J2414" s="3">
        <v>6.0070350000000001</v>
      </c>
      <c r="K2414" s="3">
        <f t="shared" si="149"/>
        <v>5.628689033333333</v>
      </c>
      <c r="L2414" s="3">
        <f t="shared" si="150"/>
        <v>0.16176526666666646</v>
      </c>
      <c r="M2414" s="3">
        <f t="shared" si="151"/>
        <v>0.4511894603315994</v>
      </c>
    </row>
    <row r="2415" spans="1:13">
      <c r="A2415" s="3" t="s">
        <v>3016</v>
      </c>
      <c r="B2415" s="3" t="s">
        <v>3015</v>
      </c>
      <c r="C2415" s="3" t="s">
        <v>5722</v>
      </c>
      <c r="D2415" s="3">
        <v>9.1958009999999994</v>
      </c>
      <c r="E2415" s="3">
        <v>9.9629820000000002</v>
      </c>
      <c r="F2415" s="3">
        <v>10.079421999999999</v>
      </c>
      <c r="G2415" s="3">
        <f t="shared" si="148"/>
        <v>9.7460683333333336</v>
      </c>
      <c r="H2415" s="3">
        <v>9.321555</v>
      </c>
      <c r="I2415" s="3">
        <v>9.3270444999999995</v>
      </c>
      <c r="J2415" s="3">
        <v>9.3060290000000006</v>
      </c>
      <c r="K2415" s="3">
        <f t="shared" si="149"/>
        <v>9.3182095</v>
      </c>
      <c r="L2415" s="3">
        <f t="shared" si="150"/>
        <v>-0.42785883333333352</v>
      </c>
      <c r="M2415" s="3">
        <f t="shared" si="151"/>
        <v>0.19764977976447629</v>
      </c>
    </row>
    <row r="2416" spans="1:13">
      <c r="A2416" s="3" t="s">
        <v>15</v>
      </c>
      <c r="B2416" s="3" t="s">
        <v>4367</v>
      </c>
      <c r="C2416" s="3" t="s">
        <v>5722</v>
      </c>
      <c r="D2416" s="3">
        <v>6.1451954999999998</v>
      </c>
      <c r="E2416" s="3">
        <v>6.4128670000000003</v>
      </c>
      <c r="F2416" s="3">
        <v>6.6590780000000001</v>
      </c>
      <c r="G2416" s="3">
        <f t="shared" si="148"/>
        <v>6.4057135000000001</v>
      </c>
      <c r="H2416" s="3">
        <v>6.4484333999999999</v>
      </c>
      <c r="I2416" s="3">
        <v>6.3845124000000002</v>
      </c>
      <c r="J2416" s="3">
        <v>6.9833410000000002</v>
      </c>
      <c r="K2416" s="3">
        <f t="shared" si="149"/>
        <v>6.6054289333333331</v>
      </c>
      <c r="L2416" s="3">
        <f t="shared" si="150"/>
        <v>0.19971543333333308</v>
      </c>
      <c r="M2416" s="3">
        <f t="shared" si="151"/>
        <v>0.45379966159944218</v>
      </c>
    </row>
    <row r="2417" spans="1:13">
      <c r="A2417" s="3" t="s">
        <v>7</v>
      </c>
      <c r="B2417" s="3" t="s">
        <v>6</v>
      </c>
      <c r="C2417" s="3" t="s">
        <v>5722</v>
      </c>
      <c r="D2417" s="3">
        <v>6.4351883000000001</v>
      </c>
      <c r="E2417" s="3">
        <v>6.9364030000000003</v>
      </c>
      <c r="F2417" s="3">
        <v>7.3608836999999996</v>
      </c>
      <c r="G2417" s="3">
        <f t="shared" si="148"/>
        <v>6.910825</v>
      </c>
      <c r="H2417" s="3">
        <v>7.2106414000000001</v>
      </c>
      <c r="I2417" s="3">
        <v>7.0274177</v>
      </c>
      <c r="J2417" s="3">
        <v>8.2378710000000002</v>
      </c>
      <c r="K2417" s="3">
        <f t="shared" si="149"/>
        <v>7.4919766999999995</v>
      </c>
      <c r="L2417" s="3">
        <f t="shared" si="150"/>
        <v>0.58115169999999949</v>
      </c>
      <c r="M2417" s="3">
        <f t="shared" si="151"/>
        <v>0.27686707561019841</v>
      </c>
    </row>
    <row r="2418" spans="1:13">
      <c r="A2418" s="3" t="s">
        <v>1550</v>
      </c>
      <c r="B2418" s="3" t="s">
        <v>1549</v>
      </c>
      <c r="C2418" s="3" t="s">
        <v>5722</v>
      </c>
      <c r="D2418" s="3">
        <v>5.5619063000000004</v>
      </c>
      <c r="E2418" s="3">
        <v>6.1852530000000003</v>
      </c>
      <c r="F2418" s="3">
        <v>6.3825507000000004</v>
      </c>
      <c r="G2418" s="3">
        <f t="shared" si="148"/>
        <v>6.0432366666666661</v>
      </c>
      <c r="H2418" s="3">
        <v>6.1142472999999997</v>
      </c>
      <c r="I2418" s="3">
        <v>5.8233899999999998</v>
      </c>
      <c r="J2418" s="3">
        <v>7.8781176000000004</v>
      </c>
      <c r="K2418" s="3">
        <f t="shared" si="149"/>
        <v>6.6052516333333324</v>
      </c>
      <c r="L2418" s="3">
        <f t="shared" si="150"/>
        <v>0.56201496666666628</v>
      </c>
      <c r="M2418" s="3">
        <f t="shared" si="151"/>
        <v>0.45981724887444125</v>
      </c>
    </row>
    <row r="2419" spans="1:13">
      <c r="A2419" s="3" t="s">
        <v>3372</v>
      </c>
      <c r="B2419" s="3" t="s">
        <v>3371</v>
      </c>
      <c r="C2419" s="3" t="s">
        <v>5722</v>
      </c>
      <c r="D2419" s="3">
        <v>6.3567076</v>
      </c>
      <c r="E2419" s="3">
        <v>6.9691443</v>
      </c>
      <c r="F2419" s="3">
        <v>7.6136970000000002</v>
      </c>
      <c r="G2419" s="3">
        <f t="shared" si="148"/>
        <v>6.9798496333333331</v>
      </c>
      <c r="H2419" s="3">
        <v>7.3805899999999998</v>
      </c>
      <c r="I2419" s="3">
        <v>7.0320014999999998</v>
      </c>
      <c r="J2419" s="3">
        <v>8.2693750000000001</v>
      </c>
      <c r="K2419" s="3">
        <f t="shared" si="149"/>
        <v>7.5606555000000002</v>
      </c>
      <c r="L2419" s="3">
        <f t="shared" si="150"/>
        <v>0.58080586666666711</v>
      </c>
      <c r="M2419" s="3">
        <f t="shared" si="151"/>
        <v>0.32420843665535726</v>
      </c>
    </row>
    <row r="2420" spans="1:13">
      <c r="A2420" s="3" t="s">
        <v>104</v>
      </c>
      <c r="B2420" s="3" t="s">
        <v>103</v>
      </c>
      <c r="C2420" s="3" t="s">
        <v>5722</v>
      </c>
      <c r="D2420" s="3">
        <v>5.1786102999999999</v>
      </c>
      <c r="E2420" s="3">
        <v>5.3444830000000003</v>
      </c>
      <c r="F2420" s="3">
        <v>5.6439599999999999</v>
      </c>
      <c r="G2420" s="3">
        <f t="shared" si="148"/>
        <v>5.3890177666666661</v>
      </c>
      <c r="H2420" s="3">
        <v>5.4273252000000003</v>
      </c>
      <c r="I2420" s="3">
        <v>5.3090185999999999</v>
      </c>
      <c r="J2420" s="3">
        <v>6.0004059999999999</v>
      </c>
      <c r="K2420" s="3">
        <f t="shared" si="149"/>
        <v>5.5789165999999994</v>
      </c>
      <c r="L2420" s="3">
        <f t="shared" si="150"/>
        <v>0.18989883333333335</v>
      </c>
      <c r="M2420" s="3">
        <f t="shared" si="151"/>
        <v>0.494997144690074</v>
      </c>
    </row>
    <row r="2421" spans="1:13">
      <c r="A2421" s="3" t="s">
        <v>1637</v>
      </c>
      <c r="B2421" s="3" t="s">
        <v>1636</v>
      </c>
      <c r="C2421" s="3" t="s">
        <v>5722</v>
      </c>
      <c r="D2421" s="3">
        <v>8.2112429999999996</v>
      </c>
      <c r="E2421" s="3">
        <v>9.0556929999999998</v>
      </c>
      <c r="F2421" s="3">
        <v>9.0346109999999999</v>
      </c>
      <c r="G2421" s="3">
        <f t="shared" si="148"/>
        <v>8.7671823333333325</v>
      </c>
      <c r="H2421" s="3">
        <v>9.1252460000000006</v>
      </c>
      <c r="I2421" s="3">
        <v>8.798959</v>
      </c>
      <c r="J2421" s="3">
        <v>8.9273769999999999</v>
      </c>
      <c r="K2421" s="3">
        <f t="shared" si="149"/>
        <v>8.9505273333333335</v>
      </c>
      <c r="L2421" s="3">
        <f t="shared" si="150"/>
        <v>0.18334500000000098</v>
      </c>
      <c r="M2421" s="3">
        <f t="shared" si="151"/>
        <v>0.5664044606707771</v>
      </c>
    </row>
    <row r="2422" spans="1:13">
      <c r="A2422" s="3" t="s">
        <v>1637</v>
      </c>
      <c r="B2422" s="3" t="s">
        <v>3070</v>
      </c>
      <c r="C2422" s="3" t="s">
        <v>5722</v>
      </c>
      <c r="D2422" s="3">
        <v>6.5675100000000004</v>
      </c>
      <c r="E2422" s="3">
        <v>6.7935442999999998</v>
      </c>
      <c r="F2422" s="3">
        <v>7.2569447</v>
      </c>
      <c r="G2422" s="3">
        <f t="shared" si="148"/>
        <v>6.8726663333333322</v>
      </c>
      <c r="H2422" s="3">
        <v>6.9045896999999998</v>
      </c>
      <c r="I2422" s="3">
        <v>6.8029947000000002</v>
      </c>
      <c r="J2422" s="3">
        <v>7.5505060000000004</v>
      </c>
      <c r="K2422" s="3">
        <f t="shared" si="149"/>
        <v>7.0860301333333338</v>
      </c>
      <c r="L2422" s="3">
        <f t="shared" si="150"/>
        <v>0.21336380000000155</v>
      </c>
      <c r="M2422" s="3">
        <f t="shared" si="151"/>
        <v>0.52885538515701946</v>
      </c>
    </row>
    <row r="2423" spans="1:13">
      <c r="A2423" s="3" t="s">
        <v>1628</v>
      </c>
      <c r="B2423" s="3" t="s">
        <v>1627</v>
      </c>
      <c r="C2423" s="3" t="s">
        <v>5722</v>
      </c>
      <c r="D2423" s="3">
        <v>8.5482130000000005</v>
      </c>
      <c r="E2423" s="3">
        <v>9.0701474999999991</v>
      </c>
      <c r="F2423" s="3">
        <v>8.7233260000000001</v>
      </c>
      <c r="G2423" s="3">
        <f t="shared" si="148"/>
        <v>8.7805621666666678</v>
      </c>
      <c r="H2423" s="3">
        <v>8.7603760000000008</v>
      </c>
      <c r="I2423" s="3">
        <v>8.6769069999999999</v>
      </c>
      <c r="J2423" s="3">
        <v>9.242089</v>
      </c>
      <c r="K2423" s="3">
        <f t="shared" si="149"/>
        <v>8.8931240000000003</v>
      </c>
      <c r="L2423" s="3">
        <f t="shared" si="150"/>
        <v>0.11256183333333247</v>
      </c>
      <c r="M2423" s="3">
        <f t="shared" si="151"/>
        <v>0.65501656006927234</v>
      </c>
    </row>
    <row r="2424" spans="1:13">
      <c r="A2424" s="3" t="s">
        <v>85</v>
      </c>
      <c r="B2424" s="3" t="s">
        <v>84</v>
      </c>
      <c r="C2424" s="3" t="s">
        <v>5722</v>
      </c>
      <c r="D2424" s="3">
        <v>5.7678494000000002</v>
      </c>
      <c r="E2424" s="3">
        <v>6.3224998000000001</v>
      </c>
      <c r="F2424" s="3">
        <v>6.7707787000000001</v>
      </c>
      <c r="G2424" s="3">
        <f t="shared" si="148"/>
        <v>6.2870426333333329</v>
      </c>
      <c r="H2424" s="3">
        <v>6.3277143999999996</v>
      </c>
      <c r="I2424" s="3">
        <v>6.2126070000000002</v>
      </c>
      <c r="J2424" s="3">
        <v>7.51945</v>
      </c>
      <c r="K2424" s="3">
        <f t="shared" si="149"/>
        <v>6.686590466666666</v>
      </c>
      <c r="L2424" s="3">
        <f t="shared" si="150"/>
        <v>0.3995478333333331</v>
      </c>
      <c r="M2424" s="3">
        <f t="shared" si="151"/>
        <v>0.47601854406125527</v>
      </c>
    </row>
    <row r="2425" spans="1:13">
      <c r="A2425" s="3" t="s">
        <v>4419</v>
      </c>
      <c r="B2425" s="3" t="s">
        <v>4418</v>
      </c>
      <c r="C2425" s="3" t="s">
        <v>5722</v>
      </c>
      <c r="D2425" s="3">
        <v>6.5907844999999998</v>
      </c>
      <c r="E2425" s="3">
        <v>7.3361387000000002</v>
      </c>
      <c r="F2425" s="3">
        <v>7.2878080000000001</v>
      </c>
      <c r="G2425" s="3">
        <f t="shared" si="148"/>
        <v>7.0715770666666673</v>
      </c>
      <c r="H2425" s="3">
        <v>7.1654495999999996</v>
      </c>
      <c r="I2425" s="3">
        <v>6.8224305999999997</v>
      </c>
      <c r="J2425" s="3">
        <v>7.8221645000000004</v>
      </c>
      <c r="K2425" s="3">
        <f t="shared" si="149"/>
        <v>7.2700148999999996</v>
      </c>
      <c r="L2425" s="3">
        <f t="shared" si="150"/>
        <v>0.19843783333333231</v>
      </c>
      <c r="M2425" s="3">
        <f t="shared" si="151"/>
        <v>0.62866048180740708</v>
      </c>
    </row>
    <row r="2426" spans="1:13">
      <c r="A2426" s="3" t="s">
        <v>3079</v>
      </c>
      <c r="B2426" s="3" t="s">
        <v>3078</v>
      </c>
      <c r="C2426" s="3" t="s">
        <v>5722</v>
      </c>
      <c r="D2426" s="3">
        <v>7.7209276999999998</v>
      </c>
      <c r="E2426" s="3">
        <v>8.2699770000000008</v>
      </c>
      <c r="F2426" s="3">
        <v>7.694458</v>
      </c>
      <c r="G2426" s="3">
        <f t="shared" si="148"/>
        <v>7.8951209000000011</v>
      </c>
      <c r="H2426" s="3">
        <v>8.0769059999999993</v>
      </c>
      <c r="I2426" s="3">
        <v>7.8987163999999996</v>
      </c>
      <c r="J2426" s="3">
        <v>8.5038800000000005</v>
      </c>
      <c r="K2426" s="3">
        <f t="shared" si="149"/>
        <v>8.1598341333333337</v>
      </c>
      <c r="L2426" s="3">
        <f t="shared" si="150"/>
        <v>0.26471323333333263</v>
      </c>
      <c r="M2426" s="3">
        <f t="shared" si="151"/>
        <v>0.36563396145090682</v>
      </c>
    </row>
    <row r="2427" spans="1:13">
      <c r="A2427" s="3" t="s">
        <v>4453</v>
      </c>
      <c r="B2427" s="3" t="s">
        <v>4452</v>
      </c>
      <c r="C2427" s="3" t="s">
        <v>5722</v>
      </c>
      <c r="D2427" s="3">
        <v>7.8119610000000002</v>
      </c>
      <c r="E2427" s="3">
        <v>9.1208934999999993</v>
      </c>
      <c r="F2427" s="3">
        <v>8.6874749999999992</v>
      </c>
      <c r="G2427" s="3">
        <f t="shared" si="148"/>
        <v>8.5401098333333323</v>
      </c>
      <c r="H2427" s="3">
        <v>9.2390989999999995</v>
      </c>
      <c r="I2427" s="3">
        <v>8.6988880000000002</v>
      </c>
      <c r="J2427" s="3">
        <v>8.5451479999999993</v>
      </c>
      <c r="K2427" s="3">
        <f t="shared" si="149"/>
        <v>8.8277116666666657</v>
      </c>
      <c r="L2427" s="3">
        <f t="shared" si="150"/>
        <v>0.28760183333333345</v>
      </c>
      <c r="M2427" s="3">
        <f t="shared" si="151"/>
        <v>0.54791332457919761</v>
      </c>
    </row>
    <row r="2428" spans="1:13">
      <c r="A2428" s="3" t="s">
        <v>15</v>
      </c>
      <c r="B2428" s="3" t="s">
        <v>110</v>
      </c>
      <c r="C2428" s="3" t="s">
        <v>5722</v>
      </c>
      <c r="D2428" s="3">
        <v>6.3097285999999997</v>
      </c>
      <c r="E2428" s="3">
        <v>6.3344282999999999</v>
      </c>
      <c r="F2428" s="3">
        <v>6.4443460000000004</v>
      </c>
      <c r="G2428" s="3">
        <f t="shared" si="148"/>
        <v>6.3628342999999994</v>
      </c>
      <c r="H2428" s="3">
        <v>6.1636259999999998</v>
      </c>
      <c r="I2428" s="3">
        <v>5.8978352999999997</v>
      </c>
      <c r="J2428" s="3">
        <v>7.1998769999999999</v>
      </c>
      <c r="K2428" s="3">
        <f t="shared" si="149"/>
        <v>6.4204460999999995</v>
      </c>
      <c r="L2428" s="3">
        <f t="shared" si="150"/>
        <v>5.7611800000000102E-2</v>
      </c>
      <c r="M2428" s="3">
        <f t="shared" si="151"/>
        <v>0.89226751173599839</v>
      </c>
    </row>
    <row r="2429" spans="1:13">
      <c r="A2429" s="3" t="s">
        <v>15</v>
      </c>
      <c r="B2429" s="3" t="s">
        <v>1632</v>
      </c>
      <c r="C2429" s="3" t="s">
        <v>5722</v>
      </c>
      <c r="D2429" s="3">
        <v>7.0917295999999999</v>
      </c>
      <c r="E2429" s="3">
        <v>7.4480760000000004</v>
      </c>
      <c r="F2429" s="3">
        <v>7.7543373000000004</v>
      </c>
      <c r="G2429" s="3">
        <f t="shared" si="148"/>
        <v>7.4313809666666666</v>
      </c>
      <c r="H2429" s="3">
        <v>8.8456840000000003</v>
      </c>
      <c r="I2429" s="3">
        <v>9.7398799999999994</v>
      </c>
      <c r="J2429" s="3">
        <v>9.6234509999999993</v>
      </c>
      <c r="K2429" s="3">
        <f t="shared" si="149"/>
        <v>9.4030049999999985</v>
      </c>
      <c r="L2429" s="3">
        <f t="shared" si="150"/>
        <v>1.9716240333333319</v>
      </c>
      <c r="M2429" s="3">
        <f t="shared" si="151"/>
        <v>4.3865202532488209E-3</v>
      </c>
    </row>
    <row r="2430" spans="1:13">
      <c r="A2430" s="3" t="s">
        <v>21</v>
      </c>
      <c r="B2430" s="3" t="s">
        <v>5684</v>
      </c>
      <c r="C2430" s="3" t="s">
        <v>5722</v>
      </c>
      <c r="D2430" s="3">
        <v>9.5832940000000004</v>
      </c>
      <c r="E2430" s="3">
        <v>9.2397659999999995</v>
      </c>
      <c r="F2430" s="3">
        <v>10.568479</v>
      </c>
      <c r="G2430" s="3">
        <f t="shared" si="148"/>
        <v>9.7971796666666666</v>
      </c>
      <c r="H2430" s="3">
        <v>9.3542489999999994</v>
      </c>
      <c r="I2430" s="3">
        <v>9.4982389999999999</v>
      </c>
      <c r="J2430" s="3">
        <v>8.9421300000000006</v>
      </c>
      <c r="K2430" s="3">
        <f t="shared" si="149"/>
        <v>9.2648726666666672</v>
      </c>
      <c r="L2430" s="3">
        <f t="shared" si="150"/>
        <v>-0.53230699999999942</v>
      </c>
      <c r="M2430" s="3">
        <f t="shared" si="151"/>
        <v>0.28502754975548245</v>
      </c>
    </row>
    <row r="2431" spans="1:13">
      <c r="A2431" s="3" t="s">
        <v>21</v>
      </c>
      <c r="B2431" s="3" t="s">
        <v>1942</v>
      </c>
      <c r="C2431" s="3" t="s">
        <v>5722</v>
      </c>
      <c r="D2431" s="3">
        <v>6.3100449999999997</v>
      </c>
      <c r="E2431" s="3">
        <v>6.4493720000000003</v>
      </c>
      <c r="F2431" s="3">
        <v>6.7087839999999996</v>
      </c>
      <c r="G2431" s="3">
        <f t="shared" si="148"/>
        <v>6.4894003333333332</v>
      </c>
      <c r="H2431" s="3">
        <v>6.4991193000000003</v>
      </c>
      <c r="I2431" s="3">
        <v>6.5553600000000003</v>
      </c>
      <c r="J2431" s="3">
        <v>7.5234246000000002</v>
      </c>
      <c r="K2431" s="3">
        <f t="shared" si="149"/>
        <v>6.8593013000000012</v>
      </c>
      <c r="L2431" s="3">
        <f t="shared" si="150"/>
        <v>0.36990096666666794</v>
      </c>
      <c r="M2431" s="3">
        <f t="shared" si="151"/>
        <v>0.35309293527059887</v>
      </c>
    </row>
    <row r="2432" spans="1:13">
      <c r="A2432" s="3" t="s">
        <v>3220</v>
      </c>
      <c r="B2432" s="3" t="s">
        <v>3219</v>
      </c>
      <c r="C2432" s="3" t="s">
        <v>5722</v>
      </c>
      <c r="D2432" s="3">
        <v>9.9659110000000002</v>
      </c>
      <c r="E2432" s="3">
        <v>10.304995999999999</v>
      </c>
      <c r="F2432" s="3">
        <v>9.8683449999999997</v>
      </c>
      <c r="G2432" s="3">
        <f t="shared" si="148"/>
        <v>10.046417333333332</v>
      </c>
      <c r="H2432" s="3">
        <v>9.4820239999999991</v>
      </c>
      <c r="I2432" s="3">
        <v>9.3721484999999998</v>
      </c>
      <c r="J2432" s="3">
        <v>9.6130379999999995</v>
      </c>
      <c r="K2432" s="3">
        <f t="shared" si="149"/>
        <v>9.4890701666666661</v>
      </c>
      <c r="L2432" s="3">
        <f t="shared" si="150"/>
        <v>-0.55734716666666628</v>
      </c>
      <c r="M2432" s="3">
        <f t="shared" si="151"/>
        <v>2.0340979520414547E-2</v>
      </c>
    </row>
    <row r="2433" spans="1:13">
      <c r="A2433" s="3" t="s">
        <v>2240</v>
      </c>
      <c r="B2433" s="3" t="s">
        <v>2239</v>
      </c>
      <c r="C2433" s="3" t="s">
        <v>5722</v>
      </c>
      <c r="D2433" s="3">
        <v>11.26566</v>
      </c>
      <c r="E2433" s="3">
        <v>11.579338</v>
      </c>
      <c r="F2433" s="3">
        <v>11.211361999999999</v>
      </c>
      <c r="G2433" s="3">
        <f t="shared" si="148"/>
        <v>11.352119999999999</v>
      </c>
      <c r="H2433" s="3">
        <v>11.024129</v>
      </c>
      <c r="I2433" s="3">
        <v>10.766481000000001</v>
      </c>
      <c r="J2433" s="3">
        <v>11.160379000000001</v>
      </c>
      <c r="K2433" s="3">
        <f t="shared" si="149"/>
        <v>10.983663</v>
      </c>
      <c r="L2433" s="3">
        <f t="shared" si="150"/>
        <v>-0.36845699999999937</v>
      </c>
      <c r="M2433" s="3">
        <f t="shared" si="151"/>
        <v>8.6320080246323302E-2</v>
      </c>
    </row>
    <row r="2434" spans="1:13">
      <c r="A2434" s="3" t="s">
        <v>242</v>
      </c>
      <c r="B2434" s="3" t="s">
        <v>241</v>
      </c>
      <c r="C2434" s="3" t="s">
        <v>5722</v>
      </c>
      <c r="D2434" s="3">
        <v>10.495722000000001</v>
      </c>
      <c r="E2434" s="3">
        <v>10.874015</v>
      </c>
      <c r="F2434" s="3">
        <v>10.737026999999999</v>
      </c>
      <c r="G2434" s="3">
        <f t="shared" ref="G2434:G2497" si="152">AVERAGE(D2434:F2434)</f>
        <v>10.702254666666667</v>
      </c>
      <c r="H2434" s="3">
        <v>10.762155</v>
      </c>
      <c r="I2434" s="3">
        <v>10.936574</v>
      </c>
      <c r="J2434" s="3">
        <v>10.752141</v>
      </c>
      <c r="K2434" s="3">
        <f t="shared" ref="K2434:K2497" si="153">AVERAGE(H2434:J2434)</f>
        <v>10.816956666666668</v>
      </c>
      <c r="L2434" s="3">
        <f t="shared" ref="L2434:L2497" si="154">K2434-G2434</f>
        <v>0.11470200000000119</v>
      </c>
      <c r="M2434" s="3">
        <f t="shared" ref="M2434:M2497" si="155">_xlfn.T.TEST(D2434:F2434,H2434:J2434,2,2)</f>
        <v>0.41329613858597802</v>
      </c>
    </row>
    <row r="2435" spans="1:13">
      <c r="A2435" s="3" t="s">
        <v>4714</v>
      </c>
      <c r="B2435" s="3" t="s">
        <v>4713</v>
      </c>
      <c r="C2435" s="3" t="s">
        <v>5722</v>
      </c>
      <c r="D2435" s="3">
        <v>7.3032339999999998</v>
      </c>
      <c r="E2435" s="3">
        <v>8.2374310000000008</v>
      </c>
      <c r="F2435" s="3">
        <v>8.3102140000000002</v>
      </c>
      <c r="G2435" s="3">
        <f t="shared" si="152"/>
        <v>7.9502929999999994</v>
      </c>
      <c r="H2435" s="3">
        <v>7.9732839999999996</v>
      </c>
      <c r="I2435" s="3">
        <v>8.0383879999999994</v>
      </c>
      <c r="J2435" s="3">
        <v>9.0671009999999992</v>
      </c>
      <c r="K2435" s="3">
        <f t="shared" si="153"/>
        <v>8.359591</v>
      </c>
      <c r="L2435" s="3">
        <f t="shared" si="154"/>
        <v>0.40929800000000061</v>
      </c>
      <c r="M2435" s="3">
        <f t="shared" si="155"/>
        <v>0.44206264988501343</v>
      </c>
    </row>
    <row r="2436" spans="1:13">
      <c r="A2436" s="3" t="s">
        <v>47</v>
      </c>
      <c r="B2436" s="3" t="s">
        <v>3174</v>
      </c>
      <c r="C2436" s="3" t="s">
        <v>5722</v>
      </c>
      <c r="D2436" s="3">
        <v>5.5383414999999996</v>
      </c>
      <c r="E2436" s="3">
        <v>5.7863283000000001</v>
      </c>
      <c r="F2436" s="3">
        <v>6.0291860000000002</v>
      </c>
      <c r="G2436" s="3">
        <f t="shared" si="152"/>
        <v>5.7846185999999991</v>
      </c>
      <c r="H2436" s="3">
        <v>5.8372590000000004</v>
      </c>
      <c r="I2436" s="3">
        <v>5.6692457000000003</v>
      </c>
      <c r="J2436" s="3">
        <v>7.0539002000000002</v>
      </c>
      <c r="K2436" s="3">
        <f t="shared" si="153"/>
        <v>6.1868016333333342</v>
      </c>
      <c r="L2436" s="3">
        <f t="shared" si="154"/>
        <v>0.40218303333333516</v>
      </c>
      <c r="M2436" s="3">
        <f t="shared" si="155"/>
        <v>0.43009314317126041</v>
      </c>
    </row>
    <row r="2437" spans="1:13">
      <c r="A2437" s="3" t="s">
        <v>15</v>
      </c>
      <c r="B2437" s="3" t="s">
        <v>1491</v>
      </c>
      <c r="C2437" s="3" t="s">
        <v>5722</v>
      </c>
      <c r="D2437" s="3">
        <v>5.7305655</v>
      </c>
      <c r="E2437" s="3">
        <v>6.0817810000000003</v>
      </c>
      <c r="F2437" s="3">
        <v>6.1272029999999997</v>
      </c>
      <c r="G2437" s="3">
        <f t="shared" si="152"/>
        <v>5.9798498333333328</v>
      </c>
      <c r="H2437" s="3">
        <v>6.0125469999999996</v>
      </c>
      <c r="I2437" s="3">
        <v>5.8719489999999999</v>
      </c>
      <c r="J2437" s="3">
        <v>6.6301855999999999</v>
      </c>
      <c r="K2437" s="3">
        <f t="shared" si="153"/>
        <v>6.1715605333333334</v>
      </c>
      <c r="L2437" s="3">
        <f t="shared" si="154"/>
        <v>0.19171070000000068</v>
      </c>
      <c r="M2437" s="3">
        <f t="shared" si="155"/>
        <v>0.50863961169628713</v>
      </c>
    </row>
    <row r="2438" spans="1:13">
      <c r="A2438" s="3" t="s">
        <v>85</v>
      </c>
      <c r="B2438" s="3" t="s">
        <v>216</v>
      </c>
      <c r="C2438" s="3" t="s">
        <v>5722</v>
      </c>
      <c r="D2438" s="3">
        <v>6.295992</v>
      </c>
      <c r="E2438" s="3">
        <v>6.8793144000000002</v>
      </c>
      <c r="F2438" s="3">
        <v>7.4128959999999999</v>
      </c>
      <c r="G2438" s="3">
        <f t="shared" si="152"/>
        <v>6.8627341333333334</v>
      </c>
      <c r="H2438" s="3">
        <v>7.0493670000000002</v>
      </c>
      <c r="I2438" s="3">
        <v>6.9637836999999996</v>
      </c>
      <c r="J2438" s="3">
        <v>7.5037922999999997</v>
      </c>
      <c r="K2438" s="3">
        <f t="shared" si="153"/>
        <v>7.1723143333333335</v>
      </c>
      <c r="L2438" s="3">
        <f t="shared" si="154"/>
        <v>0.30958020000000008</v>
      </c>
      <c r="M2438" s="3">
        <f t="shared" si="155"/>
        <v>0.44234181582249954</v>
      </c>
    </row>
    <row r="2439" spans="1:13">
      <c r="A2439" s="3" t="s">
        <v>1012</v>
      </c>
      <c r="B2439" s="3" t="s">
        <v>3500</v>
      </c>
      <c r="C2439" s="3" t="s">
        <v>5722</v>
      </c>
      <c r="D2439" s="3">
        <v>6.4905876999999998</v>
      </c>
      <c r="E2439" s="3">
        <v>7.1260409999999998</v>
      </c>
      <c r="F2439" s="3">
        <v>6.7236890000000002</v>
      </c>
      <c r="G2439" s="3">
        <f t="shared" si="152"/>
        <v>6.7801058999999997</v>
      </c>
      <c r="H2439" s="3">
        <v>6.8984537000000001</v>
      </c>
      <c r="I2439" s="3">
        <v>6.9140034000000004</v>
      </c>
      <c r="J2439" s="3">
        <v>7.8460429999999999</v>
      </c>
      <c r="K2439" s="3">
        <f t="shared" si="153"/>
        <v>7.2195000333333326</v>
      </c>
      <c r="L2439" s="3">
        <f t="shared" si="154"/>
        <v>0.43939413333333288</v>
      </c>
      <c r="M2439" s="3">
        <f t="shared" si="155"/>
        <v>0.29405427271845014</v>
      </c>
    </row>
    <row r="2440" spans="1:13">
      <c r="A2440" s="3" t="s">
        <v>2589</v>
      </c>
      <c r="B2440" s="3" t="s">
        <v>2588</v>
      </c>
      <c r="C2440" s="3" t="s">
        <v>5722</v>
      </c>
      <c r="D2440" s="3">
        <v>6.4690479999999999</v>
      </c>
      <c r="E2440" s="3">
        <v>6.7694710000000002</v>
      </c>
      <c r="F2440" s="3">
        <v>7.4702029999999997</v>
      </c>
      <c r="G2440" s="3">
        <f t="shared" si="152"/>
        <v>6.9029073333333342</v>
      </c>
      <c r="H2440" s="3">
        <v>7.2354583999999997</v>
      </c>
      <c r="I2440" s="3">
        <v>7.1780046999999998</v>
      </c>
      <c r="J2440" s="3">
        <v>8.6097029999999997</v>
      </c>
      <c r="K2440" s="3">
        <f t="shared" si="153"/>
        <v>7.6743886999999988</v>
      </c>
      <c r="L2440" s="3">
        <f t="shared" si="154"/>
        <v>0.77148136666666467</v>
      </c>
      <c r="M2440" s="3">
        <f t="shared" si="155"/>
        <v>0.23619217190009878</v>
      </c>
    </row>
    <row r="2441" spans="1:13">
      <c r="A2441" s="3" t="s">
        <v>1318</v>
      </c>
      <c r="B2441" s="3" t="s">
        <v>1317</v>
      </c>
      <c r="C2441" s="3" t="s">
        <v>5722</v>
      </c>
      <c r="D2441" s="3">
        <v>6.1297793</v>
      </c>
      <c r="E2441" s="3">
        <v>6.5985785000000003</v>
      </c>
      <c r="F2441" s="3">
        <v>6.9037714000000001</v>
      </c>
      <c r="G2441" s="3">
        <f t="shared" si="152"/>
        <v>6.5440430666666671</v>
      </c>
      <c r="H2441" s="3">
        <v>6.6969130000000003</v>
      </c>
      <c r="I2441" s="3">
        <v>6.4351554000000002</v>
      </c>
      <c r="J2441" s="3">
        <v>7.6590322999999998</v>
      </c>
      <c r="K2441" s="3">
        <f t="shared" si="153"/>
        <v>6.9303669000000001</v>
      </c>
      <c r="L2441" s="3">
        <f t="shared" si="154"/>
        <v>0.38632383333333298</v>
      </c>
      <c r="M2441" s="3">
        <f t="shared" si="155"/>
        <v>0.42453995504202618</v>
      </c>
    </row>
    <row r="2442" spans="1:13">
      <c r="A2442" s="3" t="s">
        <v>4954</v>
      </c>
      <c r="B2442" s="3" t="s">
        <v>4953</v>
      </c>
      <c r="C2442" s="3" t="s">
        <v>5722</v>
      </c>
      <c r="D2442" s="3">
        <v>6.8420880000000004</v>
      </c>
      <c r="E2442" s="3">
        <v>7.0079283999999999</v>
      </c>
      <c r="F2442" s="3">
        <v>7.2058520000000001</v>
      </c>
      <c r="G2442" s="3">
        <f t="shared" si="152"/>
        <v>7.0186228000000002</v>
      </c>
      <c r="H2442" s="3">
        <v>7.3154954999999999</v>
      </c>
      <c r="I2442" s="3">
        <v>7.5954733000000001</v>
      </c>
      <c r="J2442" s="3">
        <v>8.0883839999999996</v>
      </c>
      <c r="K2442" s="3">
        <f t="shared" si="153"/>
        <v>7.6664509333333326</v>
      </c>
      <c r="L2442" s="3">
        <f t="shared" si="154"/>
        <v>0.64782813333333245</v>
      </c>
      <c r="M2442" s="3">
        <f t="shared" si="155"/>
        <v>6.0063690600409024E-2</v>
      </c>
    </row>
    <row r="2443" spans="1:13">
      <c r="A2443" s="3" t="s">
        <v>2778</v>
      </c>
      <c r="B2443" s="3" t="s">
        <v>2777</v>
      </c>
      <c r="C2443" s="3" t="s">
        <v>5722</v>
      </c>
      <c r="D2443" s="3">
        <v>6.3548989999999996</v>
      </c>
      <c r="E2443" s="3">
        <v>6.9278550000000001</v>
      </c>
      <c r="F2443" s="3">
        <v>6.8095569999999999</v>
      </c>
      <c r="G2443" s="3">
        <f t="shared" si="152"/>
        <v>6.6974370000000008</v>
      </c>
      <c r="H2443" s="3">
        <v>6.7366047</v>
      </c>
      <c r="I2443" s="3">
        <v>6.4340763000000001</v>
      </c>
      <c r="J2443" s="3">
        <v>8.0431109999999997</v>
      </c>
      <c r="K2443" s="3">
        <f t="shared" si="153"/>
        <v>7.0712639999999993</v>
      </c>
      <c r="L2443" s="3">
        <f t="shared" si="154"/>
        <v>0.37382699999999858</v>
      </c>
      <c r="M2443" s="3">
        <f t="shared" si="155"/>
        <v>0.51476830330535095</v>
      </c>
    </row>
    <row r="2444" spans="1:13">
      <c r="A2444" s="3" t="s">
        <v>4043</v>
      </c>
      <c r="B2444" s="3" t="s">
        <v>4042</v>
      </c>
      <c r="C2444" s="3" t="s">
        <v>5722</v>
      </c>
      <c r="D2444" s="3">
        <v>8.1360200000000003</v>
      </c>
      <c r="E2444" s="3">
        <v>8.8949400000000001</v>
      </c>
      <c r="F2444" s="3">
        <v>8.4867819999999998</v>
      </c>
      <c r="G2444" s="3">
        <f t="shared" si="152"/>
        <v>8.5059139999999989</v>
      </c>
      <c r="H2444" s="3">
        <v>8.3453800000000005</v>
      </c>
      <c r="I2444" s="3">
        <v>7.7533865000000004</v>
      </c>
      <c r="J2444" s="3">
        <v>8.2432130000000008</v>
      </c>
      <c r="K2444" s="3">
        <f t="shared" si="153"/>
        <v>8.1139931666666669</v>
      </c>
      <c r="L2444" s="3">
        <f t="shared" si="154"/>
        <v>-0.39192083333333194</v>
      </c>
      <c r="M2444" s="3">
        <f t="shared" si="155"/>
        <v>0.24165977355134621</v>
      </c>
    </row>
    <row r="2445" spans="1:13">
      <c r="A2445" s="3" t="s">
        <v>620</v>
      </c>
      <c r="B2445" s="3" t="s">
        <v>619</v>
      </c>
      <c r="C2445" s="3" t="s">
        <v>5722</v>
      </c>
      <c r="D2445" s="3">
        <v>10.970935000000001</v>
      </c>
      <c r="E2445" s="3">
        <v>11.584679</v>
      </c>
      <c r="F2445" s="3">
        <v>11.478236000000001</v>
      </c>
      <c r="G2445" s="3">
        <f t="shared" si="152"/>
        <v>11.344616666666667</v>
      </c>
      <c r="H2445" s="3">
        <v>11.280158999999999</v>
      </c>
      <c r="I2445" s="3">
        <v>10.675283</v>
      </c>
      <c r="J2445" s="3">
        <v>11.105086999999999</v>
      </c>
      <c r="K2445" s="3">
        <f t="shared" si="153"/>
        <v>11.020176333333332</v>
      </c>
      <c r="L2445" s="3">
        <f t="shared" si="154"/>
        <v>-0.32444033333333522</v>
      </c>
      <c r="M2445" s="3">
        <f t="shared" si="155"/>
        <v>0.2818035675563309</v>
      </c>
    </row>
    <row r="2446" spans="1:13">
      <c r="A2446" s="3" t="s">
        <v>688</v>
      </c>
      <c r="B2446" s="3" t="s">
        <v>2965</v>
      </c>
      <c r="C2446" s="3" t="s">
        <v>5722</v>
      </c>
      <c r="D2446" s="3">
        <v>10.154756000000001</v>
      </c>
      <c r="E2446" s="3">
        <v>9.6473569999999995</v>
      </c>
      <c r="F2446" s="3">
        <v>9.6537579999999998</v>
      </c>
      <c r="G2446" s="3">
        <f t="shared" si="152"/>
        <v>9.8186236666666655</v>
      </c>
      <c r="H2446" s="3">
        <v>8.8576709999999999</v>
      </c>
      <c r="I2446" s="3">
        <v>8.8412009999999999</v>
      </c>
      <c r="J2446" s="3">
        <v>8.7820835000000006</v>
      </c>
      <c r="K2446" s="3">
        <f t="shared" si="153"/>
        <v>8.8269851666666668</v>
      </c>
      <c r="L2446" s="3">
        <f t="shared" si="154"/>
        <v>-0.99163849999999876</v>
      </c>
      <c r="M2446" s="3">
        <f t="shared" si="155"/>
        <v>4.2706886734449239E-3</v>
      </c>
    </row>
    <row r="2447" spans="1:13">
      <c r="A2447" s="3" t="s">
        <v>3539</v>
      </c>
      <c r="B2447" s="3" t="s">
        <v>3538</v>
      </c>
      <c r="C2447" s="3" t="s">
        <v>5722</v>
      </c>
      <c r="D2447" s="3">
        <v>11.488747999999999</v>
      </c>
      <c r="E2447" s="3">
        <v>10.889763</v>
      </c>
      <c r="F2447" s="3">
        <v>10.23653</v>
      </c>
      <c r="G2447" s="3">
        <f t="shared" si="152"/>
        <v>10.871680333333332</v>
      </c>
      <c r="H2447" s="3">
        <v>9.9283079999999995</v>
      </c>
      <c r="I2447" s="3">
        <v>9.5942880000000006</v>
      </c>
      <c r="J2447" s="3">
        <v>9.4595374999999997</v>
      </c>
      <c r="K2447" s="3">
        <f t="shared" si="153"/>
        <v>9.6607111666666672</v>
      </c>
      <c r="L2447" s="3">
        <f t="shared" si="154"/>
        <v>-1.2109691666666649</v>
      </c>
      <c r="M2447" s="3">
        <f t="shared" si="155"/>
        <v>3.5356744189618365E-2</v>
      </c>
    </row>
    <row r="2448" spans="1:13">
      <c r="A2448" s="3" t="s">
        <v>3996</v>
      </c>
      <c r="B2448" s="3" t="s">
        <v>3995</v>
      </c>
      <c r="C2448" s="3" t="s">
        <v>5722</v>
      </c>
      <c r="D2448" s="3">
        <v>6.4748760000000001</v>
      </c>
      <c r="E2448" s="3">
        <v>6.5254354000000001</v>
      </c>
      <c r="F2448" s="3">
        <v>6.6489577000000004</v>
      </c>
      <c r="G2448" s="3">
        <f t="shared" si="152"/>
        <v>6.5497563666666672</v>
      </c>
      <c r="H2448" s="3">
        <v>6.8241414999999996</v>
      </c>
      <c r="I2448" s="3">
        <v>6.9427456999999997</v>
      </c>
      <c r="J2448" s="3">
        <v>7.567151</v>
      </c>
      <c r="K2448" s="3">
        <f t="shared" si="153"/>
        <v>7.1113460666666661</v>
      </c>
      <c r="L2448" s="3">
        <f t="shared" si="154"/>
        <v>0.56158969999999897</v>
      </c>
      <c r="M2448" s="3">
        <f t="shared" si="155"/>
        <v>7.6178169871574372E-2</v>
      </c>
    </row>
    <row r="2449" spans="1:13">
      <c r="A2449" s="3" t="s">
        <v>1252</v>
      </c>
      <c r="B2449" s="3" t="s">
        <v>1251</v>
      </c>
      <c r="C2449" s="3" t="s">
        <v>5722</v>
      </c>
      <c r="D2449" s="3">
        <v>7.2226749999999997</v>
      </c>
      <c r="E2449" s="3">
        <v>7.9494977000000002</v>
      </c>
      <c r="F2449" s="3">
        <v>7.5936494000000003</v>
      </c>
      <c r="G2449" s="3">
        <f t="shared" si="152"/>
        <v>7.5886073666666674</v>
      </c>
      <c r="H2449" s="3">
        <v>7.9910370000000004</v>
      </c>
      <c r="I2449" s="3">
        <v>7.7092200000000002</v>
      </c>
      <c r="J2449" s="3">
        <v>8.4628820000000005</v>
      </c>
      <c r="K2449" s="3">
        <f t="shared" si="153"/>
        <v>8.0543796666666676</v>
      </c>
      <c r="L2449" s="3">
        <f t="shared" si="154"/>
        <v>0.46577230000000025</v>
      </c>
      <c r="M2449" s="3">
        <f t="shared" si="155"/>
        <v>0.2001523825645791</v>
      </c>
    </row>
    <row r="2450" spans="1:13">
      <c r="A2450" s="3" t="s">
        <v>3427</v>
      </c>
      <c r="B2450" s="3" t="s">
        <v>3426</v>
      </c>
      <c r="C2450" s="3" t="s">
        <v>5722</v>
      </c>
      <c r="D2450" s="3">
        <v>8.5165839999999999</v>
      </c>
      <c r="E2450" s="3">
        <v>9.3783089999999998</v>
      </c>
      <c r="F2450" s="3">
        <v>9.5170309999999994</v>
      </c>
      <c r="G2450" s="3">
        <f t="shared" si="152"/>
        <v>9.1373079999999991</v>
      </c>
      <c r="H2450" s="3">
        <v>9.4685830000000006</v>
      </c>
      <c r="I2450" s="3">
        <v>9.0434970000000003</v>
      </c>
      <c r="J2450" s="3">
        <v>10.498168</v>
      </c>
      <c r="K2450" s="3">
        <f t="shared" si="153"/>
        <v>9.6700826666666675</v>
      </c>
      <c r="L2450" s="3">
        <f t="shared" si="154"/>
        <v>0.5327746666666684</v>
      </c>
      <c r="M2450" s="3">
        <f t="shared" si="155"/>
        <v>0.37433075518758735</v>
      </c>
    </row>
    <row r="2451" spans="1:13">
      <c r="A2451" s="3" t="s">
        <v>1173</v>
      </c>
      <c r="B2451" s="3" t="s">
        <v>2010</v>
      </c>
      <c r="C2451" s="3" t="s">
        <v>5722</v>
      </c>
      <c r="D2451" s="3">
        <v>10.259029999999999</v>
      </c>
      <c r="E2451" s="3">
        <v>10.1709175</v>
      </c>
      <c r="F2451" s="3">
        <v>11.044877</v>
      </c>
      <c r="G2451" s="3">
        <f t="shared" si="152"/>
        <v>10.491608166666666</v>
      </c>
      <c r="H2451" s="3">
        <v>10.587996</v>
      </c>
      <c r="I2451" s="3">
        <v>10.957414</v>
      </c>
      <c r="J2451" s="3">
        <v>10.888901000000001</v>
      </c>
      <c r="K2451" s="3">
        <f t="shared" si="153"/>
        <v>10.811437</v>
      </c>
      <c r="L2451" s="3">
        <f t="shared" si="154"/>
        <v>0.31982883333333412</v>
      </c>
      <c r="M2451" s="3">
        <f t="shared" si="155"/>
        <v>0.34656308579984269</v>
      </c>
    </row>
    <row r="2452" spans="1:13">
      <c r="A2452" s="3" t="s">
        <v>15</v>
      </c>
      <c r="B2452" s="3" t="s">
        <v>1248</v>
      </c>
      <c r="C2452" s="3" t="s">
        <v>5722</v>
      </c>
      <c r="D2452" s="3">
        <v>6.9669685000000001</v>
      </c>
      <c r="E2452" s="3">
        <v>7.0471754000000004</v>
      </c>
      <c r="F2452" s="3">
        <v>7.2144649999999997</v>
      </c>
      <c r="G2452" s="3">
        <f t="shared" si="152"/>
        <v>7.076202966666667</v>
      </c>
      <c r="H2452" s="3">
        <v>7.3791957000000004</v>
      </c>
      <c r="I2452" s="3">
        <v>7.7826620000000002</v>
      </c>
      <c r="J2452" s="3">
        <v>8.3964700000000008</v>
      </c>
      <c r="K2452" s="3">
        <f t="shared" si="153"/>
        <v>7.8527759000000001</v>
      </c>
      <c r="L2452" s="3">
        <f t="shared" si="154"/>
        <v>0.7765729333333331</v>
      </c>
      <c r="M2452" s="3">
        <f t="shared" si="155"/>
        <v>6.3340300964130389E-2</v>
      </c>
    </row>
    <row r="2453" spans="1:13">
      <c r="A2453" s="3" t="s">
        <v>4783</v>
      </c>
      <c r="B2453" s="3" t="s">
        <v>4782</v>
      </c>
      <c r="C2453" s="3" t="s">
        <v>5722</v>
      </c>
      <c r="D2453" s="3">
        <v>8.3475149999999996</v>
      </c>
      <c r="E2453" s="3">
        <v>8.2341250000000006</v>
      </c>
      <c r="F2453" s="3">
        <v>7.6669926999999998</v>
      </c>
      <c r="G2453" s="3">
        <f t="shared" si="152"/>
        <v>8.0828775666666672</v>
      </c>
      <c r="H2453" s="3">
        <v>7.8714867000000002</v>
      </c>
      <c r="I2453" s="3">
        <v>8.4404050000000002</v>
      </c>
      <c r="J2453" s="3">
        <v>8.0038119999999999</v>
      </c>
      <c r="K2453" s="3">
        <f t="shared" si="153"/>
        <v>8.1052345666666668</v>
      </c>
      <c r="L2453" s="3">
        <f t="shared" si="154"/>
        <v>2.2356999999999516E-2</v>
      </c>
      <c r="M2453" s="3">
        <f t="shared" si="155"/>
        <v>0.93838708038871532</v>
      </c>
    </row>
    <row r="2454" spans="1:13">
      <c r="A2454" s="3" t="s">
        <v>47</v>
      </c>
      <c r="B2454" s="3" t="s">
        <v>2760</v>
      </c>
      <c r="C2454" s="3" t="s">
        <v>5722</v>
      </c>
      <c r="D2454" s="3">
        <v>8.1036370000000009</v>
      </c>
      <c r="E2454" s="3">
        <v>8.5873720000000002</v>
      </c>
      <c r="F2454" s="3">
        <v>8.8517580000000002</v>
      </c>
      <c r="G2454" s="3">
        <f t="shared" si="152"/>
        <v>8.5142556666666671</v>
      </c>
      <c r="H2454" s="3">
        <v>8.7622099999999996</v>
      </c>
      <c r="I2454" s="3">
        <v>8.6849030000000003</v>
      </c>
      <c r="J2454" s="3">
        <v>9.7575299999999991</v>
      </c>
      <c r="K2454" s="3">
        <f t="shared" si="153"/>
        <v>9.0682143333333336</v>
      </c>
      <c r="L2454" s="3">
        <f t="shared" si="154"/>
        <v>0.55395866666666649</v>
      </c>
      <c r="M2454" s="3">
        <f t="shared" si="155"/>
        <v>0.24703678467703172</v>
      </c>
    </row>
    <row r="2455" spans="1:13">
      <c r="A2455" s="3" t="s">
        <v>4117</v>
      </c>
      <c r="B2455" s="3" t="s">
        <v>4116</v>
      </c>
      <c r="C2455" s="3" t="s">
        <v>5722</v>
      </c>
      <c r="D2455" s="3">
        <v>10.261825</v>
      </c>
      <c r="E2455" s="3">
        <v>10.579116000000001</v>
      </c>
      <c r="F2455" s="3">
        <v>10.336665999999999</v>
      </c>
      <c r="G2455" s="3">
        <f t="shared" si="152"/>
        <v>10.392535666666667</v>
      </c>
      <c r="H2455" s="3">
        <v>10.276854500000001</v>
      </c>
      <c r="I2455" s="3">
        <v>10.566648000000001</v>
      </c>
      <c r="J2455" s="3">
        <v>10.997097</v>
      </c>
      <c r="K2455" s="3">
        <f t="shared" si="153"/>
        <v>10.613533166666667</v>
      </c>
      <c r="L2455" s="3">
        <f t="shared" si="154"/>
        <v>0.22099749999999929</v>
      </c>
      <c r="M2455" s="3">
        <f t="shared" si="155"/>
        <v>0.3912322095139748</v>
      </c>
    </row>
    <row r="2456" spans="1:13">
      <c r="A2456" s="3" t="s">
        <v>15</v>
      </c>
      <c r="B2456" s="3" t="s">
        <v>525</v>
      </c>
      <c r="C2456" s="3" t="s">
        <v>5722</v>
      </c>
      <c r="D2456" s="3">
        <v>5.4780119999999997</v>
      </c>
      <c r="E2456" s="3">
        <v>5.6814957000000001</v>
      </c>
      <c r="F2456" s="3">
        <v>5.8636936999999998</v>
      </c>
      <c r="G2456" s="3">
        <f t="shared" si="152"/>
        <v>5.6744004666666656</v>
      </c>
      <c r="H2456" s="3">
        <v>5.8170849999999996</v>
      </c>
      <c r="I2456" s="3">
        <v>5.6860942999999997</v>
      </c>
      <c r="J2456" s="3">
        <v>6.4667669999999999</v>
      </c>
      <c r="K2456" s="3">
        <f t="shared" si="153"/>
        <v>5.9899820999999998</v>
      </c>
      <c r="L2456" s="3">
        <f t="shared" si="154"/>
        <v>0.31558163333333411</v>
      </c>
      <c r="M2456" s="3">
        <f t="shared" si="155"/>
        <v>0.3008601026345204</v>
      </c>
    </row>
    <row r="2457" spans="1:13">
      <c r="A2457" s="3" t="s">
        <v>15</v>
      </c>
      <c r="B2457" s="3" t="s">
        <v>2728</v>
      </c>
      <c r="C2457" s="3" t="s">
        <v>5722</v>
      </c>
      <c r="D2457" s="3">
        <v>5.6604549999999998</v>
      </c>
      <c r="E2457" s="3">
        <v>5.8525419999999997</v>
      </c>
      <c r="F2457" s="3">
        <v>6.2903422999999998</v>
      </c>
      <c r="G2457" s="3">
        <f t="shared" si="152"/>
        <v>5.9344464333333322</v>
      </c>
      <c r="H2457" s="3">
        <v>5.9124074000000002</v>
      </c>
      <c r="I2457" s="3">
        <v>5.8557680000000003</v>
      </c>
      <c r="J2457" s="3">
        <v>6.8683639999999997</v>
      </c>
      <c r="K2457" s="3">
        <f t="shared" si="153"/>
        <v>6.2121798000000004</v>
      </c>
      <c r="L2457" s="3">
        <f t="shared" si="154"/>
        <v>0.27773336666666815</v>
      </c>
      <c r="M2457" s="3">
        <f t="shared" si="155"/>
        <v>0.50291915654719599</v>
      </c>
    </row>
    <row r="2458" spans="1:13">
      <c r="A2458" s="3" t="s">
        <v>15</v>
      </c>
      <c r="B2458" s="3" t="s">
        <v>3434</v>
      </c>
      <c r="C2458" s="3" t="s">
        <v>5722</v>
      </c>
      <c r="D2458" s="3">
        <v>7.9709453999999997</v>
      </c>
      <c r="E2458" s="3">
        <v>8.7506409999999999</v>
      </c>
      <c r="F2458" s="3">
        <v>8.1271839999999997</v>
      </c>
      <c r="G2458" s="3">
        <f t="shared" si="152"/>
        <v>8.2829234666666665</v>
      </c>
      <c r="H2458" s="3">
        <v>8.7962860000000003</v>
      </c>
      <c r="I2458" s="3">
        <v>8.7218859999999996</v>
      </c>
      <c r="J2458" s="3">
        <v>9.5823339999999995</v>
      </c>
      <c r="K2458" s="3">
        <f t="shared" si="153"/>
        <v>9.0335020000000004</v>
      </c>
      <c r="L2458" s="3">
        <f t="shared" si="154"/>
        <v>0.75057853333333391</v>
      </c>
      <c r="M2458" s="3">
        <f t="shared" si="155"/>
        <v>0.10819713497932032</v>
      </c>
    </row>
    <row r="2459" spans="1:13">
      <c r="A2459" s="3" t="s">
        <v>15</v>
      </c>
      <c r="B2459" s="3" t="s">
        <v>788</v>
      </c>
      <c r="C2459" s="3" t="s">
        <v>5722</v>
      </c>
      <c r="D2459" s="3">
        <v>9.2377909999999996</v>
      </c>
      <c r="E2459" s="3">
        <v>9.2753739999999993</v>
      </c>
      <c r="F2459" s="3">
        <v>9.8899539999999995</v>
      </c>
      <c r="G2459" s="3">
        <f t="shared" si="152"/>
        <v>9.467706333333334</v>
      </c>
      <c r="H2459" s="3">
        <v>9.8899659999999994</v>
      </c>
      <c r="I2459" s="3">
        <v>10.748138000000001</v>
      </c>
      <c r="J2459" s="3">
        <v>11.694046999999999</v>
      </c>
      <c r="K2459" s="3">
        <f t="shared" si="153"/>
        <v>10.777383666666665</v>
      </c>
      <c r="L2459" s="3">
        <f t="shared" si="154"/>
        <v>1.3096773333333314</v>
      </c>
      <c r="M2459" s="3">
        <f t="shared" si="155"/>
        <v>8.0310972844181816E-2</v>
      </c>
    </row>
    <row r="2460" spans="1:13">
      <c r="A2460" s="3" t="s">
        <v>1371</v>
      </c>
      <c r="B2460" s="3" t="s">
        <v>1370</v>
      </c>
      <c r="C2460" s="3" t="s">
        <v>5722</v>
      </c>
      <c r="D2460" s="3">
        <v>8.0336440000000007</v>
      </c>
      <c r="E2460" s="3">
        <v>8.4309639999999995</v>
      </c>
      <c r="F2460" s="3">
        <v>8.1061730000000001</v>
      </c>
      <c r="G2460" s="3">
        <f t="shared" si="152"/>
        <v>8.1902603333333328</v>
      </c>
      <c r="H2460" s="3">
        <v>8.6624210000000001</v>
      </c>
      <c r="I2460" s="3">
        <v>8.7831569999999992</v>
      </c>
      <c r="J2460" s="3">
        <v>9.2317009999999993</v>
      </c>
      <c r="K2460" s="3">
        <f t="shared" si="153"/>
        <v>8.8924263333333329</v>
      </c>
      <c r="L2460" s="3">
        <f t="shared" si="154"/>
        <v>0.70216600000000007</v>
      </c>
      <c r="M2460" s="3">
        <f t="shared" si="155"/>
        <v>2.9566084225764448E-2</v>
      </c>
    </row>
    <row r="2461" spans="1:13">
      <c r="A2461" s="3" t="s">
        <v>3617</v>
      </c>
      <c r="B2461" s="3" t="s">
        <v>5374</v>
      </c>
      <c r="C2461" s="3" t="s">
        <v>5722</v>
      </c>
      <c r="D2461" s="3">
        <v>6.4381393999999998</v>
      </c>
      <c r="E2461" s="3">
        <v>6.1684619999999999</v>
      </c>
      <c r="F2461" s="3">
        <v>6.4537690000000003</v>
      </c>
      <c r="G2461" s="3">
        <f t="shared" si="152"/>
        <v>6.3534568</v>
      </c>
      <c r="H2461" s="3">
        <v>6.1674743000000003</v>
      </c>
      <c r="I2461" s="3">
        <v>6.1620419999999996</v>
      </c>
      <c r="J2461" s="3">
        <v>6.6600384999999998</v>
      </c>
      <c r="K2461" s="3">
        <f t="shared" si="153"/>
        <v>6.3298516000000005</v>
      </c>
      <c r="L2461" s="3">
        <f t="shared" si="154"/>
        <v>-2.3605199999999549E-2</v>
      </c>
      <c r="M2461" s="3">
        <f t="shared" si="155"/>
        <v>0.90677867886312091</v>
      </c>
    </row>
    <row r="2462" spans="1:13">
      <c r="A2462" s="3" t="s">
        <v>15</v>
      </c>
      <c r="B2462" s="3" t="s">
        <v>2098</v>
      </c>
      <c r="C2462" s="3" t="s">
        <v>5722</v>
      </c>
      <c r="D2462" s="3">
        <v>8.1217299999999994</v>
      </c>
      <c r="E2462" s="3">
        <v>8.3109269999999995</v>
      </c>
      <c r="F2462" s="3">
        <v>7.8222990000000001</v>
      </c>
      <c r="G2462" s="3">
        <f t="shared" si="152"/>
        <v>8.0849853333333339</v>
      </c>
      <c r="H2462" s="3">
        <v>8.975244</v>
      </c>
      <c r="I2462" s="3">
        <v>9.0244129999999991</v>
      </c>
      <c r="J2462" s="3">
        <v>8.6485430000000001</v>
      </c>
      <c r="K2462" s="3">
        <f t="shared" si="153"/>
        <v>8.8827333333333325</v>
      </c>
      <c r="L2462" s="3">
        <f t="shared" si="154"/>
        <v>0.79774799999999857</v>
      </c>
      <c r="M2462" s="3">
        <f t="shared" si="155"/>
        <v>1.2476007559791389E-2</v>
      </c>
    </row>
    <row r="2463" spans="1:13">
      <c r="A2463" s="3" t="s">
        <v>1515</v>
      </c>
      <c r="B2463" s="3" t="s">
        <v>1514</v>
      </c>
      <c r="C2463" s="3" t="s">
        <v>5722</v>
      </c>
      <c r="D2463" s="3">
        <v>10.181578</v>
      </c>
      <c r="E2463" s="3">
        <v>9.9357410000000002</v>
      </c>
      <c r="F2463" s="3">
        <v>9.7302689999999998</v>
      </c>
      <c r="G2463" s="3">
        <f t="shared" si="152"/>
        <v>9.9491960000000006</v>
      </c>
      <c r="H2463" s="3">
        <v>10.816615000000001</v>
      </c>
      <c r="I2463" s="3">
        <v>11.120072</v>
      </c>
      <c r="J2463" s="3">
        <v>10.650309</v>
      </c>
      <c r="K2463" s="3">
        <f t="shared" si="153"/>
        <v>10.862332</v>
      </c>
      <c r="L2463" s="3">
        <f t="shared" si="154"/>
        <v>0.91313599999999973</v>
      </c>
      <c r="M2463" s="3">
        <f t="shared" si="155"/>
        <v>8.5399262106041832E-3</v>
      </c>
    </row>
    <row r="2464" spans="1:13">
      <c r="A2464" s="3" t="s">
        <v>15</v>
      </c>
      <c r="B2464" s="3" t="s">
        <v>4863</v>
      </c>
      <c r="C2464" s="3" t="s">
        <v>5722</v>
      </c>
      <c r="D2464" s="3">
        <v>7.6753583000000001</v>
      </c>
      <c r="E2464" s="3">
        <v>7.2123713</v>
      </c>
      <c r="F2464" s="3">
        <v>6.4695549999999997</v>
      </c>
      <c r="G2464" s="3">
        <f t="shared" si="152"/>
        <v>7.1190948666666669</v>
      </c>
      <c r="H2464" s="3">
        <v>7.0751533999999996</v>
      </c>
      <c r="I2464" s="3">
        <v>7.1585174</v>
      </c>
      <c r="J2464" s="3">
        <v>6.6649427000000001</v>
      </c>
      <c r="K2464" s="3">
        <f t="shared" si="153"/>
        <v>6.9662044999999999</v>
      </c>
      <c r="L2464" s="3">
        <f t="shared" si="154"/>
        <v>-0.152890366666667</v>
      </c>
      <c r="M2464" s="3">
        <f t="shared" si="155"/>
        <v>0.71007150358031212</v>
      </c>
    </row>
    <row r="2465" spans="1:13">
      <c r="A2465" s="3" t="s">
        <v>2636</v>
      </c>
      <c r="B2465" s="3" t="s">
        <v>2635</v>
      </c>
      <c r="C2465" s="3" t="s">
        <v>5722</v>
      </c>
      <c r="D2465" s="3">
        <v>7.3522606000000001</v>
      </c>
      <c r="E2465" s="3">
        <v>7.3144169999999997</v>
      </c>
      <c r="F2465" s="3">
        <v>7.2439445999999998</v>
      </c>
      <c r="G2465" s="3">
        <f t="shared" si="152"/>
        <v>7.3035407333333326</v>
      </c>
      <c r="H2465" s="3">
        <v>7.4841579999999999</v>
      </c>
      <c r="I2465" s="3">
        <v>7.6995063000000004</v>
      </c>
      <c r="J2465" s="3">
        <v>8.0019179999999999</v>
      </c>
      <c r="K2465" s="3">
        <f t="shared" si="153"/>
        <v>7.7285274333333334</v>
      </c>
      <c r="L2465" s="3">
        <f t="shared" si="154"/>
        <v>0.42498670000000072</v>
      </c>
      <c r="M2465" s="3">
        <f t="shared" si="155"/>
        <v>5.0386441903340018E-2</v>
      </c>
    </row>
    <row r="2466" spans="1:13">
      <c r="A2466" s="3" t="s">
        <v>4112</v>
      </c>
      <c r="B2466" s="3" t="s">
        <v>4111</v>
      </c>
      <c r="C2466" s="3" t="s">
        <v>5722</v>
      </c>
      <c r="D2466" s="3">
        <v>6.3832700000000004</v>
      </c>
      <c r="E2466" s="3">
        <v>6.4893549999999998</v>
      </c>
      <c r="F2466" s="3">
        <v>6.6650413999999998</v>
      </c>
      <c r="G2466" s="3">
        <f t="shared" si="152"/>
        <v>6.5125554666666661</v>
      </c>
      <c r="H2466" s="3">
        <v>6.7465359999999999</v>
      </c>
      <c r="I2466" s="3">
        <v>6.8997299999999999</v>
      </c>
      <c r="J2466" s="3">
        <v>7.5052060000000003</v>
      </c>
      <c r="K2466" s="3">
        <f t="shared" si="153"/>
        <v>7.0504906666666676</v>
      </c>
      <c r="L2466" s="3">
        <f t="shared" si="154"/>
        <v>0.5379352000000015</v>
      </c>
      <c r="M2466" s="3">
        <f t="shared" si="155"/>
        <v>9.3811089435827666E-2</v>
      </c>
    </row>
    <row r="2467" spans="1:13">
      <c r="A2467" s="3" t="s">
        <v>499</v>
      </c>
      <c r="B2467" s="3" t="s">
        <v>498</v>
      </c>
      <c r="C2467" s="3" t="s">
        <v>5722</v>
      </c>
      <c r="D2467" s="3">
        <v>7.4057190000000004</v>
      </c>
      <c r="E2467" s="3">
        <v>7.4912046999999999</v>
      </c>
      <c r="F2467" s="3">
        <v>7.2213510000000003</v>
      </c>
      <c r="G2467" s="3">
        <f t="shared" si="152"/>
        <v>7.3727582333333332</v>
      </c>
      <c r="H2467" s="3">
        <v>7.9434547000000002</v>
      </c>
      <c r="I2467" s="3">
        <v>7.9909949999999998</v>
      </c>
      <c r="J2467" s="3">
        <v>7.5892705999999999</v>
      </c>
      <c r="K2467" s="3">
        <f t="shared" si="153"/>
        <v>7.8412401000000003</v>
      </c>
      <c r="L2467" s="3">
        <f t="shared" si="154"/>
        <v>0.46848186666666702</v>
      </c>
      <c r="M2467" s="3">
        <f t="shared" si="155"/>
        <v>3.5180507331254621E-2</v>
      </c>
    </row>
    <row r="2468" spans="1:13">
      <c r="A2468" s="3" t="s">
        <v>850</v>
      </c>
      <c r="B2468" s="3" t="s">
        <v>2705</v>
      </c>
      <c r="C2468" s="3" t="s">
        <v>5722</v>
      </c>
      <c r="D2468" s="3">
        <v>6.1980041999999997</v>
      </c>
      <c r="E2468" s="3">
        <v>6.3688979999999997</v>
      </c>
      <c r="F2468" s="3">
        <v>6.4054593999999998</v>
      </c>
      <c r="G2468" s="3">
        <f t="shared" si="152"/>
        <v>6.3241205333333328</v>
      </c>
      <c r="H2468" s="3">
        <v>6.4592650000000003</v>
      </c>
      <c r="I2468" s="3">
        <v>6.6063679999999998</v>
      </c>
      <c r="J2468" s="3">
        <v>7.5711765</v>
      </c>
      <c r="K2468" s="3">
        <f t="shared" si="153"/>
        <v>6.8789364999999991</v>
      </c>
      <c r="L2468" s="3">
        <f t="shared" si="154"/>
        <v>0.55481596666666633</v>
      </c>
      <c r="M2468" s="3">
        <f t="shared" si="155"/>
        <v>0.19264796813641288</v>
      </c>
    </row>
    <row r="2469" spans="1:13">
      <c r="A2469" s="3" t="s">
        <v>5413</v>
      </c>
      <c r="B2469" s="3" t="s">
        <v>5412</v>
      </c>
      <c r="C2469" s="3" t="s">
        <v>5722</v>
      </c>
      <c r="D2469" s="3">
        <v>9.0192549999999994</v>
      </c>
      <c r="E2469" s="3">
        <v>8.4637785000000001</v>
      </c>
      <c r="F2469" s="3">
        <v>8.2972400000000004</v>
      </c>
      <c r="G2469" s="3">
        <f t="shared" si="152"/>
        <v>8.5934244999999994</v>
      </c>
      <c r="H2469" s="3">
        <v>8.655132</v>
      </c>
      <c r="I2469" s="3">
        <v>9.0887609999999999</v>
      </c>
      <c r="J2469" s="3">
        <v>8.9104410000000005</v>
      </c>
      <c r="K2469" s="3">
        <f t="shared" si="153"/>
        <v>8.884777999999999</v>
      </c>
      <c r="L2469" s="3">
        <f t="shared" si="154"/>
        <v>0.2913534999999996</v>
      </c>
      <c r="M2469" s="3">
        <f t="shared" si="155"/>
        <v>0.31188019192868138</v>
      </c>
    </row>
    <row r="2470" spans="1:13">
      <c r="A2470" s="3" t="s">
        <v>469</v>
      </c>
      <c r="B2470" s="3" t="s">
        <v>468</v>
      </c>
      <c r="C2470" s="3" t="s">
        <v>5722</v>
      </c>
      <c r="D2470" s="3">
        <v>7.6754860000000003</v>
      </c>
      <c r="E2470" s="3">
        <v>7.5532136000000003</v>
      </c>
      <c r="F2470" s="3">
        <v>7.4215074000000003</v>
      </c>
      <c r="G2470" s="3">
        <f t="shared" si="152"/>
        <v>7.5500690000000006</v>
      </c>
      <c r="H2470" s="3">
        <v>7.4362640000000004</v>
      </c>
      <c r="I2470" s="3">
        <v>7.5249623999999997</v>
      </c>
      <c r="J2470" s="3">
        <v>8.2025749999999995</v>
      </c>
      <c r="K2470" s="3">
        <f t="shared" si="153"/>
        <v>7.7212671333333338</v>
      </c>
      <c r="L2470" s="3">
        <f t="shared" si="154"/>
        <v>0.17119813333333322</v>
      </c>
      <c r="M2470" s="3">
        <f t="shared" si="155"/>
        <v>0.53553977189649671</v>
      </c>
    </row>
    <row r="2471" spans="1:13">
      <c r="A2471" s="3" t="s">
        <v>15</v>
      </c>
      <c r="B2471" s="3" t="s">
        <v>1190</v>
      </c>
      <c r="C2471" s="3" t="s">
        <v>5722</v>
      </c>
      <c r="D2471" s="3">
        <v>6.5611376999999997</v>
      </c>
      <c r="E2471" s="3">
        <v>7.3738937</v>
      </c>
      <c r="F2471" s="3">
        <v>7.1151236999999998</v>
      </c>
      <c r="G2471" s="3">
        <f t="shared" si="152"/>
        <v>7.0167183666666659</v>
      </c>
      <c r="H2471" s="3">
        <v>7.5316676999999999</v>
      </c>
      <c r="I2471" s="3">
        <v>7.0172059999999998</v>
      </c>
      <c r="J2471" s="3">
        <v>8.2813029999999994</v>
      </c>
      <c r="K2471" s="3">
        <f t="shared" si="153"/>
        <v>7.6100588999999994</v>
      </c>
      <c r="L2471" s="3">
        <f t="shared" si="154"/>
        <v>0.59334053333333348</v>
      </c>
      <c r="M2471" s="3">
        <f t="shared" si="155"/>
        <v>0.24732008094665023</v>
      </c>
    </row>
    <row r="2472" spans="1:13">
      <c r="A2472" s="3" t="s">
        <v>15</v>
      </c>
      <c r="B2472" s="3" t="s">
        <v>5396</v>
      </c>
      <c r="C2472" s="3" t="s">
        <v>5722</v>
      </c>
      <c r="D2472" s="3">
        <v>7.2318515999999997</v>
      </c>
      <c r="E2472" s="3">
        <v>8.1237849999999998</v>
      </c>
      <c r="F2472" s="3">
        <v>7.9617496000000001</v>
      </c>
      <c r="G2472" s="3">
        <f t="shared" si="152"/>
        <v>7.7724620666666668</v>
      </c>
      <c r="H2472" s="3">
        <v>8.4407119999999995</v>
      </c>
      <c r="I2472" s="3">
        <v>8.0622589999999992</v>
      </c>
      <c r="J2472" s="3">
        <v>9.3080739999999995</v>
      </c>
      <c r="K2472" s="3">
        <f t="shared" si="153"/>
        <v>8.6036816666666667</v>
      </c>
      <c r="L2472" s="3">
        <f t="shared" si="154"/>
        <v>0.83121959999999984</v>
      </c>
      <c r="M2472" s="3">
        <f t="shared" si="155"/>
        <v>0.14478637832587216</v>
      </c>
    </row>
    <row r="2473" spans="1:13">
      <c r="A2473" s="3" t="s">
        <v>85</v>
      </c>
      <c r="B2473" s="3" t="s">
        <v>1953</v>
      </c>
      <c r="C2473" s="3" t="s">
        <v>5722</v>
      </c>
      <c r="D2473" s="3">
        <v>8.0676799999999993</v>
      </c>
      <c r="E2473" s="3">
        <v>8.7360760000000006</v>
      </c>
      <c r="F2473" s="3">
        <v>8.452712</v>
      </c>
      <c r="G2473" s="3">
        <f t="shared" si="152"/>
        <v>8.4188226666666655</v>
      </c>
      <c r="H2473" s="3">
        <v>10.052352000000001</v>
      </c>
      <c r="I2473" s="3">
        <v>10.197556499999999</v>
      </c>
      <c r="J2473" s="3">
        <v>10.533018</v>
      </c>
      <c r="K2473" s="3">
        <f t="shared" si="153"/>
        <v>10.260975500000001</v>
      </c>
      <c r="L2473" s="3">
        <f t="shared" si="154"/>
        <v>1.8421528333333352</v>
      </c>
      <c r="M2473" s="3">
        <f t="shared" si="155"/>
        <v>1.5580500381093426E-3</v>
      </c>
    </row>
    <row r="2474" spans="1:13">
      <c r="A2474" s="3" t="s">
        <v>15</v>
      </c>
      <c r="B2474" s="3" t="s">
        <v>1191</v>
      </c>
      <c r="C2474" s="3" t="s">
        <v>5722</v>
      </c>
      <c r="D2474" s="3">
        <v>7.3215646999999997</v>
      </c>
      <c r="E2474" s="3">
        <v>7.4536870000000004</v>
      </c>
      <c r="F2474" s="3">
        <v>7.3422200000000002</v>
      </c>
      <c r="G2474" s="3">
        <f t="shared" si="152"/>
        <v>7.3724905666666665</v>
      </c>
      <c r="H2474" s="3">
        <v>7.6678332999999999</v>
      </c>
      <c r="I2474" s="3">
        <v>7.5396447000000002</v>
      </c>
      <c r="J2474" s="3">
        <v>7.8471789999999997</v>
      </c>
      <c r="K2474" s="3">
        <f t="shared" si="153"/>
        <v>7.6848856666666663</v>
      </c>
      <c r="L2474" s="3">
        <f t="shared" si="154"/>
        <v>0.31239509999999981</v>
      </c>
      <c r="M2474" s="3">
        <f t="shared" si="155"/>
        <v>3.3468165213719182E-2</v>
      </c>
    </row>
    <row r="2475" spans="1:13">
      <c r="A2475" s="3" t="s">
        <v>4739</v>
      </c>
      <c r="B2475" s="3" t="s">
        <v>4738</v>
      </c>
      <c r="C2475" s="3" t="s">
        <v>5722</v>
      </c>
      <c r="D2475" s="3">
        <v>9.8897490000000001</v>
      </c>
      <c r="E2475" s="3">
        <v>9.8745759999999994</v>
      </c>
      <c r="F2475" s="3">
        <v>9.8426399999999994</v>
      </c>
      <c r="G2475" s="3">
        <f t="shared" si="152"/>
        <v>9.8689883333333324</v>
      </c>
      <c r="H2475" s="3">
        <v>10.107718</v>
      </c>
      <c r="I2475" s="3">
        <v>10.0378065</v>
      </c>
      <c r="J2475" s="3">
        <v>10.4895525</v>
      </c>
      <c r="K2475" s="3">
        <f t="shared" si="153"/>
        <v>10.211692333333334</v>
      </c>
      <c r="L2475" s="3">
        <f t="shared" si="154"/>
        <v>0.34270400000000123</v>
      </c>
      <c r="M2475" s="3">
        <f t="shared" si="155"/>
        <v>7.2038065115571925E-2</v>
      </c>
    </row>
    <row r="2476" spans="1:13">
      <c r="A2476" s="3" t="s">
        <v>3389</v>
      </c>
      <c r="B2476" s="3" t="s">
        <v>3388</v>
      </c>
      <c r="C2476" s="3" t="s">
        <v>5722</v>
      </c>
      <c r="D2476" s="3">
        <v>9.3256580000000007</v>
      </c>
      <c r="E2476" s="3">
        <v>9.2134630000000008</v>
      </c>
      <c r="F2476" s="3">
        <v>8.9054490000000008</v>
      </c>
      <c r="G2476" s="3">
        <f t="shared" si="152"/>
        <v>9.1481900000000014</v>
      </c>
      <c r="H2476" s="3">
        <v>9.7876004999999999</v>
      </c>
      <c r="I2476" s="3">
        <v>9.7567459999999997</v>
      </c>
      <c r="J2476" s="3">
        <v>9.6935020000000005</v>
      </c>
      <c r="K2476" s="3">
        <f t="shared" si="153"/>
        <v>9.7459495</v>
      </c>
      <c r="L2476" s="3">
        <f t="shared" si="154"/>
        <v>0.59775949999999867</v>
      </c>
      <c r="M2476" s="3">
        <f t="shared" si="155"/>
        <v>9.6833914277411164E-3</v>
      </c>
    </row>
    <row r="2477" spans="1:13">
      <c r="A2477" s="3" t="s">
        <v>4089</v>
      </c>
      <c r="B2477" s="3" t="s">
        <v>4088</v>
      </c>
      <c r="C2477" s="3" t="s">
        <v>5722</v>
      </c>
      <c r="D2477" s="3">
        <v>5.8660310000000004</v>
      </c>
      <c r="E2477" s="3">
        <v>6.1688700000000001</v>
      </c>
      <c r="F2477" s="3">
        <v>6.1104307000000002</v>
      </c>
      <c r="G2477" s="3">
        <f t="shared" si="152"/>
        <v>6.0484438999999997</v>
      </c>
      <c r="H2477" s="3">
        <v>6.4097895999999999</v>
      </c>
      <c r="I2477" s="3">
        <v>6.4640690000000003</v>
      </c>
      <c r="J2477" s="3">
        <v>7.2404460000000004</v>
      </c>
      <c r="K2477" s="3">
        <f t="shared" si="153"/>
        <v>6.7047682000000002</v>
      </c>
      <c r="L2477" s="3">
        <f t="shared" si="154"/>
        <v>0.65632430000000053</v>
      </c>
      <c r="M2477" s="3">
        <f t="shared" si="155"/>
        <v>8.1852400119393987E-2</v>
      </c>
    </row>
    <row r="2478" spans="1:13">
      <c r="A2478" s="3" t="s">
        <v>15</v>
      </c>
      <c r="B2478" s="3" t="s">
        <v>470</v>
      </c>
      <c r="C2478" s="3" t="s">
        <v>5722</v>
      </c>
      <c r="D2478" s="3">
        <v>6.4802464999999998</v>
      </c>
      <c r="E2478" s="3">
        <v>6.7424593000000002</v>
      </c>
      <c r="F2478" s="3">
        <v>6.3559327000000003</v>
      </c>
      <c r="G2478" s="3">
        <f t="shared" si="152"/>
        <v>6.5262128333333331</v>
      </c>
      <c r="H2478" s="3">
        <v>7.1546444999999999</v>
      </c>
      <c r="I2478" s="3">
        <v>7.3617945000000002</v>
      </c>
      <c r="J2478" s="3">
        <v>8.1586590000000001</v>
      </c>
      <c r="K2478" s="3">
        <f t="shared" si="153"/>
        <v>7.5583659999999995</v>
      </c>
      <c r="L2478" s="3">
        <f t="shared" si="154"/>
        <v>1.0321531666666663</v>
      </c>
      <c r="M2478" s="3">
        <f t="shared" si="155"/>
        <v>3.4162029147489018E-2</v>
      </c>
    </row>
    <row r="2479" spans="1:13">
      <c r="A2479" s="3" t="s">
        <v>21</v>
      </c>
      <c r="B2479" s="3" t="s">
        <v>3409</v>
      </c>
      <c r="C2479" s="3" t="s">
        <v>5722</v>
      </c>
      <c r="D2479" s="3">
        <v>6.1220980000000003</v>
      </c>
      <c r="E2479" s="3">
        <v>6.3850445999999996</v>
      </c>
      <c r="F2479" s="3">
        <v>6.9416520000000004</v>
      </c>
      <c r="G2479" s="3">
        <f t="shared" si="152"/>
        <v>6.4829315333333328</v>
      </c>
      <c r="H2479" s="3">
        <v>6.3688719999999996</v>
      </c>
      <c r="I2479" s="3">
        <v>6.2128506000000003</v>
      </c>
      <c r="J2479" s="3">
        <v>7.6023610000000001</v>
      </c>
      <c r="K2479" s="3">
        <f t="shared" si="153"/>
        <v>6.7280278666666673</v>
      </c>
      <c r="L2479" s="3">
        <f t="shared" si="154"/>
        <v>0.24509633333333447</v>
      </c>
      <c r="M2479" s="3">
        <f t="shared" si="155"/>
        <v>0.65062552447602262</v>
      </c>
    </row>
    <row r="2480" spans="1:13">
      <c r="A2480" s="3" t="s">
        <v>3478</v>
      </c>
      <c r="B2480" s="3" t="s">
        <v>5441</v>
      </c>
      <c r="C2480" s="3" t="s">
        <v>5722</v>
      </c>
      <c r="D2480" s="3">
        <v>13.222740999999999</v>
      </c>
      <c r="E2480" s="3">
        <v>13.439617</v>
      </c>
      <c r="F2480" s="3">
        <v>13.435604</v>
      </c>
      <c r="G2480" s="3">
        <f t="shared" si="152"/>
        <v>13.365987333333331</v>
      </c>
      <c r="H2480" s="3">
        <v>13.587467</v>
      </c>
      <c r="I2480" s="3">
        <v>13.332387000000001</v>
      </c>
      <c r="J2480" s="3">
        <v>14.330481000000001</v>
      </c>
      <c r="K2480" s="3">
        <f t="shared" si="153"/>
        <v>13.750111666666667</v>
      </c>
      <c r="L2480" s="3">
        <f t="shared" si="154"/>
        <v>0.38412433333333595</v>
      </c>
      <c r="M2480" s="3">
        <f t="shared" si="155"/>
        <v>0.28015162457993692</v>
      </c>
    </row>
    <row r="2481" spans="1:13">
      <c r="A2481" s="3" t="s">
        <v>493</v>
      </c>
      <c r="B2481" s="3" t="s">
        <v>492</v>
      </c>
      <c r="C2481" s="3" t="s">
        <v>5722</v>
      </c>
      <c r="D2481" s="3">
        <v>11.980155</v>
      </c>
      <c r="E2481" s="3">
        <v>12.125216999999999</v>
      </c>
      <c r="F2481" s="3">
        <v>12.380031000000001</v>
      </c>
      <c r="G2481" s="3">
        <f t="shared" si="152"/>
        <v>12.161800999999999</v>
      </c>
      <c r="H2481" s="3">
        <v>12.278088</v>
      </c>
      <c r="I2481" s="3">
        <v>11.468139000000001</v>
      </c>
      <c r="J2481" s="3">
        <v>13.359339</v>
      </c>
      <c r="K2481" s="3">
        <f t="shared" si="153"/>
        <v>12.368522</v>
      </c>
      <c r="L2481" s="3">
        <f t="shared" si="154"/>
        <v>0.20672100000000171</v>
      </c>
      <c r="M2481" s="3">
        <f t="shared" si="155"/>
        <v>0.73079390060875704</v>
      </c>
    </row>
    <row r="2482" spans="1:13">
      <c r="A2482" s="3" t="s">
        <v>1978</v>
      </c>
      <c r="B2482" s="3" t="s">
        <v>1977</v>
      </c>
      <c r="C2482" s="3" t="s">
        <v>5722</v>
      </c>
      <c r="D2482" s="3">
        <v>12.836081999999999</v>
      </c>
      <c r="E2482" s="3">
        <v>13.125702</v>
      </c>
      <c r="F2482" s="3">
        <v>13.289437</v>
      </c>
      <c r="G2482" s="3">
        <f t="shared" si="152"/>
        <v>13.083740333333333</v>
      </c>
      <c r="H2482" s="3">
        <v>13.275338</v>
      </c>
      <c r="I2482" s="3">
        <v>12.727235</v>
      </c>
      <c r="J2482" s="3">
        <v>14.105453000000001</v>
      </c>
      <c r="K2482" s="3">
        <f t="shared" si="153"/>
        <v>13.369341999999998</v>
      </c>
      <c r="L2482" s="3">
        <f t="shared" si="154"/>
        <v>0.28560166666666476</v>
      </c>
      <c r="M2482" s="3">
        <f t="shared" si="155"/>
        <v>0.53564452740269342</v>
      </c>
    </row>
    <row r="2483" spans="1:13">
      <c r="A2483" s="3" t="s">
        <v>5420</v>
      </c>
      <c r="B2483" s="3" t="s">
        <v>5419</v>
      </c>
      <c r="C2483" s="3" t="s">
        <v>5722</v>
      </c>
      <c r="D2483" s="3">
        <v>12.733273000000001</v>
      </c>
      <c r="E2483" s="3">
        <v>13.047548000000001</v>
      </c>
      <c r="F2483" s="3">
        <v>13.155239999999999</v>
      </c>
      <c r="G2483" s="3">
        <f t="shared" si="152"/>
        <v>12.978687000000001</v>
      </c>
      <c r="H2483" s="3">
        <v>13.146749</v>
      </c>
      <c r="I2483" s="3">
        <v>12.457504</v>
      </c>
      <c r="J2483" s="3">
        <v>13.959877000000001</v>
      </c>
      <c r="K2483" s="3">
        <f t="shared" si="153"/>
        <v>13.188043333333333</v>
      </c>
      <c r="L2483" s="3">
        <f t="shared" si="154"/>
        <v>0.20935633333333215</v>
      </c>
      <c r="M2483" s="3">
        <f t="shared" si="155"/>
        <v>0.6674945270014051</v>
      </c>
    </row>
    <row r="2484" spans="1:13">
      <c r="A2484" s="3" t="s">
        <v>1976</v>
      </c>
      <c r="B2484" s="3" t="s">
        <v>1975</v>
      </c>
      <c r="C2484" s="3" t="s">
        <v>5722</v>
      </c>
      <c r="D2484" s="3">
        <v>13.338602</v>
      </c>
      <c r="E2484" s="3">
        <v>13.693517</v>
      </c>
      <c r="F2484" s="3">
        <v>13.886307</v>
      </c>
      <c r="G2484" s="3">
        <f t="shared" si="152"/>
        <v>13.639475333333335</v>
      </c>
      <c r="H2484" s="3">
        <v>13.70834</v>
      </c>
      <c r="I2484" s="3">
        <v>13.171753000000001</v>
      </c>
      <c r="J2484" s="3">
        <v>14.349553</v>
      </c>
      <c r="K2484" s="3">
        <f t="shared" si="153"/>
        <v>13.743215333333334</v>
      </c>
      <c r="L2484" s="3">
        <f t="shared" si="154"/>
        <v>0.10373999999999839</v>
      </c>
      <c r="M2484" s="3">
        <f t="shared" si="155"/>
        <v>0.79646886546595475</v>
      </c>
    </row>
    <row r="2485" spans="1:13">
      <c r="A2485" s="3" t="s">
        <v>1220</v>
      </c>
      <c r="B2485" s="3" t="s">
        <v>1219</v>
      </c>
      <c r="C2485" s="3" t="s">
        <v>5722</v>
      </c>
      <c r="D2485" s="3">
        <v>15.018891999999999</v>
      </c>
      <c r="E2485" s="3">
        <v>15.335314</v>
      </c>
      <c r="F2485" s="3">
        <v>15.419798999999999</v>
      </c>
      <c r="G2485" s="3">
        <f t="shared" si="152"/>
        <v>15.258001666666665</v>
      </c>
      <c r="H2485" s="3">
        <v>15.196225999999999</v>
      </c>
      <c r="I2485" s="3">
        <v>14.776323</v>
      </c>
      <c r="J2485" s="3">
        <v>15.536814</v>
      </c>
      <c r="K2485" s="3">
        <f t="shared" si="153"/>
        <v>15.169787666666666</v>
      </c>
      <c r="L2485" s="3">
        <f t="shared" si="154"/>
        <v>-8.8213999999998904E-2</v>
      </c>
      <c r="M2485" s="3">
        <f t="shared" si="155"/>
        <v>0.74348002033279048</v>
      </c>
    </row>
    <row r="2486" spans="1:13">
      <c r="A2486" s="3" t="s">
        <v>5392</v>
      </c>
      <c r="B2486" s="3" t="s">
        <v>5391</v>
      </c>
      <c r="C2486" s="3" t="s">
        <v>5722</v>
      </c>
      <c r="D2486" s="3">
        <v>13.459808000000001</v>
      </c>
      <c r="E2486" s="3">
        <v>13.979193</v>
      </c>
      <c r="F2486" s="3">
        <v>13.868121</v>
      </c>
      <c r="G2486" s="3">
        <f t="shared" si="152"/>
        <v>13.769040666666667</v>
      </c>
      <c r="H2486" s="3">
        <v>13.872741</v>
      </c>
      <c r="I2486" s="3">
        <v>13.111781000000001</v>
      </c>
      <c r="J2486" s="3">
        <v>14.409349000000001</v>
      </c>
      <c r="K2486" s="3">
        <f t="shared" si="153"/>
        <v>13.797956999999998</v>
      </c>
      <c r="L2486" s="3">
        <f t="shared" si="154"/>
        <v>2.8916333333331323E-2</v>
      </c>
      <c r="M2486" s="3">
        <f t="shared" si="155"/>
        <v>0.94692841330695432</v>
      </c>
    </row>
    <row r="2487" spans="1:13">
      <c r="A2487" s="3" t="s">
        <v>3463</v>
      </c>
      <c r="B2487" s="3" t="s">
        <v>3462</v>
      </c>
      <c r="C2487" s="3" t="s">
        <v>5722</v>
      </c>
      <c r="D2487" s="3">
        <v>14.802253</v>
      </c>
      <c r="E2487" s="3">
        <v>15.262600000000001</v>
      </c>
      <c r="F2487" s="3">
        <v>15.245673</v>
      </c>
      <c r="G2487" s="3">
        <f t="shared" si="152"/>
        <v>15.103508666666665</v>
      </c>
      <c r="H2487" s="3">
        <v>15.1258</v>
      </c>
      <c r="I2487" s="3">
        <v>14.708899000000001</v>
      </c>
      <c r="J2487" s="3">
        <v>15.420203000000001</v>
      </c>
      <c r="K2487" s="3">
        <f t="shared" si="153"/>
        <v>15.084967333333333</v>
      </c>
      <c r="L2487" s="3">
        <f t="shared" si="154"/>
        <v>-1.8541333333331522E-2</v>
      </c>
      <c r="M2487" s="3">
        <f t="shared" si="155"/>
        <v>0.94563799306113272</v>
      </c>
    </row>
    <row r="2488" spans="1:13">
      <c r="A2488" s="3" t="s">
        <v>4145</v>
      </c>
      <c r="B2488" s="3" t="s">
        <v>4144</v>
      </c>
      <c r="C2488" s="3" t="s">
        <v>5722</v>
      </c>
      <c r="D2488" s="3">
        <v>15.392268</v>
      </c>
      <c r="E2488" s="3">
        <v>15.558477</v>
      </c>
      <c r="F2488" s="3">
        <v>15.642343</v>
      </c>
      <c r="G2488" s="3">
        <f t="shared" si="152"/>
        <v>15.531029333333331</v>
      </c>
      <c r="H2488" s="3">
        <v>15.500462000000001</v>
      </c>
      <c r="I2488" s="3">
        <v>15.172026000000001</v>
      </c>
      <c r="J2488" s="3">
        <v>15.7787895</v>
      </c>
      <c r="K2488" s="3">
        <f t="shared" si="153"/>
        <v>15.483759166666667</v>
      </c>
      <c r="L2488" s="3">
        <f t="shared" si="154"/>
        <v>-4.7270166666663727E-2</v>
      </c>
      <c r="M2488" s="3">
        <f t="shared" si="155"/>
        <v>0.81589842714767724</v>
      </c>
    </row>
    <row r="2489" spans="1:13">
      <c r="A2489" s="3" t="s">
        <v>1354</v>
      </c>
      <c r="B2489" s="3" t="s">
        <v>1353</v>
      </c>
      <c r="C2489" s="3" t="s">
        <v>5722</v>
      </c>
      <c r="D2489" s="3">
        <v>15.512786</v>
      </c>
      <c r="E2489" s="3">
        <v>15.6434555</v>
      </c>
      <c r="F2489" s="3">
        <v>15.718464000000001</v>
      </c>
      <c r="G2489" s="3">
        <f t="shared" si="152"/>
        <v>15.624901833333334</v>
      </c>
      <c r="H2489" s="3">
        <v>15.580263</v>
      </c>
      <c r="I2489" s="3">
        <v>15.395875</v>
      </c>
      <c r="J2489" s="3">
        <v>15.810625</v>
      </c>
      <c r="K2489" s="3">
        <f t="shared" si="153"/>
        <v>15.595587666666667</v>
      </c>
      <c r="L2489" s="3">
        <f t="shared" si="154"/>
        <v>-2.9314166666667418E-2</v>
      </c>
      <c r="M2489" s="3">
        <f t="shared" si="155"/>
        <v>0.83775994336182935</v>
      </c>
    </row>
    <row r="2490" spans="1:13">
      <c r="A2490" s="3" t="s">
        <v>3661</v>
      </c>
      <c r="B2490" s="3" t="s">
        <v>3660</v>
      </c>
      <c r="C2490" s="3" t="s">
        <v>5722</v>
      </c>
      <c r="D2490" s="3">
        <v>14.481735</v>
      </c>
      <c r="E2490" s="3">
        <v>15.030730999999999</v>
      </c>
      <c r="F2490" s="3">
        <v>14.97542</v>
      </c>
      <c r="G2490" s="3">
        <f t="shared" si="152"/>
        <v>14.829295333333334</v>
      </c>
      <c r="H2490" s="3">
        <v>14.840014</v>
      </c>
      <c r="I2490" s="3">
        <v>14.221401</v>
      </c>
      <c r="J2490" s="3">
        <v>15.187341</v>
      </c>
      <c r="K2490" s="3">
        <f t="shared" si="153"/>
        <v>14.749585333333334</v>
      </c>
      <c r="L2490" s="3">
        <f t="shared" si="154"/>
        <v>-7.9710000000000392E-2</v>
      </c>
      <c r="M2490" s="3">
        <f t="shared" si="155"/>
        <v>0.82208463963599043</v>
      </c>
    </row>
    <row r="2491" spans="1:13">
      <c r="A2491" s="3" t="s">
        <v>5537</v>
      </c>
      <c r="B2491" s="3" t="s">
        <v>5536</v>
      </c>
      <c r="C2491" s="3" t="s">
        <v>5722</v>
      </c>
      <c r="D2491" s="3">
        <v>13.427125</v>
      </c>
      <c r="E2491" s="3">
        <v>14.017652</v>
      </c>
      <c r="F2491" s="3">
        <v>13.997256</v>
      </c>
      <c r="G2491" s="3">
        <f t="shared" si="152"/>
        <v>13.814011000000001</v>
      </c>
      <c r="H2491" s="3">
        <v>14.033566</v>
      </c>
      <c r="I2491" s="3">
        <v>13.295964</v>
      </c>
      <c r="J2491" s="3">
        <v>14.509895</v>
      </c>
      <c r="K2491" s="3">
        <f t="shared" si="153"/>
        <v>13.946475</v>
      </c>
      <c r="L2491" s="3">
        <f t="shared" si="154"/>
        <v>0.1324639999999988</v>
      </c>
      <c r="M2491" s="3">
        <f t="shared" si="155"/>
        <v>0.75869310228155373</v>
      </c>
    </row>
    <row r="2492" spans="1:13">
      <c r="A2492" s="3" t="s">
        <v>415</v>
      </c>
      <c r="B2492" s="3" t="s">
        <v>414</v>
      </c>
      <c r="C2492" s="3" t="s">
        <v>5722</v>
      </c>
      <c r="D2492" s="3">
        <v>13.628515</v>
      </c>
      <c r="E2492" s="3">
        <v>14.115622500000001</v>
      </c>
      <c r="F2492" s="3">
        <v>14.245165999999999</v>
      </c>
      <c r="G2492" s="3">
        <f t="shared" si="152"/>
        <v>13.996434499999999</v>
      </c>
      <c r="H2492" s="3">
        <v>14.061531</v>
      </c>
      <c r="I2492" s="3">
        <v>13.340401999999999</v>
      </c>
      <c r="J2492" s="3">
        <v>14.639936000000001</v>
      </c>
      <c r="K2492" s="3">
        <f t="shared" si="153"/>
        <v>14.013956333333333</v>
      </c>
      <c r="L2492" s="3">
        <f t="shared" si="154"/>
        <v>1.7521833333333348E-2</v>
      </c>
      <c r="M2492" s="3">
        <f t="shared" si="155"/>
        <v>0.96873455893902272</v>
      </c>
    </row>
    <row r="2493" spans="1:13">
      <c r="A2493" s="3" t="s">
        <v>2072</v>
      </c>
      <c r="B2493" s="3" t="s">
        <v>2071</v>
      </c>
      <c r="C2493" s="3" t="s">
        <v>5722</v>
      </c>
      <c r="D2493" s="3">
        <v>13.303281</v>
      </c>
      <c r="E2493" s="3">
        <v>13.949842</v>
      </c>
      <c r="F2493" s="3">
        <v>13.655075</v>
      </c>
      <c r="G2493" s="3">
        <f t="shared" si="152"/>
        <v>13.636066</v>
      </c>
      <c r="H2493" s="3">
        <v>13.795985999999999</v>
      </c>
      <c r="I2493" s="3">
        <v>13.109686</v>
      </c>
      <c r="J2493" s="3">
        <v>14.374058</v>
      </c>
      <c r="K2493" s="3">
        <f t="shared" si="153"/>
        <v>13.75991</v>
      </c>
      <c r="L2493" s="3">
        <f t="shared" si="154"/>
        <v>0.12384400000000007</v>
      </c>
      <c r="M2493" s="3">
        <f t="shared" si="155"/>
        <v>0.77789827513839849</v>
      </c>
    </row>
    <row r="2494" spans="1:13">
      <c r="A2494" s="3" t="s">
        <v>5658</v>
      </c>
      <c r="B2494" s="3" t="s">
        <v>5657</v>
      </c>
      <c r="C2494" s="3" t="s">
        <v>5722</v>
      </c>
      <c r="D2494" s="3">
        <v>14.32999</v>
      </c>
      <c r="E2494" s="3">
        <v>14.777210999999999</v>
      </c>
      <c r="F2494" s="3">
        <v>14.632042</v>
      </c>
      <c r="G2494" s="3">
        <f t="shared" si="152"/>
        <v>14.579747666666668</v>
      </c>
      <c r="H2494" s="3">
        <v>14.540036000000001</v>
      </c>
      <c r="I2494" s="3">
        <v>13.933379</v>
      </c>
      <c r="J2494" s="3">
        <v>14.898827000000001</v>
      </c>
      <c r="K2494" s="3">
        <f t="shared" si="153"/>
        <v>14.457414</v>
      </c>
      <c r="L2494" s="3">
        <f t="shared" si="154"/>
        <v>-0.1223336666666679</v>
      </c>
      <c r="M2494" s="3">
        <f t="shared" si="155"/>
        <v>0.71413691691404302</v>
      </c>
    </row>
    <row r="2495" spans="1:13">
      <c r="A2495" s="3" t="s">
        <v>2069</v>
      </c>
      <c r="B2495" s="3" t="s">
        <v>2068</v>
      </c>
      <c r="C2495" s="3" t="s">
        <v>5722</v>
      </c>
      <c r="D2495" s="3">
        <v>15.267621999999999</v>
      </c>
      <c r="E2495" s="3">
        <v>15.477513</v>
      </c>
      <c r="F2495" s="3">
        <v>15.591358</v>
      </c>
      <c r="G2495" s="3">
        <f t="shared" si="152"/>
        <v>15.445497666666666</v>
      </c>
      <c r="H2495" s="3">
        <v>15.381454</v>
      </c>
      <c r="I2495" s="3">
        <v>15.047031</v>
      </c>
      <c r="J2495" s="3">
        <v>15.597053000000001</v>
      </c>
      <c r="K2495" s="3">
        <f t="shared" si="153"/>
        <v>15.341846000000002</v>
      </c>
      <c r="L2495" s="3">
        <f t="shared" si="154"/>
        <v>-0.10365166666666425</v>
      </c>
      <c r="M2495" s="3">
        <f t="shared" si="155"/>
        <v>0.6070376397981796</v>
      </c>
    </row>
    <row r="2496" spans="1:13">
      <c r="A2496" s="3" t="s">
        <v>2363</v>
      </c>
      <c r="B2496" s="3" t="s">
        <v>2362</v>
      </c>
      <c r="C2496" s="3" t="s">
        <v>5722</v>
      </c>
      <c r="D2496" s="3">
        <v>13.586677999999999</v>
      </c>
      <c r="E2496" s="3">
        <v>14.110151999999999</v>
      </c>
      <c r="F2496" s="3">
        <v>14.206499000000001</v>
      </c>
      <c r="G2496" s="3">
        <f t="shared" si="152"/>
        <v>13.967776333333333</v>
      </c>
      <c r="H2496" s="3">
        <v>14.099999</v>
      </c>
      <c r="I2496" s="3">
        <v>12.983311</v>
      </c>
      <c r="J2496" s="3">
        <v>14.433021</v>
      </c>
      <c r="K2496" s="3">
        <f t="shared" si="153"/>
        <v>13.838777</v>
      </c>
      <c r="L2496" s="3">
        <f t="shared" si="154"/>
        <v>-0.1289993333333328</v>
      </c>
      <c r="M2496" s="3">
        <f t="shared" si="155"/>
        <v>0.80094491563806103</v>
      </c>
    </row>
    <row r="2497" spans="1:13">
      <c r="A2497" s="3" t="s">
        <v>5115</v>
      </c>
      <c r="B2497" s="3" t="s">
        <v>5114</v>
      </c>
      <c r="C2497" s="3" t="s">
        <v>5722</v>
      </c>
      <c r="D2497" s="3">
        <v>14.45534</v>
      </c>
      <c r="E2497" s="3">
        <v>14.926928500000001</v>
      </c>
      <c r="F2497" s="3">
        <v>14.943965</v>
      </c>
      <c r="G2497" s="3">
        <f t="shared" si="152"/>
        <v>14.775411166666666</v>
      </c>
      <c r="H2497" s="3">
        <v>14.768376</v>
      </c>
      <c r="I2497" s="3">
        <v>14.080514000000001</v>
      </c>
      <c r="J2497" s="3">
        <v>15.155390000000001</v>
      </c>
      <c r="K2497" s="3">
        <f t="shared" si="153"/>
        <v>14.668093333333333</v>
      </c>
      <c r="L2497" s="3">
        <f t="shared" si="154"/>
        <v>-0.10731783333333311</v>
      </c>
      <c r="M2497" s="3">
        <f t="shared" si="155"/>
        <v>0.77611894580845353</v>
      </c>
    </row>
    <row r="2498" spans="1:13">
      <c r="A2498" s="3" t="s">
        <v>3856</v>
      </c>
      <c r="B2498" s="3" t="s">
        <v>3855</v>
      </c>
      <c r="C2498" s="3" t="s">
        <v>5722</v>
      </c>
      <c r="D2498" s="3">
        <v>15.354025</v>
      </c>
      <c r="E2498" s="3">
        <v>15.589983</v>
      </c>
      <c r="F2498" s="3">
        <v>15.588564</v>
      </c>
      <c r="G2498" s="3">
        <f t="shared" ref="G2498:G2561" si="156">AVERAGE(D2498:F2498)</f>
        <v>15.510857333333334</v>
      </c>
      <c r="H2498" s="3">
        <v>15.445261</v>
      </c>
      <c r="I2498" s="3">
        <v>14.965953000000001</v>
      </c>
      <c r="J2498" s="3">
        <v>15.613984</v>
      </c>
      <c r="K2498" s="3">
        <f t="shared" ref="K2498:K2561" si="157">AVERAGE(H2498:J2498)</f>
        <v>15.341732666666667</v>
      </c>
      <c r="L2498" s="3">
        <f t="shared" ref="L2498:L2561" si="158">K2498-G2498</f>
        <v>-0.16912466666666681</v>
      </c>
      <c r="M2498" s="3">
        <f t="shared" ref="M2498:M2561" si="159">_xlfn.T.TEST(D2498:F2498,H2498:J2498,2,2)</f>
        <v>0.46445978556457362</v>
      </c>
    </row>
    <row r="2499" spans="1:13">
      <c r="A2499" s="3" t="s">
        <v>1046</v>
      </c>
      <c r="B2499" s="3" t="s">
        <v>1045</v>
      </c>
      <c r="C2499" s="3" t="s">
        <v>5722</v>
      </c>
      <c r="D2499" s="3">
        <v>14.679665999999999</v>
      </c>
      <c r="E2499" s="3">
        <v>15.0613785</v>
      </c>
      <c r="F2499" s="3">
        <v>15.174258999999999</v>
      </c>
      <c r="G2499" s="3">
        <f t="shared" si="156"/>
        <v>14.971767833333333</v>
      </c>
      <c r="H2499" s="3">
        <v>15.035951000000001</v>
      </c>
      <c r="I2499" s="3">
        <v>14.480219</v>
      </c>
      <c r="J2499" s="3">
        <v>15.348806</v>
      </c>
      <c r="K2499" s="3">
        <f t="shared" si="157"/>
        <v>14.954991999999999</v>
      </c>
      <c r="L2499" s="3">
        <f t="shared" si="158"/>
        <v>-1.6775833333333878E-2</v>
      </c>
      <c r="M2499" s="3">
        <f t="shared" si="159"/>
        <v>0.95734807071829786</v>
      </c>
    </row>
    <row r="2500" spans="1:13">
      <c r="A2500" s="3" t="s">
        <v>1182</v>
      </c>
      <c r="B2500" s="3" t="s">
        <v>1181</v>
      </c>
      <c r="C2500" s="3" t="s">
        <v>5722</v>
      </c>
      <c r="D2500" s="3">
        <v>12.815455</v>
      </c>
      <c r="E2500" s="3">
        <v>13.189816</v>
      </c>
      <c r="F2500" s="3">
        <v>13.362235</v>
      </c>
      <c r="G2500" s="3">
        <f t="shared" si="156"/>
        <v>13.122501999999999</v>
      </c>
      <c r="H2500" s="3">
        <v>13.177579</v>
      </c>
      <c r="I2500" s="3">
        <v>12.2357855</v>
      </c>
      <c r="J2500" s="3">
        <v>13.833074999999999</v>
      </c>
      <c r="K2500" s="3">
        <f t="shared" si="157"/>
        <v>13.0821465</v>
      </c>
      <c r="L2500" s="3">
        <f t="shared" si="158"/>
        <v>-4.0355499999998656E-2</v>
      </c>
      <c r="M2500" s="3">
        <f t="shared" si="159"/>
        <v>0.93842515889592992</v>
      </c>
    </row>
    <row r="2501" spans="1:13">
      <c r="A2501" s="3" t="s">
        <v>2493</v>
      </c>
      <c r="B2501" s="3" t="s">
        <v>2492</v>
      </c>
      <c r="C2501" s="3" t="s">
        <v>5722</v>
      </c>
      <c r="D2501" s="3">
        <v>14.827302</v>
      </c>
      <c r="E2501" s="3">
        <v>15.237394999999999</v>
      </c>
      <c r="F2501" s="3">
        <v>15.277706</v>
      </c>
      <c r="G2501" s="3">
        <f t="shared" si="156"/>
        <v>15.114134333333332</v>
      </c>
      <c r="H2501" s="3">
        <v>15.040187</v>
      </c>
      <c r="I2501" s="3">
        <v>14.459180999999999</v>
      </c>
      <c r="J2501" s="3">
        <v>15.332594</v>
      </c>
      <c r="K2501" s="3">
        <f t="shared" si="157"/>
        <v>14.943987333333332</v>
      </c>
      <c r="L2501" s="3">
        <f t="shared" si="158"/>
        <v>-0.17014700000000005</v>
      </c>
      <c r="M2501" s="3">
        <f t="shared" si="159"/>
        <v>0.594106539445035</v>
      </c>
    </row>
    <row r="2502" spans="1:13">
      <c r="A2502" s="3" t="s">
        <v>3676</v>
      </c>
      <c r="B2502" s="3" t="s">
        <v>3675</v>
      </c>
      <c r="C2502" s="3" t="s">
        <v>5722</v>
      </c>
      <c r="D2502" s="3">
        <v>13.944005000000001</v>
      </c>
      <c r="E2502" s="3">
        <v>14.333074999999999</v>
      </c>
      <c r="F2502" s="3">
        <v>14.489212</v>
      </c>
      <c r="G2502" s="3">
        <f t="shared" si="156"/>
        <v>14.255430666666667</v>
      </c>
      <c r="H2502" s="3">
        <v>14.303044999999999</v>
      </c>
      <c r="I2502" s="3">
        <v>13.5275955</v>
      </c>
      <c r="J2502" s="3">
        <v>14.739958</v>
      </c>
      <c r="K2502" s="3">
        <f t="shared" si="157"/>
        <v>14.1901995</v>
      </c>
      <c r="L2502" s="3">
        <f t="shared" si="158"/>
        <v>-6.5231166666666951E-2</v>
      </c>
      <c r="M2502" s="3">
        <f t="shared" si="159"/>
        <v>0.87521911866875979</v>
      </c>
    </row>
    <row r="2503" spans="1:13">
      <c r="A2503" s="3" t="s">
        <v>1014</v>
      </c>
      <c r="B2503" s="3" t="s">
        <v>1013</v>
      </c>
      <c r="C2503" s="3" t="s">
        <v>5722</v>
      </c>
      <c r="D2503" s="3">
        <v>13.633751</v>
      </c>
      <c r="E2503" s="3">
        <v>14.230949000000001</v>
      </c>
      <c r="F2503" s="3">
        <v>14.124694999999999</v>
      </c>
      <c r="G2503" s="3">
        <f t="shared" si="156"/>
        <v>13.996465000000001</v>
      </c>
      <c r="H2503" s="3">
        <v>14.151083</v>
      </c>
      <c r="I2503" s="3">
        <v>13.486211000000001</v>
      </c>
      <c r="J2503" s="3">
        <v>14.554928</v>
      </c>
      <c r="K2503" s="3">
        <f t="shared" si="157"/>
        <v>14.064074</v>
      </c>
      <c r="L2503" s="3">
        <f t="shared" si="158"/>
        <v>6.7608999999999142E-2</v>
      </c>
      <c r="M2503" s="3">
        <f t="shared" si="159"/>
        <v>0.86086123960805661</v>
      </c>
    </row>
    <row r="2504" spans="1:13">
      <c r="A2504" s="3" t="s">
        <v>248</v>
      </c>
      <c r="B2504" s="3" t="s">
        <v>2633</v>
      </c>
      <c r="C2504" s="3" t="s">
        <v>5722</v>
      </c>
      <c r="D2504" s="3">
        <v>12.816183000000001</v>
      </c>
      <c r="E2504" s="3">
        <v>13.453448</v>
      </c>
      <c r="F2504" s="3">
        <v>13.044442999999999</v>
      </c>
      <c r="G2504" s="3">
        <f t="shared" si="156"/>
        <v>13.104691333333333</v>
      </c>
      <c r="H2504" s="3">
        <v>13.141432</v>
      </c>
      <c r="I2504" s="3">
        <v>12.297316</v>
      </c>
      <c r="J2504" s="3">
        <v>13.565765000000001</v>
      </c>
      <c r="K2504" s="3">
        <f t="shared" si="157"/>
        <v>13.001504333333335</v>
      </c>
      <c r="L2504" s="3">
        <f t="shared" si="158"/>
        <v>-0.10318699999999836</v>
      </c>
      <c r="M2504" s="3">
        <f t="shared" si="159"/>
        <v>0.81665753120643314</v>
      </c>
    </row>
    <row r="2505" spans="1:13">
      <c r="A2505" s="3" t="s">
        <v>21</v>
      </c>
      <c r="B2505" s="3" t="s">
        <v>2465</v>
      </c>
      <c r="C2505" s="3" t="s">
        <v>5722</v>
      </c>
      <c r="D2505" s="3">
        <v>7.8089532999999998</v>
      </c>
      <c r="E2505" s="3">
        <v>7.5355749999999997</v>
      </c>
      <c r="F2505" s="3">
        <v>6.9469804999999996</v>
      </c>
      <c r="G2505" s="3">
        <f t="shared" si="156"/>
        <v>7.430502933333333</v>
      </c>
      <c r="H2505" s="3">
        <v>7.4527429999999999</v>
      </c>
      <c r="I2505" s="3">
        <v>8.0639319999999994</v>
      </c>
      <c r="J2505" s="3">
        <v>6.873151</v>
      </c>
      <c r="K2505" s="3">
        <f t="shared" si="157"/>
        <v>7.4632753333333328</v>
      </c>
      <c r="L2505" s="3">
        <f t="shared" si="158"/>
        <v>3.2772399999999813E-2</v>
      </c>
      <c r="M2505" s="3">
        <f t="shared" si="159"/>
        <v>0.94259227093631881</v>
      </c>
    </row>
    <row r="2506" spans="1:13">
      <c r="A2506" s="3" t="s">
        <v>15</v>
      </c>
      <c r="B2506" s="3" t="s">
        <v>5077</v>
      </c>
      <c r="C2506" s="3" t="s">
        <v>5722</v>
      </c>
      <c r="D2506" s="3">
        <v>5.6197906</v>
      </c>
      <c r="E2506" s="3">
        <v>5.9227809999999996</v>
      </c>
      <c r="F2506" s="3">
        <v>6.3818555000000003</v>
      </c>
      <c r="G2506" s="3">
        <f t="shared" si="156"/>
        <v>5.974809033333333</v>
      </c>
      <c r="H2506" s="3">
        <v>6.0862569999999998</v>
      </c>
      <c r="I2506" s="3">
        <v>6.0356912999999999</v>
      </c>
      <c r="J2506" s="3">
        <v>7.2968073000000002</v>
      </c>
      <c r="K2506" s="3">
        <f t="shared" si="157"/>
        <v>6.4729185333333339</v>
      </c>
      <c r="L2506" s="3">
        <f t="shared" si="158"/>
        <v>0.49810950000000087</v>
      </c>
      <c r="M2506" s="3">
        <f t="shared" si="159"/>
        <v>0.34712024837032229</v>
      </c>
    </row>
    <row r="2507" spans="1:13">
      <c r="A2507" s="3" t="s">
        <v>1001</v>
      </c>
      <c r="B2507" s="3" t="s">
        <v>2277</v>
      </c>
      <c r="C2507" s="3" t="s">
        <v>5722</v>
      </c>
      <c r="D2507" s="3">
        <v>5.3602752999999996</v>
      </c>
      <c r="E2507" s="3">
        <v>5.644539</v>
      </c>
      <c r="F2507" s="3">
        <v>5.6534339999999998</v>
      </c>
      <c r="G2507" s="3">
        <f t="shared" si="156"/>
        <v>5.5527494333333332</v>
      </c>
      <c r="H2507" s="3">
        <v>6.3717613000000002</v>
      </c>
      <c r="I2507" s="3">
        <v>6.4489945999999998</v>
      </c>
      <c r="J2507" s="3">
        <v>7.9072494999999998</v>
      </c>
      <c r="K2507" s="3">
        <f t="shared" si="157"/>
        <v>6.9093351333333333</v>
      </c>
      <c r="L2507" s="3">
        <f t="shared" si="158"/>
        <v>1.3565857000000001</v>
      </c>
      <c r="M2507" s="3">
        <f t="shared" si="159"/>
        <v>5.5978321343081824E-2</v>
      </c>
    </row>
    <row r="2508" spans="1:13">
      <c r="A2508" s="3" t="s">
        <v>826</v>
      </c>
      <c r="B2508" s="3" t="s">
        <v>825</v>
      </c>
      <c r="C2508" s="3" t="s">
        <v>5722</v>
      </c>
      <c r="D2508" s="3">
        <v>5.7917914000000001</v>
      </c>
      <c r="E2508" s="3">
        <v>5.7791670000000002</v>
      </c>
      <c r="F2508" s="3">
        <v>5.8722042999999999</v>
      </c>
      <c r="G2508" s="3">
        <f t="shared" si="156"/>
        <v>5.8143875666666673</v>
      </c>
      <c r="H2508" s="3">
        <v>5.6907329999999998</v>
      </c>
      <c r="I2508" s="3">
        <v>5.8318529999999997</v>
      </c>
      <c r="J2508" s="3">
        <v>6.1497802999999998</v>
      </c>
      <c r="K2508" s="3">
        <f t="shared" si="157"/>
        <v>5.8907887666666667</v>
      </c>
      <c r="L2508" s="3">
        <f t="shared" si="158"/>
        <v>7.6401199999999392E-2</v>
      </c>
      <c r="M2508" s="3">
        <f t="shared" si="159"/>
        <v>0.61142041756275944</v>
      </c>
    </row>
    <row r="2509" spans="1:13">
      <c r="A2509" s="3" t="s">
        <v>821</v>
      </c>
      <c r="B2509" s="3" t="s">
        <v>820</v>
      </c>
      <c r="C2509" s="3" t="s">
        <v>5722</v>
      </c>
      <c r="D2509" s="3">
        <v>6.6918144000000002</v>
      </c>
      <c r="E2509" s="3">
        <v>7.0124716999999999</v>
      </c>
      <c r="F2509" s="3">
        <v>6.6479873999999999</v>
      </c>
      <c r="G2509" s="3">
        <f t="shared" si="156"/>
        <v>6.7840911666666672</v>
      </c>
      <c r="H2509" s="3">
        <v>7.171335</v>
      </c>
      <c r="I2509" s="3">
        <v>7.1596830000000002</v>
      </c>
      <c r="J2509" s="3">
        <v>8.5981030000000001</v>
      </c>
      <c r="K2509" s="3">
        <f t="shared" si="157"/>
        <v>7.6430403333333343</v>
      </c>
      <c r="L2509" s="3">
        <f t="shared" si="158"/>
        <v>0.8589491666666671</v>
      </c>
      <c r="M2509" s="3">
        <f t="shared" si="159"/>
        <v>0.15523628269766143</v>
      </c>
    </row>
    <row r="2510" spans="1:13">
      <c r="A2510" s="3" t="s">
        <v>2275</v>
      </c>
      <c r="B2510" s="3" t="s">
        <v>2274</v>
      </c>
      <c r="C2510" s="3" t="s">
        <v>5722</v>
      </c>
      <c r="D2510" s="3">
        <v>7.8774446999999999</v>
      </c>
      <c r="E2510" s="3">
        <v>8.3548019999999994</v>
      </c>
      <c r="F2510" s="3">
        <v>8.1335739999999994</v>
      </c>
      <c r="G2510" s="3">
        <f t="shared" si="156"/>
        <v>8.1219402333333317</v>
      </c>
      <c r="H2510" s="3">
        <v>8.7328949999999992</v>
      </c>
      <c r="I2510" s="3">
        <v>8.7718769999999999</v>
      </c>
      <c r="J2510" s="3">
        <v>9.8302289999999992</v>
      </c>
      <c r="K2510" s="3">
        <f t="shared" si="157"/>
        <v>9.1116669999999989</v>
      </c>
      <c r="L2510" s="3">
        <f t="shared" si="158"/>
        <v>0.98972676666666715</v>
      </c>
      <c r="M2510" s="3">
        <f t="shared" si="159"/>
        <v>6.1935938241708934E-2</v>
      </c>
    </row>
    <row r="2511" spans="1:13">
      <c r="A2511" s="3" t="s">
        <v>15</v>
      </c>
      <c r="B2511" s="3" t="s">
        <v>3713</v>
      </c>
      <c r="C2511" s="3" t="s">
        <v>5722</v>
      </c>
      <c r="D2511" s="3">
        <v>6.1766323999999999</v>
      </c>
      <c r="E2511" s="3">
        <v>6.5493382999999996</v>
      </c>
      <c r="F2511" s="3">
        <v>6.6502520000000001</v>
      </c>
      <c r="G2511" s="3">
        <f t="shared" si="156"/>
        <v>6.4587408999999996</v>
      </c>
      <c r="H2511" s="3">
        <v>6.8102684</v>
      </c>
      <c r="I2511" s="3">
        <v>7.0096160000000003</v>
      </c>
      <c r="J2511" s="3">
        <v>7.5923943999999999</v>
      </c>
      <c r="K2511" s="3">
        <f t="shared" si="157"/>
        <v>7.1374262666666661</v>
      </c>
      <c r="L2511" s="3">
        <f t="shared" si="158"/>
        <v>0.67868536666666657</v>
      </c>
      <c r="M2511" s="3">
        <f t="shared" si="159"/>
        <v>6.9317515040044547E-2</v>
      </c>
    </row>
    <row r="2512" spans="1:13">
      <c r="A2512" s="3" t="s">
        <v>817</v>
      </c>
      <c r="B2512" s="3" t="s">
        <v>816</v>
      </c>
      <c r="C2512" s="3" t="s">
        <v>5722</v>
      </c>
      <c r="D2512" s="3">
        <v>6.8666315000000004</v>
      </c>
      <c r="E2512" s="3">
        <v>7.8104630000000004</v>
      </c>
      <c r="F2512" s="3">
        <v>7.5574303</v>
      </c>
      <c r="G2512" s="3">
        <f t="shared" si="156"/>
        <v>7.4115082666666678</v>
      </c>
      <c r="H2512" s="3">
        <v>9.0470369999999996</v>
      </c>
      <c r="I2512" s="3">
        <v>8.6687049999999992</v>
      </c>
      <c r="J2512" s="3">
        <v>9.2909509999999997</v>
      </c>
      <c r="K2512" s="3">
        <f t="shared" si="157"/>
        <v>9.0022310000000001</v>
      </c>
      <c r="L2512" s="3">
        <f t="shared" si="158"/>
        <v>1.5907227333333323</v>
      </c>
      <c r="M2512" s="3">
        <f t="shared" si="159"/>
        <v>8.9954055459571802E-3</v>
      </c>
    </row>
    <row r="2513" spans="1:13">
      <c r="A2513" s="3" t="s">
        <v>143</v>
      </c>
      <c r="B2513" s="3" t="s">
        <v>2309</v>
      </c>
      <c r="C2513" s="3" t="s">
        <v>5722</v>
      </c>
      <c r="D2513" s="3">
        <v>8.1650189999999991</v>
      </c>
      <c r="E2513" s="3">
        <v>8.438917</v>
      </c>
      <c r="F2513" s="3">
        <v>8.3773940000000007</v>
      </c>
      <c r="G2513" s="3">
        <f t="shared" si="156"/>
        <v>8.3271099999999993</v>
      </c>
      <c r="H2513" s="3">
        <v>8.629524</v>
      </c>
      <c r="I2513" s="3">
        <v>8.9238119999999999</v>
      </c>
      <c r="J2513" s="3">
        <v>9.4910300000000003</v>
      </c>
      <c r="K2513" s="3">
        <f t="shared" si="157"/>
        <v>9.0147886666666679</v>
      </c>
      <c r="L2513" s="3">
        <f t="shared" si="158"/>
        <v>0.68767866666666855</v>
      </c>
      <c r="M2513" s="3">
        <f t="shared" si="159"/>
        <v>6.1042582992917788E-2</v>
      </c>
    </row>
    <row r="2514" spans="1:13">
      <c r="A2514" s="3" t="s">
        <v>5073</v>
      </c>
      <c r="B2514" s="3" t="s">
        <v>5072</v>
      </c>
      <c r="C2514" s="3" t="s">
        <v>5722</v>
      </c>
      <c r="D2514" s="3">
        <v>7.1823249999999996</v>
      </c>
      <c r="E2514" s="3">
        <v>8.0407060000000001</v>
      </c>
      <c r="F2514" s="3">
        <v>7.7874629999999998</v>
      </c>
      <c r="G2514" s="3">
        <f t="shared" si="156"/>
        <v>7.6701646666666656</v>
      </c>
      <c r="H2514" s="3">
        <v>7.8594309999999998</v>
      </c>
      <c r="I2514" s="3">
        <v>7.1322346000000003</v>
      </c>
      <c r="J2514" s="3">
        <v>8.0106190000000002</v>
      </c>
      <c r="K2514" s="3">
        <f t="shared" si="157"/>
        <v>7.6674282000000007</v>
      </c>
      <c r="L2514" s="3">
        <f t="shared" si="158"/>
        <v>-2.7364666666649384E-3</v>
      </c>
      <c r="M2514" s="3">
        <f t="shared" si="159"/>
        <v>0.99448239589954635</v>
      </c>
    </row>
    <row r="2515" spans="1:13">
      <c r="A2515" s="3" t="s">
        <v>3759</v>
      </c>
      <c r="B2515" s="3" t="s">
        <v>3758</v>
      </c>
      <c r="C2515" s="3" t="s">
        <v>5722</v>
      </c>
      <c r="D2515" s="3">
        <v>7.0230519999999999</v>
      </c>
      <c r="E2515" s="3">
        <v>8.0763619999999996</v>
      </c>
      <c r="F2515" s="3">
        <v>7.2068304999999997</v>
      </c>
      <c r="G2515" s="3">
        <f t="shared" si="156"/>
        <v>7.4354148333333328</v>
      </c>
      <c r="H2515" s="3">
        <v>8.0512689999999996</v>
      </c>
      <c r="I2515" s="3">
        <v>6.5953115999999996</v>
      </c>
      <c r="J2515" s="3">
        <v>7.1301927999999997</v>
      </c>
      <c r="K2515" s="3">
        <f t="shared" si="157"/>
        <v>7.2589244666666666</v>
      </c>
      <c r="L2515" s="3">
        <f t="shared" si="158"/>
        <v>-0.17649036666666618</v>
      </c>
      <c r="M2515" s="3">
        <f t="shared" si="159"/>
        <v>0.75807244058468082</v>
      </c>
    </row>
    <row r="2516" spans="1:13">
      <c r="A2516" s="3" t="s">
        <v>2294</v>
      </c>
      <c r="B2516" s="3" t="s">
        <v>2293</v>
      </c>
      <c r="C2516" s="3" t="s">
        <v>5722</v>
      </c>
      <c r="D2516" s="3">
        <v>8.3551470000000005</v>
      </c>
      <c r="E2516" s="3">
        <v>9.7390380000000007</v>
      </c>
      <c r="F2516" s="3">
        <v>9.1211310000000001</v>
      </c>
      <c r="G2516" s="3">
        <f t="shared" si="156"/>
        <v>9.0717720000000011</v>
      </c>
      <c r="H2516" s="3">
        <v>10.168694500000001</v>
      </c>
      <c r="I2516" s="3">
        <v>7.9048242999999996</v>
      </c>
      <c r="J2516" s="3">
        <v>9.8721075000000003</v>
      </c>
      <c r="K2516" s="3">
        <f t="shared" si="157"/>
        <v>9.3152087666666663</v>
      </c>
      <c r="L2516" s="3">
        <f t="shared" si="158"/>
        <v>0.24343676666666525</v>
      </c>
      <c r="M2516" s="3">
        <f t="shared" si="159"/>
        <v>0.78014389702378883</v>
      </c>
    </row>
    <row r="2517" spans="1:13">
      <c r="A2517" s="3" t="s">
        <v>5068</v>
      </c>
      <c r="B2517" s="3" t="s">
        <v>5067</v>
      </c>
      <c r="C2517" s="3" t="s">
        <v>5722</v>
      </c>
      <c r="D2517" s="3">
        <v>8.9060269999999999</v>
      </c>
      <c r="E2517" s="3">
        <v>10.426545000000001</v>
      </c>
      <c r="F2517" s="3">
        <v>9.6793060000000004</v>
      </c>
      <c r="G2517" s="3">
        <f t="shared" si="156"/>
        <v>9.6706260000000004</v>
      </c>
      <c r="H2517" s="3">
        <v>10.964600000000001</v>
      </c>
      <c r="I2517" s="3">
        <v>8.6071849999999994</v>
      </c>
      <c r="J2517" s="3">
        <v>9.6467510000000001</v>
      </c>
      <c r="K2517" s="3">
        <f t="shared" si="157"/>
        <v>9.7395119999999995</v>
      </c>
      <c r="L2517" s="3">
        <f t="shared" si="158"/>
        <v>6.8885999999999115E-2</v>
      </c>
      <c r="M2517" s="3">
        <f t="shared" si="159"/>
        <v>0.93640200489841119</v>
      </c>
    </row>
    <row r="2518" spans="1:13">
      <c r="A2518" s="3" t="s">
        <v>2317</v>
      </c>
      <c r="B2518" s="3" t="s">
        <v>2316</v>
      </c>
      <c r="C2518" s="3" t="s">
        <v>5722</v>
      </c>
      <c r="D2518" s="3">
        <v>9.8544579999999993</v>
      </c>
      <c r="E2518" s="3">
        <v>11.733641</v>
      </c>
      <c r="F2518" s="3">
        <v>10.663726</v>
      </c>
      <c r="G2518" s="3">
        <f t="shared" si="156"/>
        <v>10.750608333333332</v>
      </c>
      <c r="H2518" s="3">
        <v>12.179686</v>
      </c>
      <c r="I2518" s="3">
        <v>9.0092580000000009</v>
      </c>
      <c r="J2518" s="3">
        <v>9.4659680000000002</v>
      </c>
      <c r="K2518" s="3">
        <f t="shared" si="157"/>
        <v>10.218304</v>
      </c>
      <c r="L2518" s="3">
        <f t="shared" si="158"/>
        <v>-0.53230433333333238</v>
      </c>
      <c r="M2518" s="3">
        <f t="shared" si="159"/>
        <v>0.66194221075529192</v>
      </c>
    </row>
    <row r="2519" spans="1:13">
      <c r="A2519" s="3" t="s">
        <v>852</v>
      </c>
      <c r="B2519" s="3" t="s">
        <v>851</v>
      </c>
      <c r="C2519" s="3" t="s">
        <v>5722</v>
      </c>
      <c r="D2519" s="3">
        <v>5.6221129999999997</v>
      </c>
      <c r="E2519" s="3">
        <v>5.8279003999999999</v>
      </c>
      <c r="F2519" s="3">
        <v>5.9627590000000001</v>
      </c>
      <c r="G2519" s="3">
        <f t="shared" si="156"/>
        <v>5.8042574666666669</v>
      </c>
      <c r="H2519" s="3">
        <v>5.8989260000000003</v>
      </c>
      <c r="I2519" s="3">
        <v>5.8796749999999998</v>
      </c>
      <c r="J2519" s="3">
        <v>6.6768619999999999</v>
      </c>
      <c r="K2519" s="3">
        <f t="shared" si="157"/>
        <v>6.1518210000000009</v>
      </c>
      <c r="L2519" s="3">
        <f t="shared" si="158"/>
        <v>0.34756353333333401</v>
      </c>
      <c r="M2519" s="3">
        <f t="shared" si="159"/>
        <v>0.28325394928236902</v>
      </c>
    </row>
    <row r="2520" spans="1:13">
      <c r="A2520" s="3" t="s">
        <v>855</v>
      </c>
      <c r="B2520" s="3" t="s">
        <v>854</v>
      </c>
      <c r="C2520" s="3" t="s">
        <v>5722</v>
      </c>
      <c r="D2520" s="3">
        <v>8.5343389999999992</v>
      </c>
      <c r="E2520" s="3">
        <v>9.4571070000000006</v>
      </c>
      <c r="F2520" s="3">
        <v>8.6660710000000005</v>
      </c>
      <c r="G2520" s="3">
        <f t="shared" si="156"/>
        <v>8.8858389999999989</v>
      </c>
      <c r="H2520" s="3">
        <v>9.0848990000000001</v>
      </c>
      <c r="I2520" s="3">
        <v>8.7732220000000005</v>
      </c>
      <c r="J2520" s="3">
        <v>9.2708750000000002</v>
      </c>
      <c r="K2520" s="3">
        <f t="shared" si="157"/>
        <v>9.0429986666666675</v>
      </c>
      <c r="L2520" s="3">
        <f t="shared" si="158"/>
        <v>0.15715966666666858</v>
      </c>
      <c r="M2520" s="3">
        <f t="shared" si="159"/>
        <v>0.6516926557705971</v>
      </c>
    </row>
    <row r="2521" spans="1:13">
      <c r="A2521" s="3" t="s">
        <v>2314</v>
      </c>
      <c r="B2521" s="3" t="s">
        <v>2313</v>
      </c>
      <c r="C2521" s="3" t="s">
        <v>5722</v>
      </c>
      <c r="D2521" s="3">
        <v>6.2049475000000003</v>
      </c>
      <c r="E2521" s="3">
        <v>6.393173</v>
      </c>
      <c r="F2521" s="3">
        <v>6.9360976000000001</v>
      </c>
      <c r="G2521" s="3">
        <f t="shared" si="156"/>
        <v>6.5114060333333335</v>
      </c>
      <c r="H2521" s="3">
        <v>6.5706129999999998</v>
      </c>
      <c r="I2521" s="3">
        <v>6.5596256000000004</v>
      </c>
      <c r="J2521" s="3">
        <v>7.8679990000000002</v>
      </c>
      <c r="K2521" s="3">
        <f t="shared" si="157"/>
        <v>6.9994125333333335</v>
      </c>
      <c r="L2521" s="3">
        <f t="shared" si="158"/>
        <v>0.48800650000000001</v>
      </c>
      <c r="M2521" s="3">
        <f t="shared" si="159"/>
        <v>0.3725568452288015</v>
      </c>
    </row>
    <row r="2522" spans="1:13">
      <c r="A2522" s="3" t="s">
        <v>557</v>
      </c>
      <c r="B2522" s="3" t="s">
        <v>3748</v>
      </c>
      <c r="C2522" s="3" t="s">
        <v>5722</v>
      </c>
      <c r="D2522" s="3">
        <v>6.0103273000000002</v>
      </c>
      <c r="E2522" s="3">
        <v>6.4046279999999998</v>
      </c>
      <c r="F2522" s="3">
        <v>7.0574469999999998</v>
      </c>
      <c r="G2522" s="3">
        <f t="shared" si="156"/>
        <v>6.4908007666666663</v>
      </c>
      <c r="H2522" s="3">
        <v>6.7614729999999996</v>
      </c>
      <c r="I2522" s="3">
        <v>6.6540840000000001</v>
      </c>
      <c r="J2522" s="3">
        <v>7.9709187000000004</v>
      </c>
      <c r="K2522" s="3">
        <f t="shared" si="157"/>
        <v>7.1288252333333331</v>
      </c>
      <c r="L2522" s="3">
        <f t="shared" si="158"/>
        <v>0.63802446666666679</v>
      </c>
      <c r="M2522" s="3">
        <f t="shared" si="159"/>
        <v>0.28792976101619283</v>
      </c>
    </row>
    <row r="2523" spans="1:13">
      <c r="A2523" s="3" t="s">
        <v>15</v>
      </c>
      <c r="B2523" s="3" t="s">
        <v>846</v>
      </c>
      <c r="C2523" s="3" t="s">
        <v>5722</v>
      </c>
      <c r="D2523" s="3">
        <v>9.3583359999999995</v>
      </c>
      <c r="E2523" s="3">
        <v>9.5263220000000004</v>
      </c>
      <c r="F2523" s="3">
        <v>9.5756019999999999</v>
      </c>
      <c r="G2523" s="3">
        <f t="shared" si="156"/>
        <v>9.4867533333333345</v>
      </c>
      <c r="H2523" s="3">
        <v>10.049474999999999</v>
      </c>
      <c r="I2523" s="3">
        <v>10.147183999999999</v>
      </c>
      <c r="J2523" s="3">
        <v>10.521274999999999</v>
      </c>
      <c r="K2523" s="3">
        <f t="shared" si="157"/>
        <v>10.239311333333331</v>
      </c>
      <c r="L2523" s="3">
        <f t="shared" si="158"/>
        <v>0.75255799999999695</v>
      </c>
      <c r="M2523" s="3">
        <f t="shared" si="159"/>
        <v>8.9057275051438647E-3</v>
      </c>
    </row>
    <row r="2524" spans="1:13">
      <c r="A2524" s="3" t="s">
        <v>21</v>
      </c>
      <c r="B2524" s="3" t="s">
        <v>2276</v>
      </c>
      <c r="C2524" s="3" t="s">
        <v>5722</v>
      </c>
      <c r="D2524" s="3">
        <v>6.8634750000000002</v>
      </c>
      <c r="E2524" s="3">
        <v>6.9908004000000004</v>
      </c>
      <c r="F2524" s="3">
        <v>6.6219882999999999</v>
      </c>
      <c r="G2524" s="3">
        <f t="shared" si="156"/>
        <v>6.8254212333333335</v>
      </c>
      <c r="H2524" s="3">
        <v>6.8999269999999999</v>
      </c>
      <c r="I2524" s="3">
        <v>6.7436056000000004</v>
      </c>
      <c r="J2524" s="3">
        <v>6.6018280000000003</v>
      </c>
      <c r="K2524" s="3">
        <f t="shared" si="157"/>
        <v>6.7484535333333335</v>
      </c>
      <c r="L2524" s="3">
        <f t="shared" si="158"/>
        <v>-7.6967699999999972E-2</v>
      </c>
      <c r="M2524" s="3">
        <f t="shared" si="159"/>
        <v>0.60734736216861041</v>
      </c>
    </row>
    <row r="2525" spans="1:13">
      <c r="A2525" s="3" t="s">
        <v>3720</v>
      </c>
      <c r="B2525" s="3" t="s">
        <v>3719</v>
      </c>
      <c r="C2525" s="3" t="s">
        <v>5722</v>
      </c>
      <c r="D2525" s="3">
        <v>11.583629</v>
      </c>
      <c r="E2525" s="3">
        <v>12.387941</v>
      </c>
      <c r="F2525" s="3">
        <v>12.010137</v>
      </c>
      <c r="G2525" s="3">
        <f t="shared" si="156"/>
        <v>11.993902333333333</v>
      </c>
      <c r="H2525" s="3">
        <v>12.186434</v>
      </c>
      <c r="I2525" s="3">
        <v>11.722832</v>
      </c>
      <c r="J2525" s="3">
        <v>11.894532</v>
      </c>
      <c r="K2525" s="3">
        <f t="shared" si="157"/>
        <v>11.934599333333333</v>
      </c>
      <c r="L2525" s="3">
        <f t="shared" si="158"/>
        <v>-5.9302999999999884E-2</v>
      </c>
      <c r="M2525" s="3">
        <f t="shared" si="159"/>
        <v>0.83622872483005428</v>
      </c>
    </row>
    <row r="2526" spans="1:13">
      <c r="A2526" s="3" t="s">
        <v>3696</v>
      </c>
      <c r="B2526" s="3" t="s">
        <v>3695</v>
      </c>
      <c r="C2526" s="3" t="s">
        <v>5722</v>
      </c>
      <c r="D2526" s="3">
        <v>6.4779815999999997</v>
      </c>
      <c r="E2526" s="3">
        <v>7.3262359999999997</v>
      </c>
      <c r="F2526" s="3">
        <v>7.8327730000000004</v>
      </c>
      <c r="G2526" s="3">
        <f t="shared" si="156"/>
        <v>7.2123302000000002</v>
      </c>
      <c r="H2526" s="3">
        <v>7.6469480000000001</v>
      </c>
      <c r="I2526" s="3">
        <v>7.3642364000000002</v>
      </c>
      <c r="J2526" s="3">
        <v>9.2888029999999997</v>
      </c>
      <c r="K2526" s="3">
        <f t="shared" si="157"/>
        <v>8.0999958000000003</v>
      </c>
      <c r="L2526" s="3">
        <f t="shared" si="158"/>
        <v>0.88766560000000005</v>
      </c>
      <c r="M2526" s="3">
        <f t="shared" si="159"/>
        <v>0.28423951908777073</v>
      </c>
    </row>
    <row r="2527" spans="1:13">
      <c r="A2527" s="3" t="s">
        <v>850</v>
      </c>
      <c r="B2527" s="3" t="s">
        <v>849</v>
      </c>
      <c r="C2527" s="3" t="s">
        <v>5722</v>
      </c>
      <c r="D2527" s="3">
        <v>6.5243396999999996</v>
      </c>
      <c r="E2527" s="3">
        <v>6.6954500000000001</v>
      </c>
      <c r="F2527" s="3">
        <v>6.5977040000000002</v>
      </c>
      <c r="G2527" s="3">
        <f t="shared" si="156"/>
        <v>6.6058312333333333</v>
      </c>
      <c r="H2527" s="3">
        <v>6.8694220000000001</v>
      </c>
      <c r="I2527" s="3">
        <v>6.7979918000000001</v>
      </c>
      <c r="J2527" s="3">
        <v>6.7207445999999997</v>
      </c>
      <c r="K2527" s="3">
        <f t="shared" si="157"/>
        <v>6.7960528000000009</v>
      </c>
      <c r="L2527" s="3">
        <f t="shared" si="158"/>
        <v>0.19022156666666756</v>
      </c>
      <c r="M2527" s="3">
        <f t="shared" si="159"/>
        <v>4.4071769475711065E-2</v>
      </c>
    </row>
    <row r="2528" spans="1:13">
      <c r="A2528" s="3" t="s">
        <v>15</v>
      </c>
      <c r="B2528" s="3" t="s">
        <v>5215</v>
      </c>
      <c r="C2528" s="3" t="s">
        <v>5722</v>
      </c>
      <c r="D2528" s="3">
        <v>5.8741503000000002</v>
      </c>
      <c r="E2528" s="3">
        <v>5.9593179999999997</v>
      </c>
      <c r="F2528" s="3">
        <v>6.3618209999999999</v>
      </c>
      <c r="G2528" s="3">
        <f t="shared" si="156"/>
        <v>6.0650964333333333</v>
      </c>
      <c r="H2528" s="3">
        <v>6.154687</v>
      </c>
      <c r="I2528" s="3">
        <v>6.0268569999999997</v>
      </c>
      <c r="J2528" s="3">
        <v>6.5403120000000001</v>
      </c>
      <c r="K2528" s="3">
        <f t="shared" si="157"/>
        <v>6.2406186666666663</v>
      </c>
      <c r="L2528" s="3">
        <f t="shared" si="158"/>
        <v>0.17552223333333306</v>
      </c>
      <c r="M2528" s="3">
        <f t="shared" si="159"/>
        <v>0.46103721496696132</v>
      </c>
    </row>
    <row r="2529" spans="1:13">
      <c r="A2529" s="3" t="s">
        <v>1117</v>
      </c>
      <c r="B2529" s="3" t="s">
        <v>2624</v>
      </c>
      <c r="C2529" s="3" t="s">
        <v>5722</v>
      </c>
      <c r="D2529" s="3">
        <v>6.7485436999999999</v>
      </c>
      <c r="E2529" s="3">
        <v>6.8795666999999998</v>
      </c>
      <c r="F2529" s="3">
        <v>7.0352845000000004</v>
      </c>
      <c r="G2529" s="3">
        <f t="shared" si="156"/>
        <v>6.8877983</v>
      </c>
      <c r="H2529" s="3">
        <v>6.9922310000000003</v>
      </c>
      <c r="I2529" s="3">
        <v>6.9817314000000001</v>
      </c>
      <c r="J2529" s="3">
        <v>7.5826497000000002</v>
      </c>
      <c r="K2529" s="3">
        <f t="shared" si="157"/>
        <v>7.1855373666666678</v>
      </c>
      <c r="L2529" s="3">
        <f t="shared" si="158"/>
        <v>0.29773906666666772</v>
      </c>
      <c r="M2529" s="3">
        <f t="shared" si="159"/>
        <v>0.2386620742093627</v>
      </c>
    </row>
    <row r="2530" spans="1:13">
      <c r="A2530" s="3" t="s">
        <v>1012</v>
      </c>
      <c r="B2530" s="3" t="s">
        <v>1011</v>
      </c>
      <c r="C2530" s="3" t="s">
        <v>5722</v>
      </c>
      <c r="D2530" s="3">
        <v>6.009843</v>
      </c>
      <c r="E2530" s="3">
        <v>6.0435119999999998</v>
      </c>
      <c r="F2530" s="3">
        <v>6.7885119999999999</v>
      </c>
      <c r="G2530" s="3">
        <f t="shared" si="156"/>
        <v>6.2806223333333335</v>
      </c>
      <c r="H2530" s="3">
        <v>6.3140353999999999</v>
      </c>
      <c r="I2530" s="3">
        <v>6.4386372999999999</v>
      </c>
      <c r="J2530" s="3">
        <v>7.3550979999999999</v>
      </c>
      <c r="K2530" s="3">
        <f t="shared" si="157"/>
        <v>6.7025902333333329</v>
      </c>
      <c r="L2530" s="3">
        <f t="shared" si="158"/>
        <v>0.4219678999999994</v>
      </c>
      <c r="M2530" s="3">
        <f t="shared" si="159"/>
        <v>0.36686858953812607</v>
      </c>
    </row>
    <row r="2531" spans="1:13">
      <c r="A2531" s="3" t="s">
        <v>15</v>
      </c>
      <c r="B2531" s="3" t="s">
        <v>4986</v>
      </c>
      <c r="C2531" s="3" t="s">
        <v>5722</v>
      </c>
      <c r="D2531" s="3">
        <v>5.6077700000000004</v>
      </c>
      <c r="E2531" s="3">
        <v>5.4504913999999998</v>
      </c>
      <c r="F2531" s="3">
        <v>5.7329270000000001</v>
      </c>
      <c r="G2531" s="3">
        <f t="shared" si="156"/>
        <v>5.5970627999999998</v>
      </c>
      <c r="H2531" s="3">
        <v>5.4858418000000002</v>
      </c>
      <c r="I2531" s="3">
        <v>5.4751089999999998</v>
      </c>
      <c r="J2531" s="3">
        <v>5.7653059999999998</v>
      </c>
      <c r="K2531" s="3">
        <f t="shared" si="157"/>
        <v>5.5754189333333324</v>
      </c>
      <c r="L2531" s="3">
        <f t="shared" si="158"/>
        <v>-2.16438666666674E-2</v>
      </c>
      <c r="M2531" s="3">
        <f t="shared" si="159"/>
        <v>0.87124652578818584</v>
      </c>
    </row>
    <row r="2532" spans="1:13">
      <c r="A2532" s="3" t="s">
        <v>2461</v>
      </c>
      <c r="B2532" s="3" t="s">
        <v>2460</v>
      </c>
      <c r="C2532" s="3" t="s">
        <v>5722</v>
      </c>
      <c r="D2532" s="3">
        <v>6.0222764</v>
      </c>
      <c r="E2532" s="3">
        <v>6.0026484</v>
      </c>
      <c r="F2532" s="3">
        <v>6.6034055</v>
      </c>
      <c r="G2532" s="3">
        <f t="shared" si="156"/>
        <v>6.2094434333333339</v>
      </c>
      <c r="H2532" s="3">
        <v>6.1036380000000001</v>
      </c>
      <c r="I2532" s="3">
        <v>6.2561920000000004</v>
      </c>
      <c r="J2532" s="3">
        <v>6.4549313000000001</v>
      </c>
      <c r="K2532" s="3">
        <f t="shared" si="157"/>
        <v>6.2715871000000005</v>
      </c>
      <c r="L2532" s="3">
        <f t="shared" si="158"/>
        <v>6.2143666666666597E-2</v>
      </c>
      <c r="M2532" s="3">
        <f t="shared" si="159"/>
        <v>0.79319556464135299</v>
      </c>
    </row>
    <row r="2533" spans="1:13">
      <c r="A2533" s="3" t="s">
        <v>1933</v>
      </c>
      <c r="B2533" s="3" t="s">
        <v>4034</v>
      </c>
      <c r="C2533" s="3" t="s">
        <v>5722</v>
      </c>
      <c r="D2533" s="3">
        <v>5.6519769999999996</v>
      </c>
      <c r="E2533" s="3">
        <v>5.5543959999999997</v>
      </c>
      <c r="F2533" s="3">
        <v>5.9116315999999998</v>
      </c>
      <c r="G2533" s="3">
        <f t="shared" si="156"/>
        <v>5.7060015333333327</v>
      </c>
      <c r="H2533" s="3">
        <v>5.6591125</v>
      </c>
      <c r="I2533" s="3">
        <v>5.5738034000000001</v>
      </c>
      <c r="J2533" s="3">
        <v>5.7311699999999997</v>
      </c>
      <c r="K2533" s="3">
        <f t="shared" si="157"/>
        <v>5.6546953000000002</v>
      </c>
      <c r="L2533" s="3">
        <f t="shared" si="158"/>
        <v>-5.1306233333332507E-2</v>
      </c>
      <c r="M2533" s="3">
        <f t="shared" si="159"/>
        <v>0.68088646863092506</v>
      </c>
    </row>
    <row r="2534" spans="1:13">
      <c r="A2534" s="3" t="s">
        <v>1008</v>
      </c>
      <c r="B2534" s="3" t="s">
        <v>1007</v>
      </c>
      <c r="C2534" s="3" t="s">
        <v>5722</v>
      </c>
      <c r="D2534" s="3">
        <v>5.8267392999999998</v>
      </c>
      <c r="E2534" s="3">
        <v>5.9940870000000004</v>
      </c>
      <c r="F2534" s="3">
        <v>6.5950006999999999</v>
      </c>
      <c r="G2534" s="3">
        <f t="shared" si="156"/>
        <v>6.1386089999999998</v>
      </c>
      <c r="H2534" s="3">
        <v>6.1447640000000003</v>
      </c>
      <c r="I2534" s="3">
        <v>6.0585839999999997</v>
      </c>
      <c r="J2534" s="3">
        <v>6.9881630000000001</v>
      </c>
      <c r="K2534" s="3">
        <f t="shared" si="157"/>
        <v>6.3971703333333325</v>
      </c>
      <c r="L2534" s="3">
        <f t="shared" si="158"/>
        <v>0.25856133333333275</v>
      </c>
      <c r="M2534" s="3">
        <f t="shared" si="159"/>
        <v>0.5307943872891332</v>
      </c>
    </row>
    <row r="2535" spans="1:13">
      <c r="A2535" s="3" t="s">
        <v>49</v>
      </c>
      <c r="B2535" s="3" t="s">
        <v>2963</v>
      </c>
      <c r="C2535" s="3" t="s">
        <v>5722</v>
      </c>
      <c r="D2535" s="3">
        <v>6.371378</v>
      </c>
      <c r="E2535" s="3">
        <v>6.8520737</v>
      </c>
      <c r="F2535" s="3">
        <v>6.7936496999999996</v>
      </c>
      <c r="G2535" s="3">
        <f t="shared" si="156"/>
        <v>6.6723671333333341</v>
      </c>
      <c r="H2535" s="3">
        <v>6.559145</v>
      </c>
      <c r="I2535" s="3">
        <v>6.3556689999999998</v>
      </c>
      <c r="J2535" s="3">
        <v>7.3384099999999997</v>
      </c>
      <c r="K2535" s="3">
        <f t="shared" si="157"/>
        <v>6.7510746666666668</v>
      </c>
      <c r="L2535" s="3">
        <f t="shared" si="158"/>
        <v>7.8707533333332691E-2</v>
      </c>
      <c r="M2535" s="3">
        <f t="shared" si="159"/>
        <v>0.82608849587979993</v>
      </c>
    </row>
    <row r="2536" spans="1:13">
      <c r="A2536" s="3" t="s">
        <v>3916</v>
      </c>
      <c r="B2536" s="3" t="s">
        <v>3915</v>
      </c>
      <c r="C2536" s="3" t="s">
        <v>5722</v>
      </c>
      <c r="D2536" s="3">
        <v>8.6298639999999995</v>
      </c>
      <c r="E2536" s="3">
        <v>9.1248380000000004</v>
      </c>
      <c r="F2536" s="3">
        <v>9.0416249999999998</v>
      </c>
      <c r="G2536" s="3">
        <f t="shared" si="156"/>
        <v>8.9321090000000005</v>
      </c>
      <c r="H2536" s="3">
        <v>8.1287710000000004</v>
      </c>
      <c r="I2536" s="3">
        <v>8.0349930000000001</v>
      </c>
      <c r="J2536" s="3">
        <v>8.3959340000000005</v>
      </c>
      <c r="K2536" s="3">
        <f t="shared" si="157"/>
        <v>8.1865660000000009</v>
      </c>
      <c r="L2536" s="3">
        <f t="shared" si="158"/>
        <v>-0.74554299999999962</v>
      </c>
      <c r="M2536" s="3">
        <f t="shared" si="159"/>
        <v>1.6414301221911769E-2</v>
      </c>
    </row>
    <row r="2537" spans="1:13">
      <c r="A2537" s="3" t="s">
        <v>4824</v>
      </c>
      <c r="B2537" s="3" t="s">
        <v>4823</v>
      </c>
      <c r="C2537" s="3" t="s">
        <v>5722</v>
      </c>
      <c r="D2537" s="3">
        <v>9.4035890000000002</v>
      </c>
      <c r="E2537" s="3">
        <v>9.8457469999999994</v>
      </c>
      <c r="F2537" s="3">
        <v>9.6276740000000007</v>
      </c>
      <c r="G2537" s="3">
        <f t="shared" si="156"/>
        <v>9.6256699999999995</v>
      </c>
      <c r="H2537" s="3">
        <v>9.5651399999999995</v>
      </c>
      <c r="I2537" s="3">
        <v>9.6182280000000002</v>
      </c>
      <c r="J2537" s="3">
        <v>10.640637999999999</v>
      </c>
      <c r="K2537" s="3">
        <f t="shared" si="157"/>
        <v>9.941335333333333</v>
      </c>
      <c r="L2537" s="3">
        <f t="shared" si="158"/>
        <v>0.31566533333333346</v>
      </c>
      <c r="M2537" s="3">
        <f t="shared" si="159"/>
        <v>0.44452869256001709</v>
      </c>
    </row>
    <row r="2538" spans="1:13">
      <c r="A2538" s="3" t="s">
        <v>361</v>
      </c>
      <c r="B2538" s="3" t="s">
        <v>360</v>
      </c>
      <c r="C2538" s="3" t="s">
        <v>5722</v>
      </c>
      <c r="D2538" s="3">
        <v>8.4132239999999996</v>
      </c>
      <c r="E2538" s="3">
        <v>8.7962190000000007</v>
      </c>
      <c r="F2538" s="3">
        <v>8.9130369999999992</v>
      </c>
      <c r="G2538" s="3">
        <f t="shared" si="156"/>
        <v>8.7074933333333338</v>
      </c>
      <c r="H2538" s="3">
        <v>8.6152390000000008</v>
      </c>
      <c r="I2538" s="3">
        <v>8.3069059999999997</v>
      </c>
      <c r="J2538" s="3">
        <v>8.9366610000000009</v>
      </c>
      <c r="K2538" s="3">
        <f t="shared" si="157"/>
        <v>8.6196020000000004</v>
      </c>
      <c r="L2538" s="3">
        <f t="shared" si="158"/>
        <v>-8.7891333333333321E-2</v>
      </c>
      <c r="M2538" s="3">
        <f t="shared" si="159"/>
        <v>0.72880254767906649</v>
      </c>
    </row>
    <row r="2539" spans="1:13">
      <c r="A2539" s="3" t="s">
        <v>2767</v>
      </c>
      <c r="B2539" s="3" t="s">
        <v>2766</v>
      </c>
      <c r="C2539" s="3" t="s">
        <v>5722</v>
      </c>
      <c r="D2539" s="3">
        <v>7.4268960000000002</v>
      </c>
      <c r="E2539" s="3">
        <v>7.8596373000000002</v>
      </c>
      <c r="F2539" s="3">
        <v>7.9996995999999996</v>
      </c>
      <c r="G2539" s="3">
        <f t="shared" si="156"/>
        <v>7.7620776333333339</v>
      </c>
      <c r="H2539" s="3">
        <v>7.7431910000000004</v>
      </c>
      <c r="I2539" s="3">
        <v>7.6543416999999998</v>
      </c>
      <c r="J2539" s="3">
        <v>8.1287859999999998</v>
      </c>
      <c r="K2539" s="3">
        <f t="shared" si="157"/>
        <v>7.8421062333333325</v>
      </c>
      <c r="L2539" s="3">
        <f t="shared" si="158"/>
        <v>8.0028599999998562E-2</v>
      </c>
      <c r="M2539" s="3">
        <f t="shared" si="159"/>
        <v>0.74077271241226572</v>
      </c>
    </row>
    <row r="2540" spans="1:13">
      <c r="A2540" s="3" t="s">
        <v>152</v>
      </c>
      <c r="B2540" s="3" t="s">
        <v>3609</v>
      </c>
      <c r="C2540" s="3" t="s">
        <v>5722</v>
      </c>
      <c r="D2540" s="3">
        <v>6.8890095000000002</v>
      </c>
      <c r="E2540" s="3">
        <v>7.3171996999999998</v>
      </c>
      <c r="F2540" s="3">
        <v>7.2672809999999997</v>
      </c>
      <c r="G2540" s="3">
        <f t="shared" si="156"/>
        <v>7.1578300666666665</v>
      </c>
      <c r="H2540" s="3">
        <v>7.3322314999999998</v>
      </c>
      <c r="I2540" s="3">
        <v>7.3125724999999999</v>
      </c>
      <c r="J2540" s="3">
        <v>7.5274570000000001</v>
      </c>
      <c r="K2540" s="3">
        <f t="shared" si="157"/>
        <v>7.390753666666666</v>
      </c>
      <c r="L2540" s="3">
        <f t="shared" si="158"/>
        <v>0.23292359999999945</v>
      </c>
      <c r="M2540" s="3">
        <f t="shared" si="159"/>
        <v>0.19920265045890601</v>
      </c>
    </row>
    <row r="2541" spans="1:13">
      <c r="A2541" s="3" t="s">
        <v>1336</v>
      </c>
      <c r="B2541" s="3" t="s">
        <v>1335</v>
      </c>
      <c r="C2541" s="3" t="s">
        <v>5722</v>
      </c>
      <c r="D2541" s="3">
        <v>5.5651593000000004</v>
      </c>
      <c r="E2541" s="3">
        <v>5.7082376000000004</v>
      </c>
      <c r="F2541" s="3">
        <v>6.1068753999999998</v>
      </c>
      <c r="G2541" s="3">
        <f t="shared" si="156"/>
        <v>5.7934241000000002</v>
      </c>
      <c r="H2541" s="3">
        <v>5.7725140000000001</v>
      </c>
      <c r="I2541" s="3">
        <v>5.6633963999999999</v>
      </c>
      <c r="J2541" s="3">
        <v>6.6750154000000004</v>
      </c>
      <c r="K2541" s="3">
        <f t="shared" si="157"/>
        <v>6.0369752666666665</v>
      </c>
      <c r="L2541" s="3">
        <f t="shared" si="158"/>
        <v>0.24355116666666632</v>
      </c>
      <c r="M2541" s="3">
        <f t="shared" si="159"/>
        <v>0.53495968728730026</v>
      </c>
    </row>
    <row r="2542" spans="1:13">
      <c r="A2542" s="3" t="s">
        <v>411</v>
      </c>
      <c r="B2542" s="3" t="s">
        <v>410</v>
      </c>
      <c r="C2542" s="3" t="s">
        <v>5722</v>
      </c>
      <c r="D2542" s="3">
        <v>8.7203339999999994</v>
      </c>
      <c r="E2542" s="3">
        <v>8.9993350000000003</v>
      </c>
      <c r="F2542" s="3">
        <v>8.7955559999999995</v>
      </c>
      <c r="G2542" s="3">
        <f t="shared" si="156"/>
        <v>8.8384083333333336</v>
      </c>
      <c r="H2542" s="3">
        <v>9.0971489999999999</v>
      </c>
      <c r="I2542" s="3">
        <v>8.8609500000000008</v>
      </c>
      <c r="J2542" s="3">
        <v>8.5835609999999996</v>
      </c>
      <c r="K2542" s="3">
        <f t="shared" si="157"/>
        <v>8.8472200000000001</v>
      </c>
      <c r="L2542" s="3">
        <f t="shared" si="158"/>
        <v>8.8116666666664401E-3</v>
      </c>
      <c r="M2542" s="3">
        <f t="shared" si="159"/>
        <v>0.96119637516458856</v>
      </c>
    </row>
    <row r="2543" spans="1:13">
      <c r="A2543" s="3" t="s">
        <v>503</v>
      </c>
      <c r="B2543" s="3" t="s">
        <v>4843</v>
      </c>
      <c r="C2543" s="3" t="s">
        <v>5722</v>
      </c>
      <c r="D2543" s="3">
        <v>8.1667129999999997</v>
      </c>
      <c r="E2543" s="3">
        <v>8.4195379999999993</v>
      </c>
      <c r="F2543" s="3">
        <v>8.0985980000000009</v>
      </c>
      <c r="G2543" s="3">
        <f t="shared" si="156"/>
        <v>8.2282829999999993</v>
      </c>
      <c r="H2543" s="3">
        <v>9.3366410000000002</v>
      </c>
      <c r="I2543" s="3">
        <v>9.0374130000000008</v>
      </c>
      <c r="J2543" s="3">
        <v>8.8891480000000005</v>
      </c>
      <c r="K2543" s="3">
        <f t="shared" si="157"/>
        <v>9.0877339999999993</v>
      </c>
      <c r="L2543" s="3">
        <f t="shared" si="158"/>
        <v>0.85945099999999996</v>
      </c>
      <c r="M2543" s="3">
        <f t="shared" si="159"/>
        <v>6.3192651469869045E-3</v>
      </c>
    </row>
    <row r="2544" spans="1:13">
      <c r="A2544" s="3" t="s">
        <v>503</v>
      </c>
      <c r="B2544" s="3" t="s">
        <v>4276</v>
      </c>
      <c r="C2544" s="3" t="s">
        <v>5722</v>
      </c>
      <c r="D2544" s="3">
        <v>7.5669700000000004</v>
      </c>
      <c r="E2544" s="3">
        <v>7.8289437</v>
      </c>
      <c r="F2544" s="3">
        <v>7.4232696999999996</v>
      </c>
      <c r="G2544" s="3">
        <f t="shared" si="156"/>
        <v>7.606394466666667</v>
      </c>
      <c r="H2544" s="3">
        <v>8.6564789999999991</v>
      </c>
      <c r="I2544" s="3">
        <v>8.3402530000000006</v>
      </c>
      <c r="J2544" s="3">
        <v>8.2826059999999995</v>
      </c>
      <c r="K2544" s="3">
        <f t="shared" si="157"/>
        <v>8.4264460000000003</v>
      </c>
      <c r="L2544" s="3">
        <f t="shared" si="158"/>
        <v>0.82005153333333336</v>
      </c>
      <c r="M2544" s="3">
        <f t="shared" si="159"/>
        <v>7.8427172405462764E-3</v>
      </c>
    </row>
    <row r="2545" spans="1:13">
      <c r="A2545" s="3" t="s">
        <v>21</v>
      </c>
      <c r="B2545" s="3" t="s">
        <v>2037</v>
      </c>
      <c r="C2545" s="3" t="s">
        <v>5722</v>
      </c>
      <c r="D2545" s="3">
        <v>6.5782299999999996</v>
      </c>
      <c r="E2545" s="3">
        <v>6.9259576999999997</v>
      </c>
      <c r="F2545" s="3">
        <v>7.1352169999999999</v>
      </c>
      <c r="G2545" s="3">
        <f t="shared" si="156"/>
        <v>6.879801566666667</v>
      </c>
      <c r="H2545" s="3">
        <v>7.0557832999999999</v>
      </c>
      <c r="I2545" s="3">
        <v>6.6731800000000003</v>
      </c>
      <c r="J2545" s="3">
        <v>6.8031087000000001</v>
      </c>
      <c r="K2545" s="3">
        <f t="shared" si="157"/>
        <v>6.8440240000000001</v>
      </c>
      <c r="L2545" s="3">
        <f t="shared" si="158"/>
        <v>-3.5777566666666871E-2</v>
      </c>
      <c r="M2545" s="3">
        <f t="shared" si="159"/>
        <v>0.86505080226245201</v>
      </c>
    </row>
    <row r="2546" spans="1:13">
      <c r="A2546" s="3" t="s">
        <v>21</v>
      </c>
      <c r="B2546" s="3" t="s">
        <v>442</v>
      </c>
      <c r="C2546" s="3" t="s">
        <v>5722</v>
      </c>
      <c r="D2546" s="3">
        <v>6.3685400000000003</v>
      </c>
      <c r="E2546" s="3">
        <v>6.6094055000000003</v>
      </c>
      <c r="F2546" s="3">
        <v>6.9398793999999997</v>
      </c>
      <c r="G2546" s="3">
        <f t="shared" si="156"/>
        <v>6.6392749666666662</v>
      </c>
      <c r="H2546" s="3">
        <v>6.7423697000000002</v>
      </c>
      <c r="I2546" s="3">
        <v>6.5803890000000003</v>
      </c>
      <c r="J2546" s="3">
        <v>6.8522444</v>
      </c>
      <c r="K2546" s="3">
        <f t="shared" si="157"/>
        <v>6.7250010333333341</v>
      </c>
      <c r="L2546" s="3">
        <f t="shared" si="158"/>
        <v>8.5726066666667933E-2</v>
      </c>
      <c r="M2546" s="3">
        <f t="shared" si="159"/>
        <v>0.66463247889415822</v>
      </c>
    </row>
    <row r="2547" spans="1:13">
      <c r="A2547" s="3" t="s">
        <v>2926</v>
      </c>
      <c r="B2547" s="3" t="s">
        <v>2925</v>
      </c>
      <c r="C2547" s="3" t="s">
        <v>5722</v>
      </c>
      <c r="D2547" s="3">
        <v>6.3473606</v>
      </c>
      <c r="E2547" s="3">
        <v>6.5469755999999997</v>
      </c>
      <c r="F2547" s="3">
        <v>6.7640789999999997</v>
      </c>
      <c r="G2547" s="3">
        <f t="shared" si="156"/>
        <v>6.5528050666666671</v>
      </c>
      <c r="H2547" s="3">
        <v>6.7742414000000002</v>
      </c>
      <c r="I2547" s="3">
        <v>6.92828</v>
      </c>
      <c r="J2547" s="3">
        <v>7.4621186000000002</v>
      </c>
      <c r="K2547" s="3">
        <f t="shared" si="157"/>
        <v>7.0548799999999998</v>
      </c>
      <c r="L2547" s="3">
        <f t="shared" si="158"/>
        <v>0.50207493333333275</v>
      </c>
      <c r="M2547" s="3">
        <f t="shared" si="159"/>
        <v>0.10527830600953149</v>
      </c>
    </row>
    <row r="2548" spans="1:13">
      <c r="A2548" s="3" t="s">
        <v>47</v>
      </c>
      <c r="B2548" s="3" t="s">
        <v>4841</v>
      </c>
      <c r="C2548" s="3" t="s">
        <v>5722</v>
      </c>
      <c r="D2548" s="3">
        <v>5.7099080000000004</v>
      </c>
      <c r="E2548" s="3">
        <v>6.2402420000000003</v>
      </c>
      <c r="F2548" s="3">
        <v>6.5665820000000004</v>
      </c>
      <c r="G2548" s="3">
        <f t="shared" si="156"/>
        <v>6.1722440000000001</v>
      </c>
      <c r="H2548" s="3">
        <v>6.2956849999999998</v>
      </c>
      <c r="I2548" s="3">
        <v>6.0148796999999998</v>
      </c>
      <c r="J2548" s="3">
        <v>7.3339670000000003</v>
      </c>
      <c r="K2548" s="3">
        <f t="shared" si="157"/>
        <v>6.5481772333333339</v>
      </c>
      <c r="L2548" s="3">
        <f t="shared" si="158"/>
        <v>0.37593323333333384</v>
      </c>
      <c r="M2548" s="3">
        <f t="shared" si="159"/>
        <v>0.47079000760006517</v>
      </c>
    </row>
    <row r="2549" spans="1:13">
      <c r="A2549" s="3" t="s">
        <v>389</v>
      </c>
      <c r="B2549" s="3" t="s">
        <v>388</v>
      </c>
      <c r="C2549" s="3" t="s">
        <v>5722</v>
      </c>
      <c r="D2549" s="3">
        <v>5.7360879999999996</v>
      </c>
      <c r="E2549" s="3">
        <v>6.0445880000000001</v>
      </c>
      <c r="F2549" s="3">
        <v>6.44435</v>
      </c>
      <c r="G2549" s="3">
        <f t="shared" si="156"/>
        <v>6.0750086666666663</v>
      </c>
      <c r="H2549" s="3">
        <v>6.1215052999999999</v>
      </c>
      <c r="I2549" s="3">
        <v>5.8521380000000001</v>
      </c>
      <c r="J2549" s="3">
        <v>6.5244669999999996</v>
      </c>
      <c r="K2549" s="3">
        <f t="shared" si="157"/>
        <v>6.1660367666666671</v>
      </c>
      <c r="L2549" s="3">
        <f t="shared" si="158"/>
        <v>9.1028100000000833E-2</v>
      </c>
      <c r="M2549" s="3">
        <f t="shared" si="159"/>
        <v>0.76397696979141883</v>
      </c>
    </row>
    <row r="2550" spans="1:13">
      <c r="A2550" s="3" t="s">
        <v>15</v>
      </c>
      <c r="B2550" s="3" t="s">
        <v>2779</v>
      </c>
      <c r="C2550" s="3" t="s">
        <v>5722</v>
      </c>
      <c r="D2550" s="3">
        <v>6.3384590000000003</v>
      </c>
      <c r="E2550" s="3">
        <v>6.5674466999999996</v>
      </c>
      <c r="F2550" s="3">
        <v>6.726521</v>
      </c>
      <c r="G2550" s="3">
        <f t="shared" si="156"/>
        <v>6.544142233333333</v>
      </c>
      <c r="H2550" s="3">
        <v>6.8687760000000004</v>
      </c>
      <c r="I2550" s="3">
        <v>6.7079414999999996</v>
      </c>
      <c r="J2550" s="3">
        <v>7.7509006999999999</v>
      </c>
      <c r="K2550" s="3">
        <f t="shared" si="157"/>
        <v>7.1092060666666663</v>
      </c>
      <c r="L2550" s="3">
        <f t="shared" si="158"/>
        <v>0.56506383333333332</v>
      </c>
      <c r="M2550" s="3">
        <f t="shared" si="159"/>
        <v>0.17501163172920553</v>
      </c>
    </row>
    <row r="2551" spans="1:13">
      <c r="A2551" s="3" t="s">
        <v>3637</v>
      </c>
      <c r="B2551" s="3" t="s">
        <v>3636</v>
      </c>
      <c r="C2551" s="3" t="s">
        <v>5722</v>
      </c>
      <c r="D2551" s="3">
        <v>8.8458269999999999</v>
      </c>
      <c r="E2551" s="3">
        <v>9.3974399999999996</v>
      </c>
      <c r="F2551" s="3">
        <v>8.8161159999999992</v>
      </c>
      <c r="G2551" s="3">
        <f t="shared" si="156"/>
        <v>9.0197943333333317</v>
      </c>
      <c r="H2551" s="3">
        <v>9.1569400000000005</v>
      </c>
      <c r="I2551" s="3">
        <v>8.8692100000000007</v>
      </c>
      <c r="J2551" s="3">
        <v>9.0708730000000006</v>
      </c>
      <c r="K2551" s="3">
        <f t="shared" si="157"/>
        <v>9.0323410000000006</v>
      </c>
      <c r="L2551" s="3">
        <f t="shared" si="158"/>
        <v>1.2546666666668926E-2</v>
      </c>
      <c r="M2551" s="3">
        <f t="shared" si="159"/>
        <v>0.95465439491291981</v>
      </c>
    </row>
    <row r="2552" spans="1:13">
      <c r="A2552" s="3" t="s">
        <v>15</v>
      </c>
      <c r="B2552" s="3" t="s">
        <v>1312</v>
      </c>
      <c r="C2552" s="3" t="s">
        <v>5722</v>
      </c>
      <c r="D2552" s="3">
        <v>9.4604435000000002</v>
      </c>
      <c r="E2552" s="3">
        <v>10.020802</v>
      </c>
      <c r="F2552" s="3">
        <v>10.009684999999999</v>
      </c>
      <c r="G2552" s="3">
        <f t="shared" si="156"/>
        <v>9.8303101666666652</v>
      </c>
      <c r="H2552" s="3">
        <v>10.124459</v>
      </c>
      <c r="I2552" s="3">
        <v>9.7391729999999992</v>
      </c>
      <c r="J2552" s="3">
        <v>9.8596260000000004</v>
      </c>
      <c r="K2552" s="3">
        <f t="shared" si="157"/>
        <v>9.9077526666666671</v>
      </c>
      <c r="L2552" s="3">
        <f t="shared" si="158"/>
        <v>7.7442500000001857E-2</v>
      </c>
      <c r="M2552" s="3">
        <f t="shared" si="159"/>
        <v>0.73940065670322941</v>
      </c>
    </row>
    <row r="2553" spans="1:13">
      <c r="A2553" s="3" t="s">
        <v>380</v>
      </c>
      <c r="B2553" s="3" t="s">
        <v>379</v>
      </c>
      <c r="C2553" s="3" t="s">
        <v>5722</v>
      </c>
      <c r="D2553" s="3">
        <v>8.5681589999999996</v>
      </c>
      <c r="E2553" s="3">
        <v>9.0559940000000001</v>
      </c>
      <c r="F2553" s="3">
        <v>9.1560260000000007</v>
      </c>
      <c r="G2553" s="3">
        <f t="shared" si="156"/>
        <v>8.9267263333333329</v>
      </c>
      <c r="H2553" s="3">
        <v>9.1444749999999999</v>
      </c>
      <c r="I2553" s="3">
        <v>8.7754560000000001</v>
      </c>
      <c r="J2553" s="3">
        <v>9.0217270000000003</v>
      </c>
      <c r="K2553" s="3">
        <f t="shared" si="157"/>
        <v>8.9805526666666662</v>
      </c>
      <c r="L2553" s="3">
        <f t="shared" si="158"/>
        <v>5.3826333333333309E-2</v>
      </c>
      <c r="M2553" s="3">
        <f t="shared" si="159"/>
        <v>0.81169178799674269</v>
      </c>
    </row>
    <row r="2554" spans="1:13">
      <c r="A2554" s="3" t="s">
        <v>1795</v>
      </c>
      <c r="B2554" s="3" t="s">
        <v>4807</v>
      </c>
      <c r="C2554" s="3" t="s">
        <v>5722</v>
      </c>
      <c r="D2554" s="3">
        <v>6.3240876000000004</v>
      </c>
      <c r="E2554" s="3">
        <v>6.9562974000000004</v>
      </c>
      <c r="F2554" s="3">
        <v>6.234394</v>
      </c>
      <c r="G2554" s="3">
        <f t="shared" si="156"/>
        <v>6.5049263333333336</v>
      </c>
      <c r="H2554" s="3">
        <v>7.1477360000000001</v>
      </c>
      <c r="I2554" s="3">
        <v>7.0408745000000001</v>
      </c>
      <c r="J2554" s="3">
        <v>7.8693499999999998</v>
      </c>
      <c r="K2554" s="3">
        <f t="shared" si="157"/>
        <v>7.3526534999999997</v>
      </c>
      <c r="L2554" s="3">
        <f t="shared" si="158"/>
        <v>0.84772716666666614</v>
      </c>
      <c r="M2554" s="3">
        <f t="shared" si="159"/>
        <v>7.0116336122260578E-2</v>
      </c>
    </row>
    <row r="2555" spans="1:13">
      <c r="A2555" s="3" t="s">
        <v>1795</v>
      </c>
      <c r="B2555" s="3" t="s">
        <v>4136</v>
      </c>
      <c r="C2555" s="3" t="s">
        <v>5722</v>
      </c>
      <c r="D2555" s="3">
        <v>6.4839589999999996</v>
      </c>
      <c r="E2555" s="3">
        <v>7.0167960000000003</v>
      </c>
      <c r="F2555" s="3">
        <v>7.0726959999999996</v>
      </c>
      <c r="G2555" s="3">
        <f t="shared" si="156"/>
        <v>6.8578169999999998</v>
      </c>
      <c r="H2555" s="3">
        <v>7.5938109999999996</v>
      </c>
      <c r="I2555" s="3">
        <v>7.2741693999999999</v>
      </c>
      <c r="J2555" s="3">
        <v>8.4177809999999997</v>
      </c>
      <c r="K2555" s="3">
        <f t="shared" si="157"/>
        <v>7.7619204666666661</v>
      </c>
      <c r="L2555" s="3">
        <f t="shared" si="158"/>
        <v>0.9041034666666663</v>
      </c>
      <c r="M2555" s="3">
        <f t="shared" si="159"/>
        <v>8.0721526428392559E-2</v>
      </c>
    </row>
    <row r="2556" spans="1:13">
      <c r="A2556" s="3" t="s">
        <v>2033</v>
      </c>
      <c r="B2556" s="3" t="s">
        <v>2032</v>
      </c>
      <c r="C2556" s="3" t="s">
        <v>5722</v>
      </c>
      <c r="D2556" s="3">
        <v>5.8716309999999998</v>
      </c>
      <c r="E2556" s="3">
        <v>6.3919353000000001</v>
      </c>
      <c r="F2556" s="3">
        <v>6.4503684000000003</v>
      </c>
      <c r="G2556" s="3">
        <f t="shared" si="156"/>
        <v>6.237978233333334</v>
      </c>
      <c r="H2556" s="3">
        <v>6.5858382999999998</v>
      </c>
      <c r="I2556" s="3">
        <v>6.4173140000000002</v>
      </c>
      <c r="J2556" s="3">
        <v>7.3590093000000003</v>
      </c>
      <c r="K2556" s="3">
        <f t="shared" si="157"/>
        <v>6.7873872000000004</v>
      </c>
      <c r="L2556" s="3">
        <f t="shared" si="158"/>
        <v>0.54940896666666639</v>
      </c>
      <c r="M2556" s="3">
        <f t="shared" si="159"/>
        <v>0.18482185667209106</v>
      </c>
    </row>
    <row r="2557" spans="1:13">
      <c r="A2557" s="3" t="s">
        <v>4991</v>
      </c>
      <c r="B2557" s="3" t="s">
        <v>4990</v>
      </c>
      <c r="C2557" s="3" t="s">
        <v>5722</v>
      </c>
      <c r="D2557" s="3">
        <v>11.366586</v>
      </c>
      <c r="E2557" s="3">
        <v>11.820236</v>
      </c>
      <c r="F2557" s="3">
        <v>11.645516000000001</v>
      </c>
      <c r="G2557" s="3">
        <f t="shared" si="156"/>
        <v>11.610779333333333</v>
      </c>
      <c r="H2557" s="3">
        <v>12.092936</v>
      </c>
      <c r="I2557" s="3">
        <v>12.042367</v>
      </c>
      <c r="J2557" s="3">
        <v>11.881786</v>
      </c>
      <c r="K2557" s="3">
        <f t="shared" si="157"/>
        <v>12.005696333333333</v>
      </c>
      <c r="L2557" s="3">
        <f t="shared" si="158"/>
        <v>0.39491699999999952</v>
      </c>
      <c r="M2557" s="3">
        <f t="shared" si="159"/>
        <v>5.4481465889561341E-2</v>
      </c>
    </row>
    <row r="2558" spans="1:13">
      <c r="A2558" s="3" t="s">
        <v>2802</v>
      </c>
      <c r="B2558" s="3" t="s">
        <v>2801</v>
      </c>
      <c r="C2558" s="3" t="s">
        <v>5722</v>
      </c>
      <c r="D2558" s="3">
        <v>11.306611</v>
      </c>
      <c r="E2558" s="3">
        <v>11.436942</v>
      </c>
      <c r="F2558" s="3">
        <v>11.542178</v>
      </c>
      <c r="G2558" s="3">
        <f t="shared" si="156"/>
        <v>11.428576999999999</v>
      </c>
      <c r="H2558" s="3">
        <v>12.016353000000001</v>
      </c>
      <c r="I2558" s="3">
        <v>9.9193920000000002</v>
      </c>
      <c r="J2558" s="3">
        <v>11.249978</v>
      </c>
      <c r="K2558" s="3">
        <f t="shared" si="157"/>
        <v>11.061907666666668</v>
      </c>
      <c r="L2558" s="3">
        <f t="shared" si="158"/>
        <v>-0.36666933333333063</v>
      </c>
      <c r="M2558" s="3">
        <f t="shared" si="159"/>
        <v>0.58394379346585235</v>
      </c>
    </row>
    <row r="2559" spans="1:13">
      <c r="A2559" s="3" t="s">
        <v>3165</v>
      </c>
      <c r="B2559" s="3" t="s">
        <v>4697</v>
      </c>
      <c r="C2559" s="3" t="s">
        <v>5722</v>
      </c>
      <c r="D2559" s="3">
        <v>9.375375</v>
      </c>
      <c r="E2559" s="3">
        <v>9.5572219999999994</v>
      </c>
      <c r="F2559" s="3">
        <v>9.6127579999999995</v>
      </c>
      <c r="G2559" s="3">
        <f t="shared" si="156"/>
        <v>9.5151183333333336</v>
      </c>
      <c r="H2559" s="3">
        <v>10.130841</v>
      </c>
      <c r="I2559" s="3">
        <v>9.8642435000000006</v>
      </c>
      <c r="J2559" s="3">
        <v>10.478913</v>
      </c>
      <c r="K2559" s="3">
        <f t="shared" si="157"/>
        <v>10.157999166666668</v>
      </c>
      <c r="L2559" s="3">
        <f t="shared" si="158"/>
        <v>0.64288083333333468</v>
      </c>
      <c r="M2559" s="3">
        <f t="shared" si="159"/>
        <v>2.854581440705721E-2</v>
      </c>
    </row>
    <row r="2560" spans="1:13">
      <c r="A2560" s="3" t="s">
        <v>439</v>
      </c>
      <c r="B2560" s="3" t="s">
        <v>611</v>
      </c>
      <c r="C2560" s="3" t="s">
        <v>5722</v>
      </c>
      <c r="D2560" s="3">
        <v>7.2158699999999998</v>
      </c>
      <c r="E2560" s="3">
        <v>6.8780374999999996</v>
      </c>
      <c r="F2560" s="3">
        <v>6.5637635999999997</v>
      </c>
      <c r="G2560" s="3">
        <f t="shared" si="156"/>
        <v>6.8858903666666675</v>
      </c>
      <c r="H2560" s="3">
        <v>6.9140334000000001</v>
      </c>
      <c r="I2560" s="3">
        <v>7.6870756</v>
      </c>
      <c r="J2560" s="3">
        <v>6.8974000000000002</v>
      </c>
      <c r="K2560" s="3">
        <f t="shared" si="157"/>
        <v>7.1661696666666677</v>
      </c>
      <c r="L2560" s="3">
        <f t="shared" si="158"/>
        <v>0.28027930000000012</v>
      </c>
      <c r="M2560" s="3">
        <f t="shared" si="159"/>
        <v>0.43242190808884701</v>
      </c>
    </row>
    <row r="2561" spans="1:13">
      <c r="A2561" s="3" t="s">
        <v>2936</v>
      </c>
      <c r="B2561" s="3" t="s">
        <v>2935</v>
      </c>
      <c r="C2561" s="3" t="s">
        <v>5722</v>
      </c>
      <c r="D2561" s="3">
        <v>10.831009</v>
      </c>
      <c r="E2561" s="3">
        <v>11.687658000000001</v>
      </c>
      <c r="F2561" s="3">
        <v>11.587951</v>
      </c>
      <c r="G2561" s="3">
        <f t="shared" si="156"/>
        <v>11.368872666666666</v>
      </c>
      <c r="H2561" s="3">
        <v>11.444495</v>
      </c>
      <c r="I2561" s="3">
        <v>10.885358</v>
      </c>
      <c r="J2561" s="3">
        <v>11.632322</v>
      </c>
      <c r="K2561" s="3">
        <f t="shared" si="157"/>
        <v>11.320725000000001</v>
      </c>
      <c r="L2561" s="3">
        <f t="shared" si="158"/>
        <v>-4.8147666666665145E-2</v>
      </c>
      <c r="M2561" s="3">
        <f t="shared" si="159"/>
        <v>0.89763613296790379</v>
      </c>
    </row>
    <row r="2562" spans="1:13">
      <c r="A2562" s="3" t="s">
        <v>3515</v>
      </c>
      <c r="B2562" s="3" t="s">
        <v>3514</v>
      </c>
      <c r="C2562" s="3" t="s">
        <v>5722</v>
      </c>
      <c r="D2562" s="3">
        <v>9.8646279999999997</v>
      </c>
      <c r="E2562" s="3">
        <v>10.419981999999999</v>
      </c>
      <c r="F2562" s="3">
        <v>10.249084</v>
      </c>
      <c r="G2562" s="3">
        <f t="shared" ref="G2562:G2625" si="160">AVERAGE(D2562:F2562)</f>
        <v>10.177898000000001</v>
      </c>
      <c r="H2562" s="3">
        <v>10.072098</v>
      </c>
      <c r="I2562" s="3">
        <v>9.7745219999999993</v>
      </c>
      <c r="J2562" s="3">
        <v>11.003309</v>
      </c>
      <c r="K2562" s="3">
        <f t="shared" ref="K2562:K2625" si="161">AVERAGE(H2562:J2562)</f>
        <v>10.283309666666668</v>
      </c>
      <c r="L2562" s="3">
        <f t="shared" ref="L2562:L2625" si="162">K2562-G2562</f>
        <v>0.1054116666666669</v>
      </c>
      <c r="M2562" s="3">
        <f t="shared" ref="M2562:M2625" si="163">_xlfn.T.TEST(D2562:F2562,H2562:J2562,2,2)</f>
        <v>0.80745580485414814</v>
      </c>
    </row>
    <row r="2563" spans="1:13">
      <c r="A2563" s="3" t="s">
        <v>15</v>
      </c>
      <c r="B2563" s="3" t="s">
        <v>4730</v>
      </c>
      <c r="C2563" s="3" t="s">
        <v>5722</v>
      </c>
      <c r="D2563" s="3">
        <v>7.2726379999999997</v>
      </c>
      <c r="E2563" s="3">
        <v>7.9439244000000002</v>
      </c>
      <c r="F2563" s="3">
        <v>7.787566</v>
      </c>
      <c r="G2563" s="3">
        <f t="shared" si="160"/>
        <v>7.6680427999999994</v>
      </c>
      <c r="H2563" s="3">
        <v>7.7089353000000003</v>
      </c>
      <c r="I2563" s="3">
        <v>7.3262086000000002</v>
      </c>
      <c r="J2563" s="3">
        <v>8.5092020000000002</v>
      </c>
      <c r="K2563" s="3">
        <f t="shared" si="161"/>
        <v>7.8481153000000008</v>
      </c>
      <c r="L2563" s="3">
        <f t="shared" si="162"/>
        <v>0.18007250000000141</v>
      </c>
      <c r="M2563" s="3">
        <f t="shared" si="163"/>
        <v>0.67828789954156021</v>
      </c>
    </row>
    <row r="2564" spans="1:13">
      <c r="A2564" s="3" t="s">
        <v>2821</v>
      </c>
      <c r="B2564" s="3" t="s">
        <v>2820</v>
      </c>
      <c r="C2564" s="3" t="s">
        <v>5722</v>
      </c>
      <c r="D2564" s="3">
        <v>5.5844050000000003</v>
      </c>
      <c r="E2564" s="3">
        <v>5.7064157</v>
      </c>
      <c r="F2564" s="3">
        <v>6.126512</v>
      </c>
      <c r="G2564" s="3">
        <f t="shared" si="160"/>
        <v>5.8057775666666673</v>
      </c>
      <c r="H2564" s="3">
        <v>6.1500006000000003</v>
      </c>
      <c r="I2564" s="3">
        <v>5.8135656999999998</v>
      </c>
      <c r="J2564" s="3">
        <v>7.1329802999999998</v>
      </c>
      <c r="K2564" s="3">
        <f t="shared" si="161"/>
        <v>6.3655155333333333</v>
      </c>
      <c r="L2564" s="3">
        <f t="shared" si="162"/>
        <v>0.55973796666666598</v>
      </c>
      <c r="M2564" s="3">
        <f t="shared" si="163"/>
        <v>0.26154082701311576</v>
      </c>
    </row>
    <row r="2565" spans="1:13">
      <c r="A2565" s="3" t="s">
        <v>4982</v>
      </c>
      <c r="B2565" s="3" t="s">
        <v>4981</v>
      </c>
      <c r="C2565" s="3" t="s">
        <v>5722</v>
      </c>
      <c r="D2565" s="3">
        <v>5.5870113000000003</v>
      </c>
      <c r="E2565" s="3">
        <v>6.0617805000000002</v>
      </c>
      <c r="F2565" s="3">
        <v>6.2786654999999998</v>
      </c>
      <c r="G2565" s="3">
        <f t="shared" si="160"/>
        <v>5.9758190999999998</v>
      </c>
      <c r="H2565" s="3">
        <v>5.9945516999999997</v>
      </c>
      <c r="I2565" s="3">
        <v>5.6401019999999997</v>
      </c>
      <c r="J2565" s="3">
        <v>7.5631890000000004</v>
      </c>
      <c r="K2565" s="3">
        <f t="shared" si="161"/>
        <v>6.3992808999999999</v>
      </c>
      <c r="L2565" s="3">
        <f t="shared" si="162"/>
        <v>0.42346180000000011</v>
      </c>
      <c r="M2565" s="3">
        <f t="shared" si="163"/>
        <v>0.53534231751698924</v>
      </c>
    </row>
    <row r="2566" spans="1:13">
      <c r="A2566" s="3" t="s">
        <v>4192</v>
      </c>
      <c r="B2566" s="3" t="s">
        <v>4191</v>
      </c>
      <c r="C2566" s="3" t="s">
        <v>5722</v>
      </c>
      <c r="D2566" s="3">
        <v>7.7203955999999998</v>
      </c>
      <c r="E2566" s="3">
        <v>7.5224441999999998</v>
      </c>
      <c r="F2566" s="3">
        <v>6.8717775000000003</v>
      </c>
      <c r="G2566" s="3">
        <f t="shared" si="160"/>
        <v>7.3715390999999997</v>
      </c>
      <c r="H2566" s="3">
        <v>7.6382355999999998</v>
      </c>
      <c r="I2566" s="3">
        <v>8.0724730000000005</v>
      </c>
      <c r="J2566" s="3">
        <v>7.3535839999999997</v>
      </c>
      <c r="K2566" s="3">
        <f t="shared" si="161"/>
        <v>7.6880975333333339</v>
      </c>
      <c r="L2566" s="3">
        <f t="shared" si="162"/>
        <v>0.31655843333333422</v>
      </c>
      <c r="M2566" s="3">
        <f t="shared" si="163"/>
        <v>0.39271669773847984</v>
      </c>
    </row>
    <row r="2567" spans="1:13">
      <c r="A2567" s="3" t="s">
        <v>15</v>
      </c>
      <c r="B2567" s="3" t="s">
        <v>1281</v>
      </c>
      <c r="C2567" s="3" t="s">
        <v>5722</v>
      </c>
      <c r="D2567" s="3">
        <v>9.6717870000000001</v>
      </c>
      <c r="E2567" s="3">
        <v>9.3670069999999992</v>
      </c>
      <c r="F2567" s="3">
        <v>8.8104040000000001</v>
      </c>
      <c r="G2567" s="3">
        <f t="shared" si="160"/>
        <v>9.2830659999999998</v>
      </c>
      <c r="H2567" s="3">
        <v>9.1010650000000002</v>
      </c>
      <c r="I2567" s="3">
        <v>10.092319</v>
      </c>
      <c r="J2567" s="3">
        <v>9.0352449999999997</v>
      </c>
      <c r="K2567" s="3">
        <f t="shared" si="161"/>
        <v>9.4095430000000011</v>
      </c>
      <c r="L2567" s="3">
        <f t="shared" si="162"/>
        <v>0.12647700000000128</v>
      </c>
      <c r="M2567" s="3">
        <f t="shared" si="163"/>
        <v>0.78075666243637376</v>
      </c>
    </row>
    <row r="2568" spans="1:13">
      <c r="A2568" s="3" t="s">
        <v>15</v>
      </c>
      <c r="B2568" s="3" t="s">
        <v>4819</v>
      </c>
      <c r="C2568" s="3" t="s">
        <v>5722</v>
      </c>
      <c r="D2568" s="3">
        <v>5.5304380000000002</v>
      </c>
      <c r="E2568" s="3">
        <v>5.4830337</v>
      </c>
      <c r="F2568" s="3">
        <v>5.4172669999999998</v>
      </c>
      <c r="G2568" s="3">
        <f t="shared" si="160"/>
        <v>5.4769128999999994</v>
      </c>
      <c r="H2568" s="3">
        <v>5.3648962999999998</v>
      </c>
      <c r="I2568" s="3">
        <v>5.6898904000000003</v>
      </c>
      <c r="J2568" s="3">
        <v>5.7992505999999997</v>
      </c>
      <c r="K2568" s="3">
        <f t="shared" si="161"/>
        <v>5.6180124333333339</v>
      </c>
      <c r="L2568" s="3">
        <f t="shared" si="162"/>
        <v>0.14109953333333447</v>
      </c>
      <c r="M2568" s="3">
        <f t="shared" si="163"/>
        <v>0.35334852429182806</v>
      </c>
    </row>
    <row r="2569" spans="1:13">
      <c r="A2569" s="3" t="s">
        <v>2759</v>
      </c>
      <c r="B2569" s="3" t="s">
        <v>2758</v>
      </c>
      <c r="C2569" s="3" t="s">
        <v>5722</v>
      </c>
      <c r="D2569" s="3">
        <v>8.6784309999999998</v>
      </c>
      <c r="E2569" s="3">
        <v>8.0378489999999996</v>
      </c>
      <c r="F2569" s="3">
        <v>9.2248249999999992</v>
      </c>
      <c r="G2569" s="3">
        <f t="shared" si="160"/>
        <v>8.6470349999999989</v>
      </c>
      <c r="H2569" s="3">
        <v>8.1152350000000002</v>
      </c>
      <c r="I2569" s="3">
        <v>8.6442739999999993</v>
      </c>
      <c r="J2569" s="3">
        <v>7.9915419999999999</v>
      </c>
      <c r="K2569" s="3">
        <f t="shared" si="161"/>
        <v>8.2503503333333335</v>
      </c>
      <c r="L2569" s="3">
        <f t="shared" si="162"/>
        <v>-0.39668466666666546</v>
      </c>
      <c r="M2569" s="3">
        <f t="shared" si="163"/>
        <v>0.37439966650279721</v>
      </c>
    </row>
    <row r="2570" spans="1:13">
      <c r="A2570" s="3" t="s">
        <v>21</v>
      </c>
      <c r="B2570" s="3" t="s">
        <v>1268</v>
      </c>
      <c r="C2570" s="3" t="s">
        <v>5722</v>
      </c>
      <c r="D2570" s="3">
        <v>9.2374390000000002</v>
      </c>
      <c r="E2570" s="3">
        <v>8.406447</v>
      </c>
      <c r="F2570" s="3">
        <v>9.3754080000000002</v>
      </c>
      <c r="G2570" s="3">
        <f t="shared" si="160"/>
        <v>9.0064313333333335</v>
      </c>
      <c r="H2570" s="3">
        <v>8.2588729999999995</v>
      </c>
      <c r="I2570" s="3">
        <v>8.5747990000000005</v>
      </c>
      <c r="J2570" s="3">
        <v>5.9526152999999997</v>
      </c>
      <c r="K2570" s="3">
        <f t="shared" si="161"/>
        <v>7.5954290999999996</v>
      </c>
      <c r="L2570" s="3">
        <f t="shared" si="162"/>
        <v>-1.4110022333333339</v>
      </c>
      <c r="M2570" s="3">
        <f t="shared" si="163"/>
        <v>0.18415457963500834</v>
      </c>
    </row>
    <row r="2571" spans="1:13">
      <c r="A2571" s="3" t="s">
        <v>47</v>
      </c>
      <c r="B2571" s="3" t="s">
        <v>535</v>
      </c>
      <c r="C2571" s="3" t="s">
        <v>5722</v>
      </c>
      <c r="D2571" s="3">
        <v>7.5407906000000002</v>
      </c>
      <c r="E2571" s="3">
        <v>7.6183810000000003</v>
      </c>
      <c r="F2571" s="3">
        <v>7.3004040000000003</v>
      </c>
      <c r="G2571" s="3">
        <f t="shared" si="160"/>
        <v>7.4865252</v>
      </c>
      <c r="H2571" s="3">
        <v>7.5184629999999997</v>
      </c>
      <c r="I2571" s="3">
        <v>7.7484770000000003</v>
      </c>
      <c r="J2571" s="3">
        <v>7.5582824000000004</v>
      </c>
      <c r="K2571" s="3">
        <f t="shared" si="161"/>
        <v>7.6084074666666668</v>
      </c>
      <c r="L2571" s="3">
        <f t="shared" si="162"/>
        <v>0.12188226666666679</v>
      </c>
      <c r="M2571" s="3">
        <f t="shared" si="163"/>
        <v>0.364202394428492</v>
      </c>
    </row>
    <row r="2572" spans="1:13">
      <c r="A2572" s="3" t="s">
        <v>15</v>
      </c>
      <c r="B2572" s="3" t="s">
        <v>2750</v>
      </c>
      <c r="C2572" s="3" t="s">
        <v>5722</v>
      </c>
      <c r="D2572" s="3">
        <v>6.5818529999999997</v>
      </c>
      <c r="E2572" s="3">
        <v>6.5715013000000004</v>
      </c>
      <c r="F2572" s="3">
        <v>7.4625596999999999</v>
      </c>
      <c r="G2572" s="3">
        <f t="shared" si="160"/>
        <v>6.8719713333333337</v>
      </c>
      <c r="H2572" s="3">
        <v>7.1545835000000002</v>
      </c>
      <c r="I2572" s="3">
        <v>6.8328195000000003</v>
      </c>
      <c r="J2572" s="3">
        <v>7.9999757000000002</v>
      </c>
      <c r="K2572" s="3">
        <f t="shared" si="161"/>
        <v>7.3291262333333336</v>
      </c>
      <c r="L2572" s="3">
        <f t="shared" si="162"/>
        <v>0.45715489999999992</v>
      </c>
      <c r="M2572" s="3">
        <f t="shared" si="163"/>
        <v>0.37323682553113513</v>
      </c>
    </row>
    <row r="2573" spans="1:13">
      <c r="A2573" s="3" t="s">
        <v>688</v>
      </c>
      <c r="B2573" s="3" t="s">
        <v>3448</v>
      </c>
      <c r="C2573" s="3" t="s">
        <v>5722</v>
      </c>
      <c r="D2573" s="3">
        <v>11.889028</v>
      </c>
      <c r="E2573" s="3">
        <v>11.6579</v>
      </c>
      <c r="F2573" s="3">
        <v>11.889512</v>
      </c>
      <c r="G2573" s="3">
        <f t="shared" si="160"/>
        <v>11.812146666666669</v>
      </c>
      <c r="H2573" s="3">
        <v>12.666594</v>
      </c>
      <c r="I2573" s="3">
        <v>12.964404999999999</v>
      </c>
      <c r="J2573" s="3">
        <v>12.968206</v>
      </c>
      <c r="K2573" s="3">
        <f t="shared" si="161"/>
        <v>12.866401666666667</v>
      </c>
      <c r="L2573" s="3">
        <f t="shared" si="162"/>
        <v>1.0542549999999977</v>
      </c>
      <c r="M2573" s="3">
        <f t="shared" si="163"/>
        <v>1.1230585814863464E-3</v>
      </c>
    </row>
    <row r="2574" spans="1:13">
      <c r="A2574" s="3" t="s">
        <v>15</v>
      </c>
      <c r="B2574" s="3" t="s">
        <v>4800</v>
      </c>
      <c r="C2574" s="3" t="s">
        <v>5722</v>
      </c>
      <c r="D2574" s="3">
        <v>8.7020949999999999</v>
      </c>
      <c r="E2574" s="3">
        <v>8.8576999999999995</v>
      </c>
      <c r="F2574" s="3">
        <v>9.1163760000000007</v>
      </c>
      <c r="G2574" s="3">
        <f t="shared" si="160"/>
        <v>8.8920570000000012</v>
      </c>
      <c r="H2574" s="3">
        <v>9.3585659999999997</v>
      </c>
      <c r="I2574" s="3">
        <v>9.3807360000000006</v>
      </c>
      <c r="J2574" s="3">
        <v>10.030818</v>
      </c>
      <c r="K2574" s="3">
        <f t="shared" si="161"/>
        <v>9.5900400000000001</v>
      </c>
      <c r="L2574" s="3">
        <f t="shared" si="162"/>
        <v>0.69798299999999891</v>
      </c>
      <c r="M2574" s="3">
        <f t="shared" si="163"/>
        <v>5.0011887175661712E-2</v>
      </c>
    </row>
    <row r="2575" spans="1:13">
      <c r="A2575" s="3" t="s">
        <v>2735</v>
      </c>
      <c r="B2575" s="3" t="s">
        <v>2734</v>
      </c>
      <c r="C2575" s="3" t="s">
        <v>5722</v>
      </c>
      <c r="D2575" s="3">
        <v>6.9915532999999996</v>
      </c>
      <c r="E2575" s="3">
        <v>7.9736694999999997</v>
      </c>
      <c r="F2575" s="3">
        <v>7.6883534999999998</v>
      </c>
      <c r="G2575" s="3">
        <f t="shared" si="160"/>
        <v>7.5511920999999989</v>
      </c>
      <c r="H2575" s="3">
        <v>8.1460109999999997</v>
      </c>
      <c r="I2575" s="3">
        <v>7.5828239999999996</v>
      </c>
      <c r="J2575" s="3">
        <v>8.8102070000000001</v>
      </c>
      <c r="K2575" s="3">
        <f t="shared" si="161"/>
        <v>8.1796806666666679</v>
      </c>
      <c r="L2575" s="3">
        <f t="shared" si="162"/>
        <v>0.62848856666666908</v>
      </c>
      <c r="M2575" s="3">
        <f t="shared" si="163"/>
        <v>0.24297312994975467</v>
      </c>
    </row>
    <row r="2576" spans="1:13">
      <c r="A2576" s="3" t="s">
        <v>780</v>
      </c>
      <c r="B2576" s="3" t="s">
        <v>4769</v>
      </c>
      <c r="C2576" s="3" t="s">
        <v>5722</v>
      </c>
      <c r="D2576" s="3">
        <v>6.6421466000000002</v>
      </c>
      <c r="E2576" s="3">
        <v>8.0228490000000008</v>
      </c>
      <c r="F2576" s="3">
        <v>7.9841300000000004</v>
      </c>
      <c r="G2576" s="3">
        <f t="shared" si="160"/>
        <v>7.5497085333333338</v>
      </c>
      <c r="H2576" s="3">
        <v>8.0640719999999995</v>
      </c>
      <c r="I2576" s="3">
        <v>7.3506755999999998</v>
      </c>
      <c r="J2576" s="3">
        <v>8.1739870000000003</v>
      </c>
      <c r="K2576" s="3">
        <f t="shared" si="161"/>
        <v>7.8629115333333326</v>
      </c>
      <c r="L2576" s="3">
        <f t="shared" si="162"/>
        <v>0.31320299999999879</v>
      </c>
      <c r="M2576" s="3">
        <f t="shared" si="163"/>
        <v>0.58094500845414365</v>
      </c>
    </row>
    <row r="2577" spans="1:13">
      <c r="A2577" s="3" t="s">
        <v>15</v>
      </c>
      <c r="B2577" s="3" t="s">
        <v>1963</v>
      </c>
      <c r="C2577" s="3" t="s">
        <v>5722</v>
      </c>
      <c r="D2577" s="3">
        <v>5.5332780000000001</v>
      </c>
      <c r="E2577" s="3">
        <v>5.6944720000000002</v>
      </c>
      <c r="F2577" s="3">
        <v>5.8196105999999999</v>
      </c>
      <c r="G2577" s="3">
        <f t="shared" si="160"/>
        <v>5.6824535333333337</v>
      </c>
      <c r="H2577" s="3">
        <v>5.855505</v>
      </c>
      <c r="I2577" s="3">
        <v>5.7830159999999999</v>
      </c>
      <c r="J2577" s="3">
        <v>6.1952147000000002</v>
      </c>
      <c r="K2577" s="3">
        <f t="shared" si="161"/>
        <v>5.9445785666666673</v>
      </c>
      <c r="L2577" s="3">
        <f t="shared" si="162"/>
        <v>0.26212503333333359</v>
      </c>
      <c r="M2577" s="3">
        <f t="shared" si="163"/>
        <v>0.15905511781203538</v>
      </c>
    </row>
    <row r="2578" spans="1:13">
      <c r="A2578" s="3" t="s">
        <v>15</v>
      </c>
      <c r="B2578" s="3" t="s">
        <v>1204</v>
      </c>
      <c r="C2578" s="3" t="s">
        <v>5722</v>
      </c>
      <c r="D2578" s="3">
        <v>7.2169584999999996</v>
      </c>
      <c r="E2578" s="3">
        <v>7.6719150000000003</v>
      </c>
      <c r="F2578" s="3">
        <v>7.8526945000000001</v>
      </c>
      <c r="G2578" s="3">
        <f t="shared" si="160"/>
        <v>7.580522666666667</v>
      </c>
      <c r="H2578" s="3">
        <v>8.3730360000000008</v>
      </c>
      <c r="I2578" s="3">
        <v>8.4984819999999992</v>
      </c>
      <c r="J2578" s="3">
        <v>8.8528669999999998</v>
      </c>
      <c r="K2578" s="3">
        <f t="shared" si="161"/>
        <v>8.5747949999999999</v>
      </c>
      <c r="L2578" s="3">
        <f t="shared" si="162"/>
        <v>0.99427233333333298</v>
      </c>
      <c r="M2578" s="3">
        <f t="shared" si="163"/>
        <v>1.3848313756706773E-2</v>
      </c>
    </row>
    <row r="2579" spans="1:13">
      <c r="A2579" s="3" t="s">
        <v>15</v>
      </c>
      <c r="B2579" s="3" t="s">
        <v>4756</v>
      </c>
      <c r="C2579" s="3" t="s">
        <v>5722</v>
      </c>
      <c r="D2579" s="3">
        <v>7.9372287000000004</v>
      </c>
      <c r="E2579" s="3">
        <v>8.6007709999999999</v>
      </c>
      <c r="F2579" s="3">
        <v>8.2951975000000004</v>
      </c>
      <c r="G2579" s="3">
        <f t="shared" si="160"/>
        <v>8.2777323999999997</v>
      </c>
      <c r="H2579" s="3">
        <v>8.9449290000000001</v>
      </c>
      <c r="I2579" s="3">
        <v>8.8013870000000001</v>
      </c>
      <c r="J2579" s="3">
        <v>9.1065930000000002</v>
      </c>
      <c r="K2579" s="3">
        <f t="shared" si="161"/>
        <v>8.9509696666666674</v>
      </c>
      <c r="L2579" s="3">
        <f t="shared" si="162"/>
        <v>0.67323726666666772</v>
      </c>
      <c r="M2579" s="3">
        <f t="shared" si="163"/>
        <v>3.3214125898552396E-2</v>
      </c>
    </row>
    <row r="2580" spans="1:13">
      <c r="A2580" s="3" t="s">
        <v>3395</v>
      </c>
      <c r="B2580" s="3" t="s">
        <v>3394</v>
      </c>
      <c r="C2580" s="3" t="s">
        <v>5722</v>
      </c>
      <c r="D2580" s="3">
        <v>10.09571</v>
      </c>
      <c r="E2580" s="3">
        <v>9.9289839999999998</v>
      </c>
      <c r="F2580" s="3">
        <v>9.6329370000000001</v>
      </c>
      <c r="G2580" s="3">
        <f t="shared" si="160"/>
        <v>9.8858770000000007</v>
      </c>
      <c r="H2580" s="3">
        <v>10.96486</v>
      </c>
      <c r="I2580" s="3">
        <v>11.23119</v>
      </c>
      <c r="J2580" s="3">
        <v>11.020155000000001</v>
      </c>
      <c r="K2580" s="3">
        <f t="shared" si="161"/>
        <v>11.072068333333334</v>
      </c>
      <c r="L2580" s="3">
        <f t="shared" si="162"/>
        <v>1.1861913333333334</v>
      </c>
      <c r="M2580" s="3">
        <f t="shared" si="163"/>
        <v>1.6757858689744225E-3</v>
      </c>
    </row>
    <row r="2581" spans="1:13">
      <c r="A2581" s="3" t="s">
        <v>15</v>
      </c>
      <c r="B2581" s="3" t="s">
        <v>1196</v>
      </c>
      <c r="C2581" s="3" t="s">
        <v>5722</v>
      </c>
      <c r="D2581" s="3">
        <v>8.0899470000000004</v>
      </c>
      <c r="E2581" s="3">
        <v>7.9188285</v>
      </c>
      <c r="F2581" s="3">
        <v>8.1544930000000004</v>
      </c>
      <c r="G2581" s="3">
        <f t="shared" si="160"/>
        <v>8.0544228333333336</v>
      </c>
      <c r="H2581" s="3">
        <v>8.3863310000000002</v>
      </c>
      <c r="I2581" s="3">
        <v>8.5494570000000003</v>
      </c>
      <c r="J2581" s="3">
        <v>8.6457390000000007</v>
      </c>
      <c r="K2581" s="3">
        <f t="shared" si="161"/>
        <v>8.5271756666666665</v>
      </c>
      <c r="L2581" s="3">
        <f t="shared" si="162"/>
        <v>0.47275283333333284</v>
      </c>
      <c r="M2581" s="3">
        <f t="shared" si="163"/>
        <v>1.0217984762059495E-2</v>
      </c>
    </row>
    <row r="2582" spans="1:13">
      <c r="A2582" s="3" t="s">
        <v>457</v>
      </c>
      <c r="B2582" s="3" t="s">
        <v>456</v>
      </c>
      <c r="C2582" s="3" t="s">
        <v>5722</v>
      </c>
      <c r="D2582" s="3">
        <v>7.1825866999999999</v>
      </c>
      <c r="E2582" s="3">
        <v>7.9073105000000004</v>
      </c>
      <c r="F2582" s="3">
        <v>8.0678800000000006</v>
      </c>
      <c r="G2582" s="3">
        <f t="shared" si="160"/>
        <v>7.7192590666666661</v>
      </c>
      <c r="H2582" s="3">
        <v>7.7981787000000002</v>
      </c>
      <c r="I2582" s="3">
        <v>7.6764559999999999</v>
      </c>
      <c r="J2582" s="3">
        <v>8.3310399999999998</v>
      </c>
      <c r="K2582" s="3">
        <f t="shared" si="161"/>
        <v>7.9352248999999988</v>
      </c>
      <c r="L2582" s="3">
        <f t="shared" si="162"/>
        <v>0.21596583333333275</v>
      </c>
      <c r="M2582" s="3">
        <f t="shared" si="163"/>
        <v>0.5581181931672774</v>
      </c>
    </row>
    <row r="2583" spans="1:13">
      <c r="A2583" s="3" t="s">
        <v>2670</v>
      </c>
      <c r="B2583" s="3" t="s">
        <v>2669</v>
      </c>
      <c r="C2583" s="3" t="s">
        <v>5722</v>
      </c>
      <c r="D2583" s="3">
        <v>10.618717999999999</v>
      </c>
      <c r="E2583" s="3">
        <v>11.308699000000001</v>
      </c>
      <c r="F2583" s="3">
        <v>11.306072</v>
      </c>
      <c r="G2583" s="3">
        <f t="shared" si="160"/>
        <v>11.077829666666666</v>
      </c>
      <c r="H2583" s="3">
        <v>11.4028635</v>
      </c>
      <c r="I2583" s="3">
        <v>11.509607000000001</v>
      </c>
      <c r="J2583" s="3">
        <v>11.680930999999999</v>
      </c>
      <c r="K2583" s="3">
        <f t="shared" si="161"/>
        <v>11.531133833333334</v>
      </c>
      <c r="L2583" s="3">
        <f t="shared" si="162"/>
        <v>0.45330416666666729</v>
      </c>
      <c r="M2583" s="3">
        <f t="shared" si="163"/>
        <v>0.13605481706269495</v>
      </c>
    </row>
    <row r="2584" spans="1:13">
      <c r="A2584" s="3" t="s">
        <v>15</v>
      </c>
      <c r="B2584" s="3" t="s">
        <v>4073</v>
      </c>
      <c r="C2584" s="3" t="s">
        <v>5722</v>
      </c>
      <c r="D2584" s="3">
        <v>8.3284789999999997</v>
      </c>
      <c r="E2584" s="3">
        <v>8.819725</v>
      </c>
      <c r="F2584" s="3">
        <v>8.7468590000000006</v>
      </c>
      <c r="G2584" s="3">
        <f t="shared" si="160"/>
        <v>8.6316876666666662</v>
      </c>
      <c r="H2584" s="3">
        <v>8.7917740000000002</v>
      </c>
      <c r="I2584" s="3">
        <v>8.7318490000000004</v>
      </c>
      <c r="J2584" s="3">
        <v>8.6275080000000006</v>
      </c>
      <c r="K2584" s="3">
        <f t="shared" si="161"/>
        <v>8.7170436666666671</v>
      </c>
      <c r="L2584" s="3">
        <f t="shared" si="162"/>
        <v>8.5356000000000876E-2</v>
      </c>
      <c r="M2584" s="3">
        <f t="shared" si="163"/>
        <v>0.62282056885155823</v>
      </c>
    </row>
    <row r="2585" spans="1:13">
      <c r="A2585" s="3" t="s">
        <v>1119</v>
      </c>
      <c r="B2585" s="3" t="s">
        <v>4775</v>
      </c>
      <c r="C2585" s="3" t="s">
        <v>5722</v>
      </c>
      <c r="D2585" s="3">
        <v>6.0483646000000002</v>
      </c>
      <c r="E2585" s="3">
        <v>6.4928509999999999</v>
      </c>
      <c r="F2585" s="3">
        <v>6.5934415</v>
      </c>
      <c r="G2585" s="3">
        <f t="shared" si="160"/>
        <v>6.378219033333334</v>
      </c>
      <c r="H2585" s="3">
        <v>6.2280544999999998</v>
      </c>
      <c r="I2585" s="3">
        <v>5.9955850000000002</v>
      </c>
      <c r="J2585" s="3">
        <v>6.5793990000000004</v>
      </c>
      <c r="K2585" s="3">
        <f t="shared" si="161"/>
        <v>6.2676794999999998</v>
      </c>
      <c r="L2585" s="3">
        <f t="shared" si="162"/>
        <v>-0.11053953333333411</v>
      </c>
      <c r="M2585" s="3">
        <f t="shared" si="163"/>
        <v>0.66700485343553195</v>
      </c>
    </row>
    <row r="2586" spans="1:13">
      <c r="A2586" s="3" t="s">
        <v>21</v>
      </c>
      <c r="B2586" s="3" t="s">
        <v>2687</v>
      </c>
      <c r="C2586" s="3" t="s">
        <v>5722</v>
      </c>
      <c r="D2586" s="3">
        <v>5.8059580000000004</v>
      </c>
      <c r="E2586" s="3">
        <v>6.097931</v>
      </c>
      <c r="F2586" s="3">
        <v>6.9399223000000001</v>
      </c>
      <c r="G2586" s="3">
        <f t="shared" si="160"/>
        <v>6.2812704333333329</v>
      </c>
      <c r="H2586" s="3">
        <v>6.1492677000000002</v>
      </c>
      <c r="I2586" s="3">
        <v>6.0876365000000003</v>
      </c>
      <c r="J2586" s="3">
        <v>7.4743899999999996</v>
      </c>
      <c r="K2586" s="3">
        <f t="shared" si="161"/>
        <v>6.5704314000000004</v>
      </c>
      <c r="L2586" s="3">
        <f t="shared" si="162"/>
        <v>0.28916096666666746</v>
      </c>
      <c r="M2586" s="3">
        <f t="shared" si="163"/>
        <v>0.63623741325811978</v>
      </c>
    </row>
    <row r="2587" spans="1:13">
      <c r="A2587" s="3" t="s">
        <v>5422</v>
      </c>
      <c r="B2587" s="3" t="s">
        <v>5421</v>
      </c>
      <c r="C2587" s="3" t="s">
        <v>5722</v>
      </c>
      <c r="D2587" s="3">
        <v>9.8995639999999998</v>
      </c>
      <c r="E2587" s="3">
        <v>10.07391</v>
      </c>
      <c r="F2587" s="3">
        <v>9.7700300000000002</v>
      </c>
      <c r="G2587" s="3">
        <f t="shared" si="160"/>
        <v>9.9145013333333338</v>
      </c>
      <c r="H2587" s="3">
        <v>10.102978999999999</v>
      </c>
      <c r="I2587" s="3">
        <v>10.051233</v>
      </c>
      <c r="J2587" s="3">
        <v>10.187787999999999</v>
      </c>
      <c r="K2587" s="3">
        <f t="shared" si="161"/>
        <v>10.113999999999999</v>
      </c>
      <c r="L2587" s="3">
        <f t="shared" si="162"/>
        <v>0.19949866666666516</v>
      </c>
      <c r="M2587" s="3">
        <f t="shared" si="163"/>
        <v>0.10786567315609409</v>
      </c>
    </row>
    <row r="2588" spans="1:13">
      <c r="A2588" s="3" t="s">
        <v>703</v>
      </c>
      <c r="B2588" s="3" t="s">
        <v>1994</v>
      </c>
      <c r="C2588" s="3" t="s">
        <v>5722</v>
      </c>
      <c r="D2588" s="3">
        <v>7.4559784000000002</v>
      </c>
      <c r="E2588" s="3">
        <v>8.2123810000000006</v>
      </c>
      <c r="F2588" s="3">
        <v>7.8434315000000003</v>
      </c>
      <c r="G2588" s="3">
        <f t="shared" si="160"/>
        <v>7.8372636333333334</v>
      </c>
      <c r="H2588" s="3">
        <v>8.108155</v>
      </c>
      <c r="I2588" s="3">
        <v>8.1612109999999998</v>
      </c>
      <c r="J2588" s="3">
        <v>8.9720580000000005</v>
      </c>
      <c r="K2588" s="3">
        <f t="shared" si="161"/>
        <v>8.4138079999999995</v>
      </c>
      <c r="L2588" s="3">
        <f t="shared" si="162"/>
        <v>0.57654436666666609</v>
      </c>
      <c r="M2588" s="3">
        <f t="shared" si="163"/>
        <v>0.17942365938114899</v>
      </c>
    </row>
    <row r="2589" spans="1:13">
      <c r="A2589" s="3" t="s">
        <v>1239</v>
      </c>
      <c r="B2589" s="3" t="s">
        <v>1238</v>
      </c>
      <c r="C2589" s="3" t="s">
        <v>5722</v>
      </c>
      <c r="D2589" s="3">
        <v>7.7080640000000002</v>
      </c>
      <c r="E2589" s="3">
        <v>8.1823490000000003</v>
      </c>
      <c r="F2589" s="3">
        <v>8.4584860000000006</v>
      </c>
      <c r="G2589" s="3">
        <f t="shared" si="160"/>
        <v>8.1162996666666682</v>
      </c>
      <c r="H2589" s="3">
        <v>8.1624660000000002</v>
      </c>
      <c r="I2589" s="3">
        <v>8.0422619999999991</v>
      </c>
      <c r="J2589" s="3">
        <v>8.7550139999999992</v>
      </c>
      <c r="K2589" s="3">
        <f t="shared" si="161"/>
        <v>8.3199139999999989</v>
      </c>
      <c r="L2589" s="3">
        <f t="shared" si="162"/>
        <v>0.20361433333333068</v>
      </c>
      <c r="M2589" s="3">
        <f t="shared" si="163"/>
        <v>0.54805643599312015</v>
      </c>
    </row>
    <row r="2590" spans="1:13">
      <c r="A2590" s="3" t="s">
        <v>21</v>
      </c>
      <c r="B2590" s="3" t="s">
        <v>4778</v>
      </c>
      <c r="C2590" s="3" t="s">
        <v>5722</v>
      </c>
      <c r="D2590" s="3">
        <v>5.6381907</v>
      </c>
      <c r="E2590" s="3">
        <v>5.7767249999999999</v>
      </c>
      <c r="F2590" s="3">
        <v>6.1462393000000004</v>
      </c>
      <c r="G2590" s="3">
        <f t="shared" si="160"/>
        <v>5.8537183333333331</v>
      </c>
      <c r="H2590" s="3">
        <v>6.0440434999999999</v>
      </c>
      <c r="I2590" s="3">
        <v>5.8709449999999999</v>
      </c>
      <c r="J2590" s="3">
        <v>6.3090099999999998</v>
      </c>
      <c r="K2590" s="3">
        <f t="shared" si="161"/>
        <v>6.0746661666666668</v>
      </c>
      <c r="L2590" s="3">
        <f t="shared" si="162"/>
        <v>0.22094783333333368</v>
      </c>
      <c r="M2590" s="3">
        <f t="shared" si="163"/>
        <v>0.32705067432312995</v>
      </c>
    </row>
    <row r="2591" spans="1:13">
      <c r="A2591" s="3" t="s">
        <v>3411</v>
      </c>
      <c r="B2591" s="3" t="s">
        <v>3410</v>
      </c>
      <c r="C2591" s="3" t="s">
        <v>5722</v>
      </c>
      <c r="D2591" s="3">
        <v>9.2021449999999998</v>
      </c>
      <c r="E2591" s="3">
        <v>9.6993559999999999</v>
      </c>
      <c r="F2591" s="3">
        <v>9.678801</v>
      </c>
      <c r="G2591" s="3">
        <f t="shared" si="160"/>
        <v>9.5267673333333338</v>
      </c>
      <c r="H2591" s="3">
        <v>10.9104805</v>
      </c>
      <c r="I2591" s="3">
        <v>9.6694770000000005</v>
      </c>
      <c r="J2591" s="3">
        <v>9.2641190000000009</v>
      </c>
      <c r="K2591" s="3">
        <f t="shared" si="161"/>
        <v>9.9480255</v>
      </c>
      <c r="L2591" s="3">
        <f t="shared" si="162"/>
        <v>0.42125816666666616</v>
      </c>
      <c r="M2591" s="3">
        <f t="shared" si="163"/>
        <v>0.46427728266448254</v>
      </c>
    </row>
    <row r="2592" spans="1:13">
      <c r="A2592" s="3" t="s">
        <v>382</v>
      </c>
      <c r="B2592" s="3" t="s">
        <v>1223</v>
      </c>
      <c r="C2592" s="3" t="s">
        <v>5722</v>
      </c>
      <c r="D2592" s="3">
        <v>10.427211</v>
      </c>
      <c r="E2592" s="3">
        <v>11.045785</v>
      </c>
      <c r="F2592" s="3">
        <v>11.4266205</v>
      </c>
      <c r="G2592" s="3">
        <f t="shared" si="160"/>
        <v>10.966538833333333</v>
      </c>
      <c r="H2592" s="3">
        <v>12.45468</v>
      </c>
      <c r="I2592" s="3">
        <v>11.488606000000001</v>
      </c>
      <c r="J2592" s="3">
        <v>11.434972</v>
      </c>
      <c r="K2592" s="3">
        <f t="shared" si="161"/>
        <v>11.792752666666667</v>
      </c>
      <c r="L2592" s="3">
        <f t="shared" si="162"/>
        <v>0.82621383333333398</v>
      </c>
      <c r="M2592" s="3">
        <f t="shared" si="163"/>
        <v>0.13436156479522943</v>
      </c>
    </row>
    <row r="2593" spans="1:13">
      <c r="A2593" s="3" t="s">
        <v>15</v>
      </c>
      <c r="B2593" s="3" t="s">
        <v>490</v>
      </c>
      <c r="C2593" s="3" t="s">
        <v>5722</v>
      </c>
      <c r="D2593" s="3">
        <v>9.2337000000000007</v>
      </c>
      <c r="E2593" s="3">
        <v>10.054686</v>
      </c>
      <c r="F2593" s="3">
        <v>9.9962949999999999</v>
      </c>
      <c r="G2593" s="3">
        <f t="shared" si="160"/>
        <v>9.7615603333333336</v>
      </c>
      <c r="H2593" s="3">
        <v>11.222338000000001</v>
      </c>
      <c r="I2593" s="3">
        <v>9.9233464999999992</v>
      </c>
      <c r="J2593" s="3">
        <v>9.9111510000000003</v>
      </c>
      <c r="K2593" s="3">
        <f t="shared" si="161"/>
        <v>10.352278500000001</v>
      </c>
      <c r="L2593" s="3">
        <f t="shared" si="162"/>
        <v>0.59071816666666699</v>
      </c>
      <c r="M2593" s="3">
        <f t="shared" si="163"/>
        <v>0.31047295845100714</v>
      </c>
    </row>
    <row r="2594" spans="1:13">
      <c r="A2594" s="3" t="s">
        <v>1540</v>
      </c>
      <c r="B2594" s="3" t="s">
        <v>2704</v>
      </c>
      <c r="C2594" s="3" t="s">
        <v>5722</v>
      </c>
      <c r="D2594" s="3">
        <v>7.1510615</v>
      </c>
      <c r="E2594" s="3">
        <v>8.0829149999999998</v>
      </c>
      <c r="F2594" s="3">
        <v>7.2580720000000003</v>
      </c>
      <c r="G2594" s="3">
        <f t="shared" si="160"/>
        <v>7.4973495000000012</v>
      </c>
      <c r="H2594" s="3">
        <v>8.3901039999999991</v>
      </c>
      <c r="I2594" s="3">
        <v>7.7672119999999998</v>
      </c>
      <c r="J2594" s="3">
        <v>6.6708508000000002</v>
      </c>
      <c r="K2594" s="3">
        <f t="shared" si="161"/>
        <v>7.6093889333333324</v>
      </c>
      <c r="L2594" s="3">
        <f t="shared" si="162"/>
        <v>0.11203943333333122</v>
      </c>
      <c r="M2594" s="3">
        <f t="shared" si="163"/>
        <v>0.8568269387915064</v>
      </c>
    </row>
    <row r="2595" spans="1:13">
      <c r="A2595" s="3" t="s">
        <v>4101</v>
      </c>
      <c r="B2595" s="3" t="s">
        <v>4100</v>
      </c>
      <c r="C2595" s="3" t="s">
        <v>5722</v>
      </c>
      <c r="D2595" s="3">
        <v>6.2831535000000001</v>
      </c>
      <c r="E2595" s="3">
        <v>6.895473</v>
      </c>
      <c r="F2595" s="3">
        <v>7.4860309999999997</v>
      </c>
      <c r="G2595" s="3">
        <f t="shared" si="160"/>
        <v>6.8882191666666666</v>
      </c>
      <c r="H2595" s="3">
        <v>7.1574840000000002</v>
      </c>
      <c r="I2595" s="3">
        <v>7.0195493999999998</v>
      </c>
      <c r="J2595" s="3">
        <v>8.2397320000000001</v>
      </c>
      <c r="K2595" s="3">
        <f t="shared" si="161"/>
        <v>7.4722551333333334</v>
      </c>
      <c r="L2595" s="3">
        <f t="shared" si="162"/>
        <v>0.58403596666666679</v>
      </c>
      <c r="M2595" s="3">
        <f t="shared" si="163"/>
        <v>0.32346416795094235</v>
      </c>
    </row>
    <row r="2596" spans="1:13">
      <c r="A2596" s="3" t="s">
        <v>4633</v>
      </c>
      <c r="B2596" s="3" t="s">
        <v>4632</v>
      </c>
      <c r="C2596" s="3" t="s">
        <v>5722</v>
      </c>
      <c r="D2596" s="3">
        <v>7.2991656999999996</v>
      </c>
      <c r="E2596" s="3">
        <v>7.65123</v>
      </c>
      <c r="F2596" s="3">
        <v>6.8631434000000002</v>
      </c>
      <c r="G2596" s="3">
        <f t="shared" si="160"/>
        <v>7.2711797000000002</v>
      </c>
      <c r="H2596" s="3">
        <v>7.0883190000000003</v>
      </c>
      <c r="I2596" s="3">
        <v>7.1411876999999997</v>
      </c>
      <c r="J2596" s="3">
        <v>6.9410100000000003</v>
      </c>
      <c r="K2596" s="3">
        <f t="shared" si="161"/>
        <v>7.0568388999999998</v>
      </c>
      <c r="L2596" s="3">
        <f t="shared" si="162"/>
        <v>-0.21434080000000044</v>
      </c>
      <c r="M2596" s="3">
        <f t="shared" si="163"/>
        <v>0.41453104118879813</v>
      </c>
    </row>
    <row r="2597" spans="1:13">
      <c r="A2597" s="3" t="s">
        <v>1759</v>
      </c>
      <c r="B2597" s="3" t="s">
        <v>1758</v>
      </c>
      <c r="C2597" s="3" t="s">
        <v>5722</v>
      </c>
      <c r="D2597" s="3">
        <v>7.1290335999999996</v>
      </c>
      <c r="E2597" s="3">
        <v>6.8574324000000004</v>
      </c>
      <c r="F2597" s="3">
        <v>6.9012814000000002</v>
      </c>
      <c r="G2597" s="3">
        <f t="shared" si="160"/>
        <v>6.9625824666666674</v>
      </c>
      <c r="H2597" s="3">
        <v>7.0975146000000002</v>
      </c>
      <c r="I2597" s="3">
        <v>7.2303550000000003</v>
      </c>
      <c r="J2597" s="3">
        <v>7.2441654</v>
      </c>
      <c r="K2597" s="3">
        <f t="shared" si="161"/>
        <v>7.1906783333333335</v>
      </c>
      <c r="L2597" s="3">
        <f t="shared" si="162"/>
        <v>0.22809586666666615</v>
      </c>
      <c r="M2597" s="3">
        <f t="shared" si="163"/>
        <v>7.6925585547216915E-2</v>
      </c>
    </row>
    <row r="2598" spans="1:13">
      <c r="A2598" s="3" t="s">
        <v>1314</v>
      </c>
      <c r="B2598" s="3" t="s">
        <v>3342</v>
      </c>
      <c r="C2598" s="3" t="s">
        <v>5722</v>
      </c>
      <c r="D2598" s="3">
        <v>9.7985869999999995</v>
      </c>
      <c r="E2598" s="3">
        <v>10.408633</v>
      </c>
      <c r="F2598" s="3">
        <v>10.000261</v>
      </c>
      <c r="G2598" s="3">
        <f t="shared" si="160"/>
        <v>10.069160333333334</v>
      </c>
      <c r="H2598" s="3">
        <v>10.239083000000001</v>
      </c>
      <c r="I2598" s="3">
        <v>10.417509000000001</v>
      </c>
      <c r="J2598" s="3">
        <v>10.407143</v>
      </c>
      <c r="K2598" s="3">
        <f t="shared" si="161"/>
        <v>10.354578333333334</v>
      </c>
      <c r="L2598" s="3">
        <f t="shared" si="162"/>
        <v>0.28541799999999995</v>
      </c>
      <c r="M2598" s="3">
        <f t="shared" si="163"/>
        <v>0.20460905140488336</v>
      </c>
    </row>
    <row r="2599" spans="1:13">
      <c r="A2599" s="3" t="s">
        <v>1761</v>
      </c>
      <c r="B2599" s="3" t="s">
        <v>1760</v>
      </c>
      <c r="C2599" s="3" t="s">
        <v>5722</v>
      </c>
      <c r="D2599" s="3">
        <v>8.7675260000000002</v>
      </c>
      <c r="E2599" s="3">
        <v>9.0053769999999993</v>
      </c>
      <c r="F2599" s="3">
        <v>9.10656</v>
      </c>
      <c r="G2599" s="3">
        <f t="shared" si="160"/>
        <v>8.9598209999999998</v>
      </c>
      <c r="H2599" s="3">
        <v>9.7621219999999997</v>
      </c>
      <c r="I2599" s="3">
        <v>9.6820740000000001</v>
      </c>
      <c r="J2599" s="3">
        <v>10.78145</v>
      </c>
      <c r="K2599" s="3">
        <f t="shared" si="161"/>
        <v>10.075215333333333</v>
      </c>
      <c r="L2599" s="3">
        <f t="shared" si="162"/>
        <v>1.1153943333333327</v>
      </c>
      <c r="M2599" s="3">
        <f t="shared" si="163"/>
        <v>3.8701120906096446E-2</v>
      </c>
    </row>
    <row r="2600" spans="1:13">
      <c r="A2600" s="3" t="s">
        <v>769</v>
      </c>
      <c r="B2600" s="3" t="s">
        <v>768</v>
      </c>
      <c r="C2600" s="3" t="s">
        <v>5722</v>
      </c>
      <c r="D2600" s="3">
        <v>7.6347389999999997</v>
      </c>
      <c r="E2600" s="3">
        <v>7.6907268000000002</v>
      </c>
      <c r="F2600" s="3">
        <v>7.5731460000000004</v>
      </c>
      <c r="G2600" s="3">
        <f t="shared" si="160"/>
        <v>7.6328706000000004</v>
      </c>
      <c r="H2600" s="3">
        <v>8.3635610000000007</v>
      </c>
      <c r="I2600" s="3">
        <v>8.6150210000000005</v>
      </c>
      <c r="J2600" s="3">
        <v>8.5966830000000005</v>
      </c>
      <c r="K2600" s="3">
        <f t="shared" si="161"/>
        <v>8.5250883333333345</v>
      </c>
      <c r="L2600" s="3">
        <f t="shared" si="162"/>
        <v>0.8922177333333341</v>
      </c>
      <c r="M2600" s="3">
        <f t="shared" si="163"/>
        <v>5.2742684638622836E-4</v>
      </c>
    </row>
    <row r="2601" spans="1:13">
      <c r="A2601" s="3" t="s">
        <v>15</v>
      </c>
      <c r="B2601" s="3" t="s">
        <v>4557</v>
      </c>
      <c r="C2601" s="3" t="s">
        <v>5722</v>
      </c>
      <c r="D2601" s="3">
        <v>6.7951100000000002</v>
      </c>
      <c r="E2601" s="3">
        <v>6.6155533999999996</v>
      </c>
      <c r="F2601" s="3">
        <v>6.6363349999999999</v>
      </c>
      <c r="G2601" s="3">
        <f t="shared" si="160"/>
        <v>6.6823328000000002</v>
      </c>
      <c r="H2601" s="3">
        <v>6.963012</v>
      </c>
      <c r="I2601" s="3">
        <v>7.3320856000000001</v>
      </c>
      <c r="J2601" s="3">
        <v>7.5483355999999997</v>
      </c>
      <c r="K2601" s="3">
        <f t="shared" si="161"/>
        <v>7.2811443999999996</v>
      </c>
      <c r="L2601" s="3">
        <f t="shared" si="162"/>
        <v>0.59881159999999944</v>
      </c>
      <c r="M2601" s="3">
        <f t="shared" si="163"/>
        <v>2.9215114756821873E-2</v>
      </c>
    </row>
    <row r="2602" spans="1:13">
      <c r="A2602" s="3" t="s">
        <v>3364</v>
      </c>
      <c r="B2602" s="3" t="s">
        <v>3363</v>
      </c>
      <c r="C2602" s="3" t="s">
        <v>5722</v>
      </c>
      <c r="D2602" s="3">
        <v>9.0368709999999997</v>
      </c>
      <c r="E2602" s="3">
        <v>8.9603970000000004</v>
      </c>
      <c r="F2602" s="3">
        <v>9.0616509999999995</v>
      </c>
      <c r="G2602" s="3">
        <f t="shared" si="160"/>
        <v>9.0196396666666647</v>
      </c>
      <c r="H2602" s="3">
        <v>9.7802150000000001</v>
      </c>
      <c r="I2602" s="3">
        <v>10.033106999999999</v>
      </c>
      <c r="J2602" s="3">
        <v>10.001842999999999</v>
      </c>
      <c r="K2602" s="3">
        <f t="shared" si="161"/>
        <v>9.938388333333334</v>
      </c>
      <c r="L2602" s="3">
        <f t="shared" si="162"/>
        <v>0.91874866666666932</v>
      </c>
      <c r="M2602" s="3">
        <f t="shared" si="163"/>
        <v>4.2003850355231027E-4</v>
      </c>
    </row>
    <row r="2603" spans="1:13">
      <c r="A2603" s="3" t="s">
        <v>1783</v>
      </c>
      <c r="B2603" s="3" t="s">
        <v>1782</v>
      </c>
      <c r="C2603" s="3" t="s">
        <v>5722</v>
      </c>
      <c r="D2603" s="3">
        <v>5.7648362999999998</v>
      </c>
      <c r="E2603" s="3">
        <v>6.0208797000000001</v>
      </c>
      <c r="F2603" s="3">
        <v>6.7884393000000003</v>
      </c>
      <c r="G2603" s="3">
        <f t="shared" si="160"/>
        <v>6.1913851000000006</v>
      </c>
      <c r="H2603" s="3">
        <v>6.4527526000000002</v>
      </c>
      <c r="I2603" s="3">
        <v>6.2665009999999999</v>
      </c>
      <c r="J2603" s="3">
        <v>7.4889970000000003</v>
      </c>
      <c r="K2603" s="3">
        <f t="shared" si="161"/>
        <v>6.7360835333333329</v>
      </c>
      <c r="L2603" s="3">
        <f t="shared" si="162"/>
        <v>0.54469843333333223</v>
      </c>
      <c r="M2603" s="3">
        <f t="shared" si="163"/>
        <v>0.32780087186505213</v>
      </c>
    </row>
    <row r="2604" spans="1:13">
      <c r="A2604" s="3" t="s">
        <v>5683</v>
      </c>
      <c r="B2604" s="3" t="s">
        <v>5682</v>
      </c>
      <c r="C2604" s="3" t="s">
        <v>5722</v>
      </c>
      <c r="D2604" s="3">
        <v>5.8576626999999997</v>
      </c>
      <c r="E2604" s="3">
        <v>6.098071</v>
      </c>
      <c r="F2604" s="3">
        <v>6.3961889999999997</v>
      </c>
      <c r="G2604" s="3">
        <f t="shared" si="160"/>
        <v>6.1173075666666668</v>
      </c>
      <c r="H2604" s="3">
        <v>6.1539372999999999</v>
      </c>
      <c r="I2604" s="3">
        <v>6.0858454999999996</v>
      </c>
      <c r="J2604" s="3">
        <v>7.0065974999999998</v>
      </c>
      <c r="K2604" s="3">
        <f t="shared" si="161"/>
        <v>6.4154600999999998</v>
      </c>
      <c r="L2604" s="3">
        <f t="shared" si="162"/>
        <v>0.29815253333333303</v>
      </c>
      <c r="M2604" s="3">
        <f t="shared" si="163"/>
        <v>0.42334133549295339</v>
      </c>
    </row>
    <row r="2605" spans="1:13">
      <c r="A2605" s="3" t="s">
        <v>1779</v>
      </c>
      <c r="B2605" s="3" t="s">
        <v>1778</v>
      </c>
      <c r="C2605" s="3" t="s">
        <v>5722</v>
      </c>
      <c r="D2605" s="3">
        <v>5.7030497000000002</v>
      </c>
      <c r="E2605" s="3">
        <v>5.93696</v>
      </c>
      <c r="F2605" s="3">
        <v>6.3031087000000001</v>
      </c>
      <c r="G2605" s="3">
        <f t="shared" si="160"/>
        <v>5.9810394666666662</v>
      </c>
      <c r="H2605" s="3">
        <v>6.0091666999999998</v>
      </c>
      <c r="I2605" s="3">
        <v>6.0582995000000004</v>
      </c>
      <c r="J2605" s="3">
        <v>6.9042797</v>
      </c>
      <c r="K2605" s="3">
        <f t="shared" si="161"/>
        <v>6.3239153000000004</v>
      </c>
      <c r="L2605" s="3">
        <f t="shared" si="162"/>
        <v>0.34287583333333416</v>
      </c>
      <c r="M2605" s="3">
        <f t="shared" si="163"/>
        <v>0.36897847676160622</v>
      </c>
    </row>
    <row r="2606" spans="1:13">
      <c r="A2606" s="3" t="s">
        <v>3355</v>
      </c>
      <c r="B2606" s="3" t="s">
        <v>3354</v>
      </c>
      <c r="C2606" s="3" t="s">
        <v>5722</v>
      </c>
      <c r="D2606" s="3">
        <v>9.7039100000000005</v>
      </c>
      <c r="E2606" s="3">
        <v>9.2446999999999999</v>
      </c>
      <c r="F2606" s="3">
        <v>8.6434309999999996</v>
      </c>
      <c r="G2606" s="3">
        <f t="shared" si="160"/>
        <v>9.1973470000000006</v>
      </c>
      <c r="H2606" s="3">
        <v>8.3117190000000001</v>
      </c>
      <c r="I2606" s="3">
        <v>10.396050000000001</v>
      </c>
      <c r="J2606" s="3">
        <v>9.1537895000000002</v>
      </c>
      <c r="K2606" s="3">
        <f t="shared" si="161"/>
        <v>9.2871861666666664</v>
      </c>
      <c r="L2606" s="3">
        <f t="shared" si="162"/>
        <v>8.9839166666665804E-2</v>
      </c>
      <c r="M2606" s="3">
        <f t="shared" si="163"/>
        <v>0.90109746327928719</v>
      </c>
    </row>
    <row r="2607" spans="1:13">
      <c r="A2607" s="3" t="s">
        <v>79</v>
      </c>
      <c r="B2607" s="3" t="s">
        <v>78</v>
      </c>
      <c r="C2607" s="3" t="s">
        <v>5722</v>
      </c>
      <c r="D2607" s="3">
        <v>9.0523319999999998</v>
      </c>
      <c r="E2607" s="3">
        <v>8.2737359999999995</v>
      </c>
      <c r="F2607" s="3">
        <v>8.0394179999999995</v>
      </c>
      <c r="G2607" s="3">
        <f t="shared" si="160"/>
        <v>8.4551619999999996</v>
      </c>
      <c r="H2607" s="3">
        <v>7.9529966999999999</v>
      </c>
      <c r="I2607" s="3">
        <v>9.7295490000000004</v>
      </c>
      <c r="J2607" s="3">
        <v>9.2650079999999999</v>
      </c>
      <c r="K2607" s="3">
        <f t="shared" si="161"/>
        <v>8.9825178999999995</v>
      </c>
      <c r="L2607" s="3">
        <f t="shared" si="162"/>
        <v>0.52735589999999988</v>
      </c>
      <c r="M2607" s="3">
        <f t="shared" si="163"/>
        <v>0.43865559437128654</v>
      </c>
    </row>
    <row r="2608" spans="1:13">
      <c r="A2608" s="3" t="s">
        <v>1314</v>
      </c>
      <c r="B2608" s="3" t="s">
        <v>1665</v>
      </c>
      <c r="C2608" s="3" t="s">
        <v>5722</v>
      </c>
      <c r="D2608" s="3">
        <v>7.3779864000000002</v>
      </c>
      <c r="E2608" s="3">
        <v>8.2662069999999996</v>
      </c>
      <c r="F2608" s="3">
        <v>7.3707355999999997</v>
      </c>
      <c r="G2608" s="3">
        <f t="shared" si="160"/>
        <v>7.6716429999999995</v>
      </c>
      <c r="H2608" s="3">
        <v>8.0348190000000006</v>
      </c>
      <c r="I2608" s="3">
        <v>8.0797460000000001</v>
      </c>
      <c r="J2608" s="3">
        <v>7.6237535000000003</v>
      </c>
      <c r="K2608" s="3">
        <f t="shared" si="161"/>
        <v>7.9127728333333325</v>
      </c>
      <c r="L2608" s="3">
        <f t="shared" si="162"/>
        <v>0.24112983333333293</v>
      </c>
      <c r="M2608" s="3">
        <f t="shared" si="163"/>
        <v>0.50643749187724707</v>
      </c>
    </row>
    <row r="2609" spans="1:13">
      <c r="A2609" s="3" t="s">
        <v>21</v>
      </c>
      <c r="B2609" s="3" t="s">
        <v>3107</v>
      </c>
      <c r="C2609" s="3" t="s">
        <v>5722</v>
      </c>
      <c r="D2609" s="3">
        <v>6.0226145000000004</v>
      </c>
      <c r="E2609" s="3">
        <v>6.8698740000000003</v>
      </c>
      <c r="F2609" s="3">
        <v>7.8581367000000002</v>
      </c>
      <c r="G2609" s="3">
        <f t="shared" si="160"/>
        <v>6.916875066666667</v>
      </c>
      <c r="H2609" s="3">
        <v>7.3132289999999998</v>
      </c>
      <c r="I2609" s="3">
        <v>6.6007842999999999</v>
      </c>
      <c r="J2609" s="3">
        <v>9.3476110000000006</v>
      </c>
      <c r="K2609" s="3">
        <f t="shared" si="161"/>
        <v>7.7538747666666668</v>
      </c>
      <c r="L2609" s="3">
        <f t="shared" si="162"/>
        <v>0.83699969999999979</v>
      </c>
      <c r="M2609" s="3">
        <f t="shared" si="163"/>
        <v>0.44079929249253397</v>
      </c>
    </row>
    <row r="2610" spans="1:13">
      <c r="A2610" s="3" t="s">
        <v>15</v>
      </c>
      <c r="B2610" s="3" t="s">
        <v>1666</v>
      </c>
      <c r="C2610" s="3" t="s">
        <v>5722</v>
      </c>
      <c r="D2610" s="3">
        <v>7.3889579999999997</v>
      </c>
      <c r="E2610" s="3">
        <v>7.3014526000000002</v>
      </c>
      <c r="F2610" s="3">
        <v>7.9014907000000001</v>
      </c>
      <c r="G2610" s="3">
        <f t="shared" si="160"/>
        <v>7.530633766666667</v>
      </c>
      <c r="H2610" s="3">
        <v>7.3449229999999996</v>
      </c>
      <c r="I2610" s="3">
        <v>7.6239650000000001</v>
      </c>
      <c r="J2610" s="3">
        <v>7.5265117000000004</v>
      </c>
      <c r="K2610" s="3">
        <f t="shared" si="161"/>
        <v>7.498466566666667</v>
      </c>
      <c r="L2610" s="3">
        <f t="shared" si="162"/>
        <v>-3.2167199999999951E-2</v>
      </c>
      <c r="M2610" s="3">
        <f t="shared" si="163"/>
        <v>0.88247416894005992</v>
      </c>
    </row>
    <row r="2611" spans="1:13">
      <c r="A2611" s="3" t="s">
        <v>131</v>
      </c>
      <c r="B2611" s="3" t="s">
        <v>130</v>
      </c>
      <c r="C2611" s="3" t="s">
        <v>5722</v>
      </c>
      <c r="D2611" s="3">
        <v>6.4320380000000004</v>
      </c>
      <c r="E2611" s="3">
        <v>6.1460055999999996</v>
      </c>
      <c r="F2611" s="3">
        <v>6.7987250000000001</v>
      </c>
      <c r="G2611" s="3">
        <f t="shared" si="160"/>
        <v>6.4589228666666676</v>
      </c>
      <c r="H2611" s="3">
        <v>6.975873</v>
      </c>
      <c r="I2611" s="3">
        <v>7.1161130000000004</v>
      </c>
      <c r="J2611" s="3">
        <v>7.1950874000000002</v>
      </c>
      <c r="K2611" s="3">
        <f t="shared" si="161"/>
        <v>7.0956911333333332</v>
      </c>
      <c r="L2611" s="3">
        <f t="shared" si="162"/>
        <v>0.63676826666666564</v>
      </c>
      <c r="M2611" s="3">
        <f t="shared" si="163"/>
        <v>3.3149441966205832E-2</v>
      </c>
    </row>
    <row r="2612" spans="1:13">
      <c r="A2612" s="3" t="s">
        <v>4424</v>
      </c>
      <c r="B2612" s="3" t="s">
        <v>4423</v>
      </c>
      <c r="C2612" s="3" t="s">
        <v>5722</v>
      </c>
      <c r="D2612" s="3">
        <v>5.9508314000000002</v>
      </c>
      <c r="E2612" s="3">
        <v>6.5091039999999998</v>
      </c>
      <c r="F2612" s="3">
        <v>6.5234819999999996</v>
      </c>
      <c r="G2612" s="3">
        <f t="shared" si="160"/>
        <v>6.3278058000000001</v>
      </c>
      <c r="H2612" s="3">
        <v>6.4767510000000001</v>
      </c>
      <c r="I2612" s="3">
        <v>6.4510759999999996</v>
      </c>
      <c r="J2612" s="3">
        <v>7.5190349999999997</v>
      </c>
      <c r="K2612" s="3">
        <f t="shared" si="161"/>
        <v>6.8156206666666668</v>
      </c>
      <c r="L2612" s="3">
        <f t="shared" si="162"/>
        <v>0.48781486666666662</v>
      </c>
      <c r="M2612" s="3">
        <f t="shared" si="163"/>
        <v>0.28871841388740282</v>
      </c>
    </row>
    <row r="2613" spans="1:13">
      <c r="A2613" s="3" t="s">
        <v>15</v>
      </c>
      <c r="B2613" s="3" t="s">
        <v>3061</v>
      </c>
      <c r="C2613" s="3" t="s">
        <v>5722</v>
      </c>
      <c r="D2613" s="3">
        <v>8.6381829999999997</v>
      </c>
      <c r="E2613" s="3">
        <v>8.779318</v>
      </c>
      <c r="F2613" s="3">
        <v>8.8959329999999994</v>
      </c>
      <c r="G2613" s="3">
        <f t="shared" si="160"/>
        <v>8.7711446666666664</v>
      </c>
      <c r="H2613" s="3">
        <v>9.4266629999999996</v>
      </c>
      <c r="I2613" s="3">
        <v>9.8857479999999995</v>
      </c>
      <c r="J2613" s="3">
        <v>10.395676999999999</v>
      </c>
      <c r="K2613" s="3">
        <f t="shared" si="161"/>
        <v>9.9026959999999988</v>
      </c>
      <c r="L2613" s="3">
        <f t="shared" si="162"/>
        <v>1.1315513333333325</v>
      </c>
      <c r="M2613" s="3">
        <f t="shared" si="163"/>
        <v>1.7435613680758518E-2</v>
      </c>
    </row>
    <row r="2614" spans="1:13">
      <c r="A2614" s="3" t="s">
        <v>432</v>
      </c>
      <c r="B2614" s="3" t="s">
        <v>1625</v>
      </c>
      <c r="C2614" s="3" t="s">
        <v>5722</v>
      </c>
      <c r="D2614" s="3">
        <v>8.0563120000000001</v>
      </c>
      <c r="E2614" s="3">
        <v>7.9744815999999998</v>
      </c>
      <c r="F2614" s="3">
        <v>8.0203030000000002</v>
      </c>
      <c r="G2614" s="3">
        <f t="shared" si="160"/>
        <v>8.0170322000000009</v>
      </c>
      <c r="H2614" s="3">
        <v>8.7768929999999994</v>
      </c>
      <c r="I2614" s="3">
        <v>9.5292589999999997</v>
      </c>
      <c r="J2614" s="3">
        <v>10.651795999999999</v>
      </c>
      <c r="K2614" s="3">
        <f t="shared" si="161"/>
        <v>9.652649333333331</v>
      </c>
      <c r="L2614" s="3">
        <f t="shared" si="162"/>
        <v>1.63561713333333</v>
      </c>
      <c r="M2614" s="3">
        <f t="shared" si="163"/>
        <v>3.9953129903557615E-2</v>
      </c>
    </row>
    <row r="2615" spans="1:13">
      <c r="A2615" s="3" t="s">
        <v>15</v>
      </c>
      <c r="B2615" s="3" t="s">
        <v>97</v>
      </c>
      <c r="C2615" s="3" t="s">
        <v>5722</v>
      </c>
      <c r="D2615" s="3">
        <v>6.0619297000000003</v>
      </c>
      <c r="E2615" s="3">
        <v>6.2535819999999998</v>
      </c>
      <c r="F2615" s="3">
        <v>6.0945796999999997</v>
      </c>
      <c r="G2615" s="3">
        <f t="shared" si="160"/>
        <v>6.1366971333333327</v>
      </c>
      <c r="H2615" s="3">
        <v>8.1240220000000001</v>
      </c>
      <c r="I2615" s="3">
        <v>8.1652959999999997</v>
      </c>
      <c r="J2615" s="3">
        <v>8.4596710000000002</v>
      </c>
      <c r="K2615" s="3">
        <f t="shared" si="161"/>
        <v>8.249663</v>
      </c>
      <c r="L2615" s="3">
        <f t="shared" si="162"/>
        <v>2.1129658666666673</v>
      </c>
      <c r="M2615" s="3">
        <f t="shared" si="163"/>
        <v>6.3403570771557394E-5</v>
      </c>
    </row>
    <row r="2616" spans="1:13">
      <c r="A2616" s="3" t="s">
        <v>47</v>
      </c>
      <c r="B2616" s="3" t="s">
        <v>1612</v>
      </c>
      <c r="C2616" s="3" t="s">
        <v>5722</v>
      </c>
      <c r="D2616" s="3">
        <v>6.4821872999999997</v>
      </c>
      <c r="E2616" s="3">
        <v>6.3229990000000003</v>
      </c>
      <c r="F2616" s="3">
        <v>6.9181140000000001</v>
      </c>
      <c r="G2616" s="3">
        <f t="shared" si="160"/>
        <v>6.5744334333333327</v>
      </c>
      <c r="H2616" s="3">
        <v>7.3668427000000003</v>
      </c>
      <c r="I2616" s="3">
        <v>7.4797690000000001</v>
      </c>
      <c r="J2616" s="3">
        <v>7.2827662999999996</v>
      </c>
      <c r="K2616" s="3">
        <f t="shared" si="161"/>
        <v>7.376459333333333</v>
      </c>
      <c r="L2616" s="3">
        <f t="shared" si="162"/>
        <v>0.80202590000000029</v>
      </c>
      <c r="M2616" s="3">
        <f t="shared" si="163"/>
        <v>1.2713253596809918E-2</v>
      </c>
    </row>
    <row r="2617" spans="1:13">
      <c r="A2617" s="3" t="s">
        <v>15</v>
      </c>
      <c r="B2617" s="3" t="s">
        <v>5006</v>
      </c>
      <c r="C2617" s="3" t="s">
        <v>5722</v>
      </c>
      <c r="D2617" s="3">
        <v>7.2967997000000002</v>
      </c>
      <c r="E2617" s="3">
        <v>7.3202394999999996</v>
      </c>
      <c r="F2617" s="3">
        <v>7.4331610000000001</v>
      </c>
      <c r="G2617" s="3">
        <f t="shared" si="160"/>
        <v>7.3500667333333327</v>
      </c>
      <c r="H2617" s="3">
        <v>7.8355373999999998</v>
      </c>
      <c r="I2617" s="3">
        <v>7.9508605000000001</v>
      </c>
      <c r="J2617" s="3">
        <v>8.2507529999999996</v>
      </c>
      <c r="K2617" s="3">
        <f t="shared" si="161"/>
        <v>8.012383633333334</v>
      </c>
      <c r="L2617" s="3">
        <f t="shared" si="162"/>
        <v>0.66231690000000132</v>
      </c>
      <c r="M2617" s="3">
        <f t="shared" si="163"/>
        <v>7.1451412321870082E-3</v>
      </c>
    </row>
    <row r="2618" spans="1:13">
      <c r="A2618" s="3" t="s">
        <v>15</v>
      </c>
      <c r="B2618" s="3" t="s">
        <v>243</v>
      </c>
      <c r="C2618" s="3" t="s">
        <v>5722</v>
      </c>
      <c r="D2618" s="3">
        <v>5.4385870000000001</v>
      </c>
      <c r="E2618" s="3">
        <v>5.6321859999999999</v>
      </c>
      <c r="F2618" s="3">
        <v>5.4589113999999999</v>
      </c>
      <c r="G2618" s="3">
        <f t="shared" si="160"/>
        <v>5.5098948000000005</v>
      </c>
      <c r="H2618" s="3">
        <v>5.6514559999999996</v>
      </c>
      <c r="I2618" s="3">
        <v>5.65937</v>
      </c>
      <c r="J2618" s="3">
        <v>6.1144889999999998</v>
      </c>
      <c r="K2618" s="3">
        <f t="shared" si="161"/>
        <v>5.8084383333333323</v>
      </c>
      <c r="L2618" s="3">
        <f t="shared" si="162"/>
        <v>0.29854353333333172</v>
      </c>
      <c r="M2618" s="3">
        <f t="shared" si="163"/>
        <v>0.14448907046439183</v>
      </c>
    </row>
    <row r="2619" spans="1:13">
      <c r="A2619" s="3" t="s">
        <v>1572</v>
      </c>
      <c r="B2619" s="3" t="s">
        <v>1571</v>
      </c>
      <c r="C2619" s="3" t="s">
        <v>5722</v>
      </c>
      <c r="D2619" s="3">
        <v>6.7665699999999998</v>
      </c>
      <c r="E2619" s="3">
        <v>6.9145430000000001</v>
      </c>
      <c r="F2619" s="3">
        <v>6.8874149999999998</v>
      </c>
      <c r="G2619" s="3">
        <f t="shared" si="160"/>
        <v>6.8561760000000005</v>
      </c>
      <c r="H2619" s="3">
        <v>7.0277003999999996</v>
      </c>
      <c r="I2619" s="3">
        <v>7.090427</v>
      </c>
      <c r="J2619" s="3">
        <v>8.1260805000000005</v>
      </c>
      <c r="K2619" s="3">
        <f t="shared" si="161"/>
        <v>7.4147359666666661</v>
      </c>
      <c r="L2619" s="3">
        <f t="shared" si="162"/>
        <v>0.55855996666666563</v>
      </c>
      <c r="M2619" s="3">
        <f t="shared" si="163"/>
        <v>0.19474468163426475</v>
      </c>
    </row>
    <row r="2620" spans="1:13">
      <c r="A2620" s="3" t="s">
        <v>3005</v>
      </c>
      <c r="B2620" s="3" t="s">
        <v>3004</v>
      </c>
      <c r="C2620" s="3" t="s">
        <v>5722</v>
      </c>
      <c r="D2620" s="3">
        <v>7.0345902000000002</v>
      </c>
      <c r="E2620" s="3">
        <v>7.2337350000000002</v>
      </c>
      <c r="F2620" s="3">
        <v>7.8116937000000002</v>
      </c>
      <c r="G2620" s="3">
        <f t="shared" si="160"/>
        <v>7.3600062999999993</v>
      </c>
      <c r="H2620" s="3">
        <v>7.4815719999999999</v>
      </c>
      <c r="I2620" s="3">
        <v>7.2498620000000003</v>
      </c>
      <c r="J2620" s="3">
        <v>8.2700530000000008</v>
      </c>
      <c r="K2620" s="3">
        <f t="shared" si="161"/>
        <v>7.6671623333333336</v>
      </c>
      <c r="L2620" s="3">
        <f t="shared" si="162"/>
        <v>0.3071560333333343</v>
      </c>
      <c r="M2620" s="3">
        <f t="shared" si="163"/>
        <v>0.47164510815637745</v>
      </c>
    </row>
    <row r="2621" spans="1:13">
      <c r="A2621" s="3" t="s">
        <v>15</v>
      </c>
      <c r="B2621" s="3" t="s">
        <v>4370</v>
      </c>
      <c r="C2621" s="3" t="s">
        <v>5722</v>
      </c>
      <c r="D2621" s="3">
        <v>5.8033514000000004</v>
      </c>
      <c r="E2621" s="3">
        <v>5.8278189999999999</v>
      </c>
      <c r="F2621" s="3">
        <v>6.0505785999999997</v>
      </c>
      <c r="G2621" s="3">
        <f t="shared" si="160"/>
        <v>5.8939163333333333</v>
      </c>
      <c r="H2621" s="3">
        <v>5.8861666000000001</v>
      </c>
      <c r="I2621" s="3">
        <v>6.0056852999999997</v>
      </c>
      <c r="J2621" s="3">
        <v>6.5464130000000003</v>
      </c>
      <c r="K2621" s="3">
        <f t="shared" si="161"/>
        <v>6.1460882999999997</v>
      </c>
      <c r="L2621" s="3">
        <f t="shared" si="162"/>
        <v>0.25217196666666641</v>
      </c>
      <c r="M2621" s="3">
        <f t="shared" si="163"/>
        <v>0.31138281949594721</v>
      </c>
    </row>
    <row r="2622" spans="1:13">
      <c r="A2622" s="3" t="s">
        <v>25</v>
      </c>
      <c r="B2622" s="3" t="s">
        <v>24</v>
      </c>
      <c r="C2622" s="3" t="s">
        <v>5722</v>
      </c>
      <c r="D2622" s="3">
        <v>9.9897089999999995</v>
      </c>
      <c r="E2622" s="3">
        <v>10.37908</v>
      </c>
      <c r="F2622" s="3">
        <v>10.112012</v>
      </c>
      <c r="G2622" s="3">
        <f t="shared" si="160"/>
        <v>10.160266999999999</v>
      </c>
      <c r="H2622" s="3">
        <v>10.586036999999999</v>
      </c>
      <c r="I2622" s="3">
        <v>10.604596000000001</v>
      </c>
      <c r="J2622" s="3">
        <v>9.9218855000000001</v>
      </c>
      <c r="K2622" s="3">
        <f t="shared" si="161"/>
        <v>10.370839500000001</v>
      </c>
      <c r="L2622" s="3">
        <f t="shared" si="162"/>
        <v>0.21057250000000138</v>
      </c>
      <c r="M2622" s="3">
        <f t="shared" si="163"/>
        <v>0.45081559792515058</v>
      </c>
    </row>
    <row r="2623" spans="1:13">
      <c r="A2623" s="3" t="s">
        <v>15</v>
      </c>
      <c r="B2623" s="3" t="s">
        <v>4399</v>
      </c>
      <c r="C2623" s="3" t="s">
        <v>5722</v>
      </c>
      <c r="D2623" s="3">
        <v>9.5936520000000005</v>
      </c>
      <c r="E2623" s="3">
        <v>9.5586380000000002</v>
      </c>
      <c r="F2623" s="3">
        <v>10.52515</v>
      </c>
      <c r="G2623" s="3">
        <f t="shared" si="160"/>
        <v>9.8924800000000008</v>
      </c>
      <c r="H2623" s="3">
        <v>10.218944</v>
      </c>
      <c r="I2623" s="3">
        <v>10.312906</v>
      </c>
      <c r="J2623" s="3">
        <v>11.189543</v>
      </c>
      <c r="K2623" s="3">
        <f t="shared" si="161"/>
        <v>10.573797666666666</v>
      </c>
      <c r="L2623" s="3">
        <f t="shared" si="162"/>
        <v>0.68131766666666493</v>
      </c>
      <c r="M2623" s="3">
        <f t="shared" si="163"/>
        <v>0.19836651377392306</v>
      </c>
    </row>
    <row r="2624" spans="1:13">
      <c r="A2624" s="3" t="s">
        <v>15</v>
      </c>
      <c r="B2624" s="3" t="s">
        <v>3035</v>
      </c>
      <c r="C2624" s="3" t="s">
        <v>5722</v>
      </c>
      <c r="D2624" s="3">
        <v>6.2710866999999997</v>
      </c>
      <c r="E2624" s="3">
        <v>6.3962490000000001</v>
      </c>
      <c r="F2624" s="3">
        <v>6.3669753</v>
      </c>
      <c r="G2624" s="3">
        <f t="shared" si="160"/>
        <v>6.344770333333333</v>
      </c>
      <c r="H2624" s="3">
        <v>6.4874687</v>
      </c>
      <c r="I2624" s="3">
        <v>6.3944063</v>
      </c>
      <c r="J2624" s="3">
        <v>7.2580565999999997</v>
      </c>
      <c r="K2624" s="3">
        <f t="shared" si="161"/>
        <v>6.7133105333333338</v>
      </c>
      <c r="L2624" s="3">
        <f t="shared" si="162"/>
        <v>0.36854020000000087</v>
      </c>
      <c r="M2624" s="3">
        <f t="shared" si="163"/>
        <v>0.25312558226002041</v>
      </c>
    </row>
    <row r="2625" spans="1:13">
      <c r="A2625" s="3" t="s">
        <v>1589</v>
      </c>
      <c r="B2625" s="3" t="s">
        <v>1588</v>
      </c>
      <c r="C2625" s="3" t="s">
        <v>5722</v>
      </c>
      <c r="D2625" s="3">
        <v>7.0705495000000003</v>
      </c>
      <c r="E2625" s="3">
        <v>8.0075079999999996</v>
      </c>
      <c r="F2625" s="3">
        <v>8.0452259999999995</v>
      </c>
      <c r="G2625" s="3">
        <f t="shared" si="160"/>
        <v>7.7077611666666668</v>
      </c>
      <c r="H2625" s="3">
        <v>6.6711717000000004</v>
      </c>
      <c r="I2625" s="3">
        <v>6.2531466</v>
      </c>
      <c r="J2625" s="3">
        <v>6.5104746999999996</v>
      </c>
      <c r="K2625" s="3">
        <f t="shared" si="161"/>
        <v>6.4782643333333327</v>
      </c>
      <c r="L2625" s="3">
        <f t="shared" si="162"/>
        <v>-1.229496833333334</v>
      </c>
      <c r="M2625" s="3">
        <f t="shared" si="163"/>
        <v>2.2698463048763575E-2</v>
      </c>
    </row>
    <row r="2626" spans="1:13">
      <c r="A2626" s="3" t="s">
        <v>15</v>
      </c>
      <c r="B2626" s="3" t="s">
        <v>52</v>
      </c>
      <c r="C2626" s="3" t="s">
        <v>5722</v>
      </c>
      <c r="D2626" s="3">
        <v>6.2277655999999997</v>
      </c>
      <c r="E2626" s="3">
        <v>6.4321054999999996</v>
      </c>
      <c r="F2626" s="3">
        <v>6.5787990000000001</v>
      </c>
      <c r="G2626" s="3">
        <f t="shared" ref="G2626:G2689" si="164">AVERAGE(D2626:F2626)</f>
        <v>6.4128900333333334</v>
      </c>
      <c r="H2626" s="3">
        <v>6.2650766000000004</v>
      </c>
      <c r="I2626" s="3">
        <v>6.0606356000000003</v>
      </c>
      <c r="J2626" s="3">
        <v>7.2532496000000002</v>
      </c>
      <c r="K2626" s="3">
        <f t="shared" ref="K2626:K2689" si="165">AVERAGE(H2626:J2626)</f>
        <v>6.5263206000000009</v>
      </c>
      <c r="L2626" s="3">
        <f t="shared" ref="L2626:L2689" si="166">K2626-G2626</f>
        <v>0.11343056666666751</v>
      </c>
      <c r="M2626" s="3">
        <f t="shared" ref="M2626:M2689" si="167">_xlfn.T.TEST(D2626:F2626,H2626:J2626,2,2)</f>
        <v>0.78131354165112388</v>
      </c>
    </row>
    <row r="2627" spans="1:13">
      <c r="A2627" s="3" t="s">
        <v>769</v>
      </c>
      <c r="B2627" s="3" t="s">
        <v>2987</v>
      </c>
      <c r="C2627" s="3" t="s">
        <v>5722</v>
      </c>
      <c r="D2627" s="3">
        <v>9.8251779999999993</v>
      </c>
      <c r="E2627" s="3">
        <v>10.493873000000001</v>
      </c>
      <c r="F2627" s="3">
        <v>10.316295</v>
      </c>
      <c r="G2627" s="3">
        <f t="shared" si="164"/>
        <v>10.211782000000001</v>
      </c>
      <c r="H2627" s="3">
        <v>9.9498259999999998</v>
      </c>
      <c r="I2627" s="3">
        <v>9.0304859999999998</v>
      </c>
      <c r="J2627" s="3">
        <v>10.208398000000001</v>
      </c>
      <c r="K2627" s="3">
        <f t="shared" si="165"/>
        <v>9.7295700000000007</v>
      </c>
      <c r="L2627" s="3">
        <f t="shared" si="166"/>
        <v>-0.48221200000000053</v>
      </c>
      <c r="M2627" s="3">
        <f t="shared" si="167"/>
        <v>0.30431814308274807</v>
      </c>
    </row>
    <row r="2628" spans="1:13">
      <c r="A2628" s="3" t="s">
        <v>15</v>
      </c>
      <c r="B2628" s="3" t="s">
        <v>4352</v>
      </c>
      <c r="C2628" s="3" t="s">
        <v>5722</v>
      </c>
      <c r="D2628" s="3">
        <v>10.035621000000001</v>
      </c>
      <c r="E2628" s="3">
        <v>10.019584999999999</v>
      </c>
      <c r="F2628" s="3">
        <v>10.315571</v>
      </c>
      <c r="G2628" s="3">
        <f t="shared" si="164"/>
        <v>10.123592333333333</v>
      </c>
      <c r="H2628" s="3">
        <v>10.658421499999999</v>
      </c>
      <c r="I2628" s="3">
        <v>10.308659</v>
      </c>
      <c r="J2628" s="3">
        <v>10.968945</v>
      </c>
      <c r="K2628" s="3">
        <f t="shared" si="165"/>
        <v>10.645341833333333</v>
      </c>
      <c r="L2628" s="3">
        <f t="shared" si="166"/>
        <v>0.52174950000000031</v>
      </c>
      <c r="M2628" s="3">
        <f t="shared" si="167"/>
        <v>7.0974039382438028E-2</v>
      </c>
    </row>
    <row r="2629" spans="1:13">
      <c r="A2629" s="3" t="s">
        <v>13</v>
      </c>
      <c r="B2629" s="3" t="s">
        <v>12</v>
      </c>
      <c r="C2629" s="3" t="s">
        <v>5722</v>
      </c>
      <c r="D2629" s="3">
        <v>9.1030510000000007</v>
      </c>
      <c r="E2629" s="3">
        <v>9.3282910000000001</v>
      </c>
      <c r="F2629" s="3">
        <v>9.1775549999999999</v>
      </c>
      <c r="G2629" s="3">
        <f t="shared" si="164"/>
        <v>9.2029656666666657</v>
      </c>
      <c r="H2629" s="3">
        <v>10.209868999999999</v>
      </c>
      <c r="I2629" s="3">
        <v>9.5889900000000008</v>
      </c>
      <c r="J2629" s="3">
        <v>10.948721000000001</v>
      </c>
      <c r="K2629" s="3">
        <f t="shared" si="165"/>
        <v>10.249193333333332</v>
      </c>
      <c r="L2629" s="3">
        <f t="shared" si="166"/>
        <v>1.0462276666666668</v>
      </c>
      <c r="M2629" s="3">
        <f t="shared" si="167"/>
        <v>5.8489711066624601E-2</v>
      </c>
    </row>
    <row r="2630" spans="1:13">
      <c r="A2630" s="3" t="s">
        <v>482</v>
      </c>
      <c r="B2630" s="3" t="s">
        <v>1602</v>
      </c>
      <c r="C2630" s="3" t="s">
        <v>5722</v>
      </c>
      <c r="D2630" s="3">
        <v>9.7737689999999997</v>
      </c>
      <c r="E2630" s="3">
        <v>9.6196210000000004</v>
      </c>
      <c r="F2630" s="3">
        <v>9.4792380000000005</v>
      </c>
      <c r="G2630" s="3">
        <f t="shared" si="164"/>
        <v>9.6242093333333329</v>
      </c>
      <c r="H2630" s="3">
        <v>10.679461</v>
      </c>
      <c r="I2630" s="3">
        <v>10.205314</v>
      </c>
      <c r="J2630" s="3">
        <v>11.113204</v>
      </c>
      <c r="K2630" s="3">
        <f t="shared" si="165"/>
        <v>10.665992999999999</v>
      </c>
      <c r="L2630" s="3">
        <f t="shared" si="166"/>
        <v>1.0417836666666656</v>
      </c>
      <c r="M2630" s="3">
        <f t="shared" si="167"/>
        <v>1.9440271640924565E-2</v>
      </c>
    </row>
    <row r="2631" spans="1:13">
      <c r="A2631" s="3" t="s">
        <v>482</v>
      </c>
      <c r="B2631" s="3" t="s">
        <v>3042</v>
      </c>
      <c r="C2631" s="3" t="s">
        <v>5722</v>
      </c>
      <c r="D2631" s="3">
        <v>9.1402459999999994</v>
      </c>
      <c r="E2631" s="3">
        <v>8.6651279999999993</v>
      </c>
      <c r="F2631" s="3">
        <v>8.9002020000000002</v>
      </c>
      <c r="G2631" s="3">
        <f t="shared" si="164"/>
        <v>8.9018586666666675</v>
      </c>
      <c r="H2631" s="3">
        <v>9.9700950000000006</v>
      </c>
      <c r="I2631" s="3">
        <v>9.5936470000000007</v>
      </c>
      <c r="J2631" s="3">
        <v>10.653833000000001</v>
      </c>
      <c r="K2631" s="3">
        <f t="shared" si="165"/>
        <v>10.072525000000001</v>
      </c>
      <c r="L2631" s="3">
        <f t="shared" si="166"/>
        <v>1.1706663333333331</v>
      </c>
      <c r="M2631" s="3">
        <f t="shared" si="167"/>
        <v>2.6040487798600808E-2</v>
      </c>
    </row>
    <row r="2632" spans="1:13">
      <c r="A2632" s="3" t="s">
        <v>697</v>
      </c>
      <c r="B2632" s="3" t="s">
        <v>4402</v>
      </c>
      <c r="C2632" s="3" t="s">
        <v>5722</v>
      </c>
      <c r="D2632" s="3">
        <v>10.959453999999999</v>
      </c>
      <c r="E2632" s="3">
        <v>9.9443570000000001</v>
      </c>
      <c r="F2632" s="3">
        <v>10.146374</v>
      </c>
      <c r="G2632" s="3">
        <f t="shared" si="164"/>
        <v>10.350061666666667</v>
      </c>
      <c r="H2632" s="3">
        <v>11.50667</v>
      </c>
      <c r="I2632" s="3">
        <v>11.212721</v>
      </c>
      <c r="J2632" s="3">
        <v>12.165834</v>
      </c>
      <c r="K2632" s="3">
        <f t="shared" si="165"/>
        <v>11.628408333333335</v>
      </c>
      <c r="L2632" s="3">
        <f t="shared" si="166"/>
        <v>1.2783466666666676</v>
      </c>
      <c r="M2632" s="3">
        <f t="shared" si="167"/>
        <v>3.8021048809428547E-2</v>
      </c>
    </row>
    <row r="2633" spans="1:13">
      <c r="A2633" s="3" t="s">
        <v>60</v>
      </c>
      <c r="B2633" s="3" t="s">
        <v>59</v>
      </c>
      <c r="C2633" s="3" t="s">
        <v>5722</v>
      </c>
      <c r="D2633" s="3">
        <v>6.2473219999999996</v>
      </c>
      <c r="E2633" s="3">
        <v>6.9643455000000003</v>
      </c>
      <c r="F2633" s="3">
        <v>7.1644509999999997</v>
      </c>
      <c r="G2633" s="3">
        <f t="shared" si="164"/>
        <v>6.7920395000000005</v>
      </c>
      <c r="H2633" s="3">
        <v>7.2968263999999996</v>
      </c>
      <c r="I2633" s="3">
        <v>6.9780870000000004</v>
      </c>
      <c r="J2633" s="3">
        <v>8.7879349999999992</v>
      </c>
      <c r="K2633" s="3">
        <f t="shared" si="165"/>
        <v>7.687616133333333</v>
      </c>
      <c r="L2633" s="3">
        <f t="shared" si="166"/>
        <v>0.89557663333333259</v>
      </c>
      <c r="M2633" s="3">
        <f t="shared" si="167"/>
        <v>0.22420135180641562</v>
      </c>
    </row>
    <row r="2634" spans="1:13">
      <c r="A2634" s="3" t="s">
        <v>4365</v>
      </c>
      <c r="B2634" s="3" t="s">
        <v>4364</v>
      </c>
      <c r="C2634" s="3" t="s">
        <v>5722</v>
      </c>
      <c r="D2634" s="3">
        <v>8.4578819999999997</v>
      </c>
      <c r="E2634" s="3">
        <v>8.9673839999999991</v>
      </c>
      <c r="F2634" s="3">
        <v>8.0720399999999994</v>
      </c>
      <c r="G2634" s="3">
        <f t="shared" si="164"/>
        <v>8.4991020000000006</v>
      </c>
      <c r="H2634" s="3">
        <v>8.4605730000000001</v>
      </c>
      <c r="I2634" s="3">
        <v>8.2936530000000008</v>
      </c>
      <c r="J2634" s="3">
        <v>7.8784770000000002</v>
      </c>
      <c r="K2634" s="3">
        <f t="shared" si="165"/>
        <v>8.2109010000000016</v>
      </c>
      <c r="L2634" s="3">
        <f t="shared" si="166"/>
        <v>-0.28820099999999904</v>
      </c>
      <c r="M2634" s="3">
        <f t="shared" si="167"/>
        <v>0.40754204108980036</v>
      </c>
    </row>
    <row r="2635" spans="1:13">
      <c r="A2635" s="3" t="s">
        <v>2996</v>
      </c>
      <c r="B2635" s="3" t="s">
        <v>2995</v>
      </c>
      <c r="C2635" s="3" t="s">
        <v>5722</v>
      </c>
      <c r="D2635" s="3">
        <v>11.377910999999999</v>
      </c>
      <c r="E2635" s="3">
        <v>11.416805999999999</v>
      </c>
      <c r="F2635" s="3">
        <v>11.165774000000001</v>
      </c>
      <c r="G2635" s="3">
        <f t="shared" si="164"/>
        <v>11.320163666666666</v>
      </c>
      <c r="H2635" s="3">
        <v>12.235116</v>
      </c>
      <c r="I2635" s="3">
        <v>12.644266999999999</v>
      </c>
      <c r="J2635" s="3">
        <v>12.100974000000001</v>
      </c>
      <c r="K2635" s="3">
        <f t="shared" si="165"/>
        <v>12.326785666666666</v>
      </c>
      <c r="L2635" s="3">
        <f t="shared" si="166"/>
        <v>1.0066220000000001</v>
      </c>
      <c r="M2635" s="3">
        <f t="shared" si="167"/>
        <v>5.1247899745720362E-3</v>
      </c>
    </row>
    <row r="2636" spans="1:13">
      <c r="A2636" s="3" t="s">
        <v>1558</v>
      </c>
      <c r="B2636" s="3" t="s">
        <v>1557</v>
      </c>
      <c r="C2636" s="3" t="s">
        <v>5722</v>
      </c>
      <c r="D2636" s="3">
        <v>8.3456960000000002</v>
      </c>
      <c r="E2636" s="3">
        <v>8.880293</v>
      </c>
      <c r="F2636" s="3">
        <v>8.9818040000000003</v>
      </c>
      <c r="G2636" s="3">
        <f t="shared" si="164"/>
        <v>8.735930999999999</v>
      </c>
      <c r="H2636" s="3">
        <v>9.2490179999999995</v>
      </c>
      <c r="I2636" s="3">
        <v>9.1779440000000001</v>
      </c>
      <c r="J2636" s="3">
        <v>10.388882000000001</v>
      </c>
      <c r="K2636" s="3">
        <f t="shared" si="165"/>
        <v>9.6052813333333322</v>
      </c>
      <c r="L2636" s="3">
        <f t="shared" si="166"/>
        <v>0.86935033333333323</v>
      </c>
      <c r="M2636" s="3">
        <f t="shared" si="167"/>
        <v>0.11885688943184915</v>
      </c>
    </row>
    <row r="2637" spans="1:13">
      <c r="A2637" s="3" t="s">
        <v>2158</v>
      </c>
      <c r="B2637" s="3" t="s">
        <v>2157</v>
      </c>
      <c r="C2637" s="3" t="s">
        <v>5722</v>
      </c>
      <c r="D2637" s="3">
        <v>9.9050969999999996</v>
      </c>
      <c r="E2637" s="3">
        <v>10.104161</v>
      </c>
      <c r="F2637" s="3">
        <v>9.8760549999999991</v>
      </c>
      <c r="G2637" s="3">
        <f t="shared" si="164"/>
        <v>9.9617709999999988</v>
      </c>
      <c r="H2637" s="3">
        <v>10.026517</v>
      </c>
      <c r="I2637" s="3">
        <v>10.032928</v>
      </c>
      <c r="J2637" s="3">
        <v>10.521737999999999</v>
      </c>
      <c r="K2637" s="3">
        <f t="shared" si="165"/>
        <v>10.193727666666666</v>
      </c>
      <c r="L2637" s="3">
        <f t="shared" si="166"/>
        <v>0.23195666666666703</v>
      </c>
      <c r="M2637" s="3">
        <f t="shared" si="167"/>
        <v>0.26473970405143205</v>
      </c>
    </row>
    <row r="2638" spans="1:13">
      <c r="A2638" s="3" t="s">
        <v>15</v>
      </c>
      <c r="B2638" s="3" t="s">
        <v>5288</v>
      </c>
      <c r="C2638" s="3" t="s">
        <v>5722</v>
      </c>
      <c r="D2638" s="3">
        <v>10.291480999999999</v>
      </c>
      <c r="E2638" s="3">
        <v>10.471659000000001</v>
      </c>
      <c r="F2638" s="3">
        <v>10.478175999999999</v>
      </c>
      <c r="G2638" s="3">
        <f t="shared" si="164"/>
        <v>10.413772</v>
      </c>
      <c r="H2638" s="3">
        <v>10.238609</v>
      </c>
      <c r="I2638" s="3">
        <v>10.240451999999999</v>
      </c>
      <c r="J2638" s="3">
        <v>10.8616905</v>
      </c>
      <c r="K2638" s="3">
        <f t="shared" si="165"/>
        <v>10.446917166666667</v>
      </c>
      <c r="L2638" s="3">
        <f t="shared" si="166"/>
        <v>3.3145166666667336E-2</v>
      </c>
      <c r="M2638" s="3">
        <f t="shared" si="167"/>
        <v>0.88559000674044286</v>
      </c>
    </row>
    <row r="2639" spans="1:13">
      <c r="A2639" s="3" t="s">
        <v>3050</v>
      </c>
      <c r="B2639" s="3" t="s">
        <v>3978</v>
      </c>
      <c r="C2639" s="3" t="s">
        <v>5722</v>
      </c>
      <c r="D2639" s="3">
        <v>9.4693690000000004</v>
      </c>
      <c r="E2639" s="3">
        <v>9.0178290000000008</v>
      </c>
      <c r="F2639" s="3">
        <v>8.4846570000000003</v>
      </c>
      <c r="G2639" s="3">
        <f t="shared" si="164"/>
        <v>8.990618333333332</v>
      </c>
      <c r="H2639" s="3">
        <v>9.5625429999999998</v>
      </c>
      <c r="I2639" s="3">
        <v>10.332954000000001</v>
      </c>
      <c r="J2639" s="3">
        <v>10.356154</v>
      </c>
      <c r="K2639" s="3">
        <f t="shared" si="165"/>
        <v>10.083883666666667</v>
      </c>
      <c r="L2639" s="3">
        <f t="shared" si="166"/>
        <v>1.0932653333333349</v>
      </c>
      <c r="M2639" s="3">
        <f t="shared" si="167"/>
        <v>4.7229494888416247E-2</v>
      </c>
    </row>
    <row r="2640" spans="1:13">
      <c r="A2640" s="3" t="s">
        <v>677</v>
      </c>
      <c r="B2640" s="3" t="s">
        <v>676</v>
      </c>
      <c r="C2640" s="3" t="s">
        <v>5722</v>
      </c>
      <c r="D2640" s="3">
        <v>8.4244660000000007</v>
      </c>
      <c r="E2640" s="3">
        <v>8.0454349999999994</v>
      </c>
      <c r="F2640" s="3">
        <v>7.7639579999999997</v>
      </c>
      <c r="G2640" s="3">
        <f t="shared" si="164"/>
        <v>8.0779529999999991</v>
      </c>
      <c r="H2640" s="3">
        <v>8.0351560000000006</v>
      </c>
      <c r="I2640" s="3">
        <v>8.1842380000000006</v>
      </c>
      <c r="J2640" s="3">
        <v>7.9282159999999999</v>
      </c>
      <c r="K2640" s="3">
        <f t="shared" si="165"/>
        <v>8.0492033333333328</v>
      </c>
      <c r="L2640" s="3">
        <f t="shared" si="166"/>
        <v>-2.8749666666666229E-2</v>
      </c>
      <c r="M2640" s="3">
        <f t="shared" si="167"/>
        <v>0.89537890711481682</v>
      </c>
    </row>
    <row r="2641" spans="1:13">
      <c r="A2641" s="3" t="s">
        <v>5594</v>
      </c>
      <c r="B2641" s="3" t="s">
        <v>5593</v>
      </c>
      <c r="C2641" s="3" t="s">
        <v>5722</v>
      </c>
      <c r="D2641" s="3">
        <v>6.6406856000000003</v>
      </c>
      <c r="E2641" s="3">
        <v>7.0135370000000004</v>
      </c>
      <c r="F2641" s="3">
        <v>6.9235414999999998</v>
      </c>
      <c r="G2641" s="3">
        <f t="shared" si="164"/>
        <v>6.8592547000000001</v>
      </c>
      <c r="H2641" s="3">
        <v>7.145219</v>
      </c>
      <c r="I2641" s="3">
        <v>6.9890756999999999</v>
      </c>
      <c r="J2641" s="3">
        <v>8.1557359999999992</v>
      </c>
      <c r="K2641" s="3">
        <f t="shared" si="165"/>
        <v>7.4300102333333333</v>
      </c>
      <c r="L2641" s="3">
        <f t="shared" si="166"/>
        <v>0.57075553333333318</v>
      </c>
      <c r="M2641" s="3">
        <f t="shared" si="167"/>
        <v>0.20994947449473012</v>
      </c>
    </row>
    <row r="2642" spans="1:13">
      <c r="A2642" s="3" t="s">
        <v>15</v>
      </c>
      <c r="B2642" s="3" t="s">
        <v>3970</v>
      </c>
      <c r="C2642" s="3" t="s">
        <v>5722</v>
      </c>
      <c r="D2642" s="3">
        <v>6.1697579999999999</v>
      </c>
      <c r="E2642" s="3">
        <v>6.7736320000000001</v>
      </c>
      <c r="F2642" s="3">
        <v>6.3461213000000001</v>
      </c>
      <c r="G2642" s="3">
        <f t="shared" si="164"/>
        <v>6.4298371000000003</v>
      </c>
      <c r="H2642" s="3">
        <v>6.5997561999999999</v>
      </c>
      <c r="I2642" s="3">
        <v>6.3275322999999997</v>
      </c>
      <c r="J2642" s="3">
        <v>7.1525400000000001</v>
      </c>
      <c r="K2642" s="3">
        <f t="shared" si="165"/>
        <v>6.6932761666666662</v>
      </c>
      <c r="L2642" s="3">
        <f t="shared" si="166"/>
        <v>0.26343906666666594</v>
      </c>
      <c r="M2642" s="3">
        <f t="shared" si="167"/>
        <v>0.43190551682230072</v>
      </c>
    </row>
    <row r="2643" spans="1:13">
      <c r="A2643" s="3" t="s">
        <v>3969</v>
      </c>
      <c r="B2643" s="3" t="s">
        <v>3968</v>
      </c>
      <c r="C2643" s="3" t="s">
        <v>5722</v>
      </c>
      <c r="D2643" s="3">
        <v>6.7371480000000004</v>
      </c>
      <c r="E2643" s="3">
        <v>7.2871370000000004</v>
      </c>
      <c r="F2643" s="3">
        <v>6.8846826999999999</v>
      </c>
      <c r="G2643" s="3">
        <f t="shared" si="164"/>
        <v>6.9696559000000002</v>
      </c>
      <c r="H2643" s="3">
        <v>7.3485040000000001</v>
      </c>
      <c r="I2643" s="3">
        <v>7.3242016000000003</v>
      </c>
      <c r="J2643" s="3">
        <v>8.1760439999999992</v>
      </c>
      <c r="K2643" s="3">
        <f t="shared" si="165"/>
        <v>7.6162498666666663</v>
      </c>
      <c r="L2643" s="3">
        <f t="shared" si="166"/>
        <v>0.64659396666666602</v>
      </c>
      <c r="M2643" s="3">
        <f t="shared" si="167"/>
        <v>0.11723550642784228</v>
      </c>
    </row>
    <row r="2644" spans="1:13">
      <c r="A2644" s="3" t="s">
        <v>769</v>
      </c>
      <c r="B2644" s="3" t="s">
        <v>5595</v>
      </c>
      <c r="C2644" s="3" t="s">
        <v>5722</v>
      </c>
      <c r="D2644" s="3">
        <v>9.5306429999999995</v>
      </c>
      <c r="E2644" s="3">
        <v>9.6112559999999991</v>
      </c>
      <c r="F2644" s="3">
        <v>9.6985419999999998</v>
      </c>
      <c r="G2644" s="3">
        <f t="shared" si="164"/>
        <v>9.6134803333333334</v>
      </c>
      <c r="H2644" s="3">
        <v>10.149018999999999</v>
      </c>
      <c r="I2644" s="3">
        <v>9.3527100000000001</v>
      </c>
      <c r="J2644" s="3">
        <v>10.098299000000001</v>
      </c>
      <c r="K2644" s="3">
        <f t="shared" si="165"/>
        <v>9.866676</v>
      </c>
      <c r="L2644" s="3">
        <f t="shared" si="166"/>
        <v>0.2531956666666666</v>
      </c>
      <c r="M2644" s="3">
        <f t="shared" si="167"/>
        <v>0.38844986844405649</v>
      </c>
    </row>
    <row r="2645" spans="1:13">
      <c r="A2645" s="3" t="s">
        <v>2053</v>
      </c>
      <c r="B2645" s="3" t="s">
        <v>2052</v>
      </c>
      <c r="C2645" s="3" t="s">
        <v>5722</v>
      </c>
      <c r="D2645" s="3">
        <v>9.4263349999999999</v>
      </c>
      <c r="E2645" s="3">
        <v>9.7183139999999995</v>
      </c>
      <c r="F2645" s="3">
        <v>9.5686929999999997</v>
      </c>
      <c r="G2645" s="3">
        <f t="shared" si="164"/>
        <v>9.5711139999999997</v>
      </c>
      <c r="H2645" s="3">
        <v>9.7677350000000001</v>
      </c>
      <c r="I2645" s="3">
        <v>8.7506319999999995</v>
      </c>
      <c r="J2645" s="3">
        <v>9.6313230000000001</v>
      </c>
      <c r="K2645" s="3">
        <f t="shared" si="165"/>
        <v>9.3832299999999993</v>
      </c>
      <c r="L2645" s="3">
        <f t="shared" si="166"/>
        <v>-0.18788400000000038</v>
      </c>
      <c r="M2645" s="3">
        <f t="shared" si="167"/>
        <v>0.59924942052144381</v>
      </c>
    </row>
    <row r="2646" spans="1:13">
      <c r="A2646" s="3" t="s">
        <v>914</v>
      </c>
      <c r="B2646" s="3" t="s">
        <v>4029</v>
      </c>
      <c r="C2646" s="3" t="s">
        <v>5722</v>
      </c>
      <c r="D2646" s="3">
        <v>8.0842705000000006</v>
      </c>
      <c r="E2646" s="3">
        <v>7.4592285</v>
      </c>
      <c r="F2646" s="3">
        <v>6.9236230000000001</v>
      </c>
      <c r="G2646" s="3">
        <f t="shared" si="164"/>
        <v>7.4890406666666669</v>
      </c>
      <c r="H2646" s="3">
        <v>6.8226146999999999</v>
      </c>
      <c r="I2646" s="3">
        <v>7.3966700000000003</v>
      </c>
      <c r="J2646" s="3">
        <v>6.3428240000000002</v>
      </c>
      <c r="K2646" s="3">
        <f t="shared" si="165"/>
        <v>6.8540362333333329</v>
      </c>
      <c r="L2646" s="3">
        <f t="shared" si="166"/>
        <v>-0.63500443333333401</v>
      </c>
      <c r="M2646" s="3">
        <f t="shared" si="167"/>
        <v>0.23367367847868539</v>
      </c>
    </row>
    <row r="2647" spans="1:13">
      <c r="A2647" s="3" t="s">
        <v>1464</v>
      </c>
      <c r="B2647" s="3" t="s">
        <v>1463</v>
      </c>
      <c r="C2647" s="3" t="s">
        <v>5722</v>
      </c>
      <c r="D2647" s="3">
        <v>6.575342</v>
      </c>
      <c r="E2647" s="3">
        <v>7.1517587000000002</v>
      </c>
      <c r="F2647" s="3">
        <v>7.5477566999999999</v>
      </c>
      <c r="G2647" s="3">
        <f t="shared" si="164"/>
        <v>7.0916191333333343</v>
      </c>
      <c r="H2647" s="3">
        <v>7.5004783000000002</v>
      </c>
      <c r="I2647" s="3">
        <v>7.3789052999999996</v>
      </c>
      <c r="J2647" s="3">
        <v>7.8980839999999999</v>
      </c>
      <c r="K2647" s="3">
        <f t="shared" si="165"/>
        <v>7.5924892000000002</v>
      </c>
      <c r="L2647" s="3">
        <f t="shared" si="166"/>
        <v>0.50087006666666589</v>
      </c>
      <c r="M2647" s="3">
        <f t="shared" si="167"/>
        <v>0.19583625979214456</v>
      </c>
    </row>
    <row r="2648" spans="1:13">
      <c r="A2648" s="3" t="s">
        <v>47</v>
      </c>
      <c r="B2648" s="3" t="s">
        <v>2042</v>
      </c>
      <c r="C2648" s="3" t="s">
        <v>5722</v>
      </c>
      <c r="D2648" s="3">
        <v>6.2473105999999996</v>
      </c>
      <c r="E2648" s="3">
        <v>6.5644163999999998</v>
      </c>
      <c r="F2648" s="3">
        <v>7.0021142999999997</v>
      </c>
      <c r="G2648" s="3">
        <f t="shared" si="164"/>
        <v>6.6046137666666667</v>
      </c>
      <c r="H2648" s="3">
        <v>6.8510002999999999</v>
      </c>
      <c r="I2648" s="3">
        <v>6.6864860000000004</v>
      </c>
      <c r="J2648" s="3">
        <v>8.1444639999999993</v>
      </c>
      <c r="K2648" s="3">
        <f t="shared" si="165"/>
        <v>7.2273167666666671</v>
      </c>
      <c r="L2648" s="3">
        <f t="shared" si="166"/>
        <v>0.62270300000000045</v>
      </c>
      <c r="M2648" s="3">
        <f t="shared" si="167"/>
        <v>0.28939856024233612</v>
      </c>
    </row>
    <row r="2649" spans="1:13">
      <c r="A2649" s="3" t="s">
        <v>5310</v>
      </c>
      <c r="B2649" s="3" t="s">
        <v>5309</v>
      </c>
      <c r="C2649" s="3" t="s">
        <v>5722</v>
      </c>
      <c r="D2649" s="3">
        <v>9.5145440000000008</v>
      </c>
      <c r="E2649" s="3">
        <v>10.107513000000001</v>
      </c>
      <c r="F2649" s="3">
        <v>10.104075</v>
      </c>
      <c r="G2649" s="3">
        <f t="shared" si="164"/>
        <v>9.908710666666666</v>
      </c>
      <c r="H2649" s="3">
        <v>9.9168439999999993</v>
      </c>
      <c r="I2649" s="3">
        <v>9.7802640000000007</v>
      </c>
      <c r="J2649" s="3">
        <v>10.8373995</v>
      </c>
      <c r="K2649" s="3">
        <f t="shared" si="165"/>
        <v>10.178169166666667</v>
      </c>
      <c r="L2649" s="3">
        <f t="shared" si="166"/>
        <v>0.26945850000000071</v>
      </c>
      <c r="M2649" s="3">
        <f t="shared" si="167"/>
        <v>0.52364280212923398</v>
      </c>
    </row>
    <row r="2650" spans="1:13">
      <c r="A2650" s="3" t="s">
        <v>21</v>
      </c>
      <c r="B2650" s="3" t="s">
        <v>4157</v>
      </c>
      <c r="C2650" s="3" t="s">
        <v>5722</v>
      </c>
      <c r="D2650" s="3">
        <v>6.0817139999999998</v>
      </c>
      <c r="E2650" s="3">
        <v>6.2618020000000003</v>
      </c>
      <c r="F2650" s="3">
        <v>6.7236647999999999</v>
      </c>
      <c r="G2650" s="3">
        <f t="shared" si="164"/>
        <v>6.3557269333333339</v>
      </c>
      <c r="H2650" s="3">
        <v>6.4939637000000001</v>
      </c>
      <c r="I2650" s="3">
        <v>6.4589314</v>
      </c>
      <c r="J2650" s="3">
        <v>7.5673203000000004</v>
      </c>
      <c r="K2650" s="3">
        <f t="shared" si="165"/>
        <v>6.8400717999999996</v>
      </c>
      <c r="L2650" s="3">
        <f t="shared" si="166"/>
        <v>0.48434486666666565</v>
      </c>
      <c r="M2650" s="3">
        <f t="shared" si="167"/>
        <v>0.30387156320830394</v>
      </c>
    </row>
    <row r="2651" spans="1:13">
      <c r="A2651" s="3" t="s">
        <v>15</v>
      </c>
      <c r="B2651" s="3" t="s">
        <v>739</v>
      </c>
      <c r="C2651" s="3" t="s">
        <v>5722</v>
      </c>
      <c r="D2651" s="3">
        <v>6.5866113000000004</v>
      </c>
      <c r="E2651" s="3">
        <v>7.0460929999999999</v>
      </c>
      <c r="F2651" s="3">
        <v>7.6748430000000001</v>
      </c>
      <c r="G2651" s="3">
        <f t="shared" si="164"/>
        <v>7.1025157666666665</v>
      </c>
      <c r="H2651" s="3">
        <v>7.4155199999999999</v>
      </c>
      <c r="I2651" s="3">
        <v>7.6067499999999999</v>
      </c>
      <c r="J2651" s="3">
        <v>8.6385299999999994</v>
      </c>
      <c r="K2651" s="3">
        <f t="shared" si="165"/>
        <v>7.8869333333333325</v>
      </c>
      <c r="L2651" s="3">
        <f t="shared" si="166"/>
        <v>0.78441756666666596</v>
      </c>
      <c r="M2651" s="3">
        <f t="shared" si="167"/>
        <v>0.18730359319928547</v>
      </c>
    </row>
    <row r="2652" spans="1:13">
      <c r="A2652" s="3" t="s">
        <v>5513</v>
      </c>
      <c r="B2652" s="3" t="s">
        <v>5512</v>
      </c>
      <c r="C2652" s="3" t="s">
        <v>5722</v>
      </c>
      <c r="D2652" s="3">
        <v>5.4389925000000003</v>
      </c>
      <c r="E2652" s="3">
        <v>5.7042593999999998</v>
      </c>
      <c r="F2652" s="3">
        <v>5.9379080000000002</v>
      </c>
      <c r="G2652" s="3">
        <f t="shared" si="164"/>
        <v>5.6937199666666665</v>
      </c>
      <c r="H2652" s="3">
        <v>5.8056035000000001</v>
      </c>
      <c r="I2652" s="3">
        <v>5.7395930000000002</v>
      </c>
      <c r="J2652" s="3">
        <v>6.5007979999999996</v>
      </c>
      <c r="K2652" s="3">
        <f t="shared" si="165"/>
        <v>6.0153314999999994</v>
      </c>
      <c r="L2652" s="3">
        <f t="shared" si="166"/>
        <v>0.32161153333333292</v>
      </c>
      <c r="M2652" s="3">
        <f t="shared" si="167"/>
        <v>0.31914486116464019</v>
      </c>
    </row>
    <row r="2653" spans="1:13">
      <c r="A2653" s="3" t="s">
        <v>219</v>
      </c>
      <c r="B2653" s="3" t="s">
        <v>4019</v>
      </c>
      <c r="C2653" s="3" t="s">
        <v>5722</v>
      </c>
      <c r="D2653" s="3">
        <v>7.5758369999999999</v>
      </c>
      <c r="E2653" s="3">
        <v>7.6854215000000003</v>
      </c>
      <c r="F2653" s="3">
        <v>6.6608289999999997</v>
      </c>
      <c r="G2653" s="3">
        <f t="shared" si="164"/>
        <v>7.3073625</v>
      </c>
      <c r="H2653" s="3">
        <v>6.9290757000000003</v>
      </c>
      <c r="I2653" s="3">
        <v>7.0212209999999997</v>
      </c>
      <c r="J2653" s="3">
        <v>7.2865533999999998</v>
      </c>
      <c r="K2653" s="3">
        <f t="shared" si="165"/>
        <v>7.0789500333333324</v>
      </c>
      <c r="L2653" s="3">
        <f t="shared" si="166"/>
        <v>-0.22841246666666759</v>
      </c>
      <c r="M2653" s="3">
        <f t="shared" si="167"/>
        <v>0.54080863584251782</v>
      </c>
    </row>
    <row r="2654" spans="1:13">
      <c r="A2654" s="3" t="s">
        <v>2065</v>
      </c>
      <c r="B2654" s="3" t="s">
        <v>2064</v>
      </c>
      <c r="C2654" s="3" t="s">
        <v>5722</v>
      </c>
      <c r="D2654" s="3">
        <v>5.6446139999999998</v>
      </c>
      <c r="E2654" s="3">
        <v>6.0397410000000002</v>
      </c>
      <c r="F2654" s="3">
        <v>6.1732373000000003</v>
      </c>
      <c r="G2654" s="3">
        <f t="shared" si="164"/>
        <v>5.9525307666666665</v>
      </c>
      <c r="H2654" s="3">
        <v>6.1452827000000001</v>
      </c>
      <c r="I2654" s="3">
        <v>5.9990644</v>
      </c>
      <c r="J2654" s="3">
        <v>7.2095504000000004</v>
      </c>
      <c r="K2654" s="3">
        <f t="shared" si="165"/>
        <v>6.4512991666666677</v>
      </c>
      <c r="L2654" s="3">
        <f t="shared" si="166"/>
        <v>0.49876840000000122</v>
      </c>
      <c r="M2654" s="3">
        <f t="shared" si="167"/>
        <v>0.29386252855943096</v>
      </c>
    </row>
    <row r="2655" spans="1:13">
      <c r="A2655" s="3" t="s">
        <v>15</v>
      </c>
      <c r="B2655" s="3" t="s">
        <v>5640</v>
      </c>
      <c r="C2655" s="3" t="s">
        <v>5722</v>
      </c>
      <c r="D2655" s="3">
        <v>9.1797070000000005</v>
      </c>
      <c r="E2655" s="3">
        <v>9.2899065000000007</v>
      </c>
      <c r="F2655" s="3">
        <v>9.4158880000000007</v>
      </c>
      <c r="G2655" s="3">
        <f t="shared" si="164"/>
        <v>9.2951671666666673</v>
      </c>
      <c r="H2655" s="3">
        <v>9.9518550000000001</v>
      </c>
      <c r="I2655" s="3">
        <v>10.360410999999999</v>
      </c>
      <c r="J2655" s="3">
        <v>10.884486000000001</v>
      </c>
      <c r="K2655" s="3">
        <f t="shared" si="165"/>
        <v>10.398917333333335</v>
      </c>
      <c r="L2655" s="3">
        <f t="shared" si="166"/>
        <v>1.1037501666666678</v>
      </c>
      <c r="M2655" s="3">
        <f t="shared" si="167"/>
        <v>1.6614300662730095E-2</v>
      </c>
    </row>
    <row r="2656" spans="1:13">
      <c r="A2656" s="3" t="s">
        <v>4963</v>
      </c>
      <c r="B2656" s="3" t="s">
        <v>4962</v>
      </c>
      <c r="C2656" s="3" t="s">
        <v>5722</v>
      </c>
      <c r="D2656" s="3">
        <v>6.3615449999999996</v>
      </c>
      <c r="E2656" s="3">
        <v>6.3023385999999997</v>
      </c>
      <c r="F2656" s="3">
        <v>6.5936120000000003</v>
      </c>
      <c r="G2656" s="3">
        <f t="shared" si="164"/>
        <v>6.4191651999999992</v>
      </c>
      <c r="H2656" s="3">
        <v>6.4968285999999997</v>
      </c>
      <c r="I2656" s="3">
        <v>6.4322933999999998</v>
      </c>
      <c r="J2656" s="3">
        <v>6.848033</v>
      </c>
      <c r="K2656" s="3">
        <f t="shared" si="165"/>
        <v>6.5923850000000002</v>
      </c>
      <c r="L2656" s="3">
        <f t="shared" si="166"/>
        <v>0.17321980000000092</v>
      </c>
      <c r="M2656" s="3">
        <f t="shared" si="167"/>
        <v>0.33125918544416455</v>
      </c>
    </row>
    <row r="2657" spans="1:13">
      <c r="A2657" s="3" t="s">
        <v>1349</v>
      </c>
      <c r="B2657" s="3" t="s">
        <v>1348</v>
      </c>
      <c r="C2657" s="3" t="s">
        <v>5722</v>
      </c>
      <c r="D2657" s="3">
        <v>9.4204229999999995</v>
      </c>
      <c r="E2657" s="3">
        <v>10.670500000000001</v>
      </c>
      <c r="F2657" s="3">
        <v>9.8854629999999997</v>
      </c>
      <c r="G2657" s="3">
        <f t="shared" si="164"/>
        <v>9.992128666666666</v>
      </c>
      <c r="H2657" s="3">
        <v>8.9688230000000004</v>
      </c>
      <c r="I2657" s="3">
        <v>8.6623289999999997</v>
      </c>
      <c r="J2657" s="3">
        <v>9.0248840000000001</v>
      </c>
      <c r="K2657" s="3">
        <f t="shared" si="165"/>
        <v>8.8853453333333334</v>
      </c>
      <c r="L2657" s="3">
        <f t="shared" si="166"/>
        <v>-1.1067833333333326</v>
      </c>
      <c r="M2657" s="3">
        <f t="shared" si="167"/>
        <v>4.4165714602756673E-2</v>
      </c>
    </row>
    <row r="2658" spans="1:13">
      <c r="A2658" s="3" t="s">
        <v>2593</v>
      </c>
      <c r="B2658" s="3" t="s">
        <v>2592</v>
      </c>
      <c r="C2658" s="3" t="s">
        <v>5722</v>
      </c>
      <c r="D2658" s="3">
        <v>9.8328530000000001</v>
      </c>
      <c r="E2658" s="3">
        <v>10.244082000000001</v>
      </c>
      <c r="F2658" s="3">
        <v>10.078360999999999</v>
      </c>
      <c r="G2658" s="3">
        <f t="shared" si="164"/>
        <v>10.051765333333334</v>
      </c>
      <c r="H2658" s="3">
        <v>10.253898</v>
      </c>
      <c r="I2658" s="3">
        <v>10.31817</v>
      </c>
      <c r="J2658" s="3">
        <v>10.310248</v>
      </c>
      <c r="K2658" s="3">
        <f t="shared" si="165"/>
        <v>10.294105333333334</v>
      </c>
      <c r="L2658" s="3">
        <f t="shared" si="166"/>
        <v>0.24234000000000044</v>
      </c>
      <c r="M2658" s="3">
        <f t="shared" si="167"/>
        <v>0.11608484106938478</v>
      </c>
    </row>
    <row r="2659" spans="1:13">
      <c r="A2659" s="3" t="s">
        <v>3504</v>
      </c>
      <c r="B2659" s="3" t="s">
        <v>3503</v>
      </c>
      <c r="C2659" s="3" t="s">
        <v>5722</v>
      </c>
      <c r="D2659" s="3">
        <v>11.672103999999999</v>
      </c>
      <c r="E2659" s="3">
        <v>12.244522999999999</v>
      </c>
      <c r="F2659" s="3">
        <v>12.098259000000001</v>
      </c>
      <c r="G2659" s="3">
        <f t="shared" si="164"/>
        <v>12.004961999999999</v>
      </c>
      <c r="H2659" s="3">
        <v>11.824203499999999</v>
      </c>
      <c r="I2659" s="3">
        <v>11.852883</v>
      </c>
      <c r="J2659" s="3">
        <v>11.720086999999999</v>
      </c>
      <c r="K2659" s="3">
        <f t="shared" si="165"/>
        <v>11.799057833333334</v>
      </c>
      <c r="L2659" s="3">
        <f t="shared" si="166"/>
        <v>-0.20590416666666478</v>
      </c>
      <c r="M2659" s="3">
        <f t="shared" si="167"/>
        <v>0.30788976416061892</v>
      </c>
    </row>
    <row r="2660" spans="1:13">
      <c r="A2660" s="3" t="s">
        <v>4301</v>
      </c>
      <c r="B2660" s="3" t="s">
        <v>4300</v>
      </c>
      <c r="C2660" s="3" t="s">
        <v>5722</v>
      </c>
      <c r="D2660" s="3">
        <v>13.318845</v>
      </c>
      <c r="E2660" s="3">
        <v>13.516450000000001</v>
      </c>
      <c r="F2660" s="3">
        <v>13.489099</v>
      </c>
      <c r="G2660" s="3">
        <f t="shared" si="164"/>
        <v>13.441464666666667</v>
      </c>
      <c r="H2660" s="3">
        <v>13.899787999999999</v>
      </c>
      <c r="I2660" s="3">
        <v>14.248844999999999</v>
      </c>
      <c r="J2660" s="3">
        <v>14.593919</v>
      </c>
      <c r="K2660" s="3">
        <f t="shared" si="165"/>
        <v>14.247517333333333</v>
      </c>
      <c r="L2660" s="3">
        <f t="shared" si="166"/>
        <v>0.80605266666666608</v>
      </c>
      <c r="M2660" s="3">
        <f t="shared" si="167"/>
        <v>1.8398492139017713E-2</v>
      </c>
    </row>
    <row r="2661" spans="1:13">
      <c r="A2661" s="3" t="s">
        <v>570</v>
      </c>
      <c r="B2661" s="3" t="s">
        <v>569</v>
      </c>
      <c r="C2661" s="3" t="s">
        <v>5722</v>
      </c>
      <c r="D2661" s="3">
        <v>11.118734</v>
      </c>
      <c r="E2661" s="3">
        <v>10.906529000000001</v>
      </c>
      <c r="F2661" s="3">
        <v>11.110567</v>
      </c>
      <c r="G2661" s="3">
        <f t="shared" si="164"/>
        <v>11.045276666666666</v>
      </c>
      <c r="H2661" s="3">
        <v>11.280848499999999</v>
      </c>
      <c r="I2661" s="3">
        <v>11.639649</v>
      </c>
      <c r="J2661" s="3">
        <v>12.567843</v>
      </c>
      <c r="K2661" s="3">
        <f t="shared" si="165"/>
        <v>11.829446833333334</v>
      </c>
      <c r="L2661" s="3">
        <f t="shared" si="166"/>
        <v>0.78417016666666761</v>
      </c>
      <c r="M2661" s="3">
        <f t="shared" si="167"/>
        <v>0.11449523394616958</v>
      </c>
    </row>
    <row r="2662" spans="1:13">
      <c r="A2662" s="3" t="s">
        <v>5312</v>
      </c>
      <c r="B2662" s="3" t="s">
        <v>5311</v>
      </c>
      <c r="C2662" s="3" t="s">
        <v>5722</v>
      </c>
      <c r="D2662" s="3">
        <v>9.7725659999999994</v>
      </c>
      <c r="E2662" s="3">
        <v>10.368516</v>
      </c>
      <c r="F2662" s="3">
        <v>10.063992000000001</v>
      </c>
      <c r="G2662" s="3">
        <f t="shared" si="164"/>
        <v>10.068357999999998</v>
      </c>
      <c r="H2662" s="3">
        <v>10.054868000000001</v>
      </c>
      <c r="I2662" s="3">
        <v>9.9367850000000004</v>
      </c>
      <c r="J2662" s="3">
        <v>10.031420000000001</v>
      </c>
      <c r="K2662" s="3">
        <f t="shared" si="165"/>
        <v>10.007690999999999</v>
      </c>
      <c r="L2662" s="3">
        <f t="shared" si="166"/>
        <v>-6.0666999999998694E-2</v>
      </c>
      <c r="M2662" s="3">
        <f t="shared" si="167"/>
        <v>0.74740157707286925</v>
      </c>
    </row>
    <row r="2663" spans="1:13">
      <c r="A2663" s="3" t="s">
        <v>248</v>
      </c>
      <c r="B2663" s="3" t="s">
        <v>4166</v>
      </c>
      <c r="C2663" s="3" t="s">
        <v>5722</v>
      </c>
      <c r="D2663" s="3">
        <v>5.5673366</v>
      </c>
      <c r="E2663" s="3">
        <v>5.7740673999999999</v>
      </c>
      <c r="F2663" s="3">
        <v>6.1480721999999997</v>
      </c>
      <c r="G2663" s="3">
        <f t="shared" si="164"/>
        <v>5.8298253999999998</v>
      </c>
      <c r="H2663" s="3">
        <v>5.8969335999999997</v>
      </c>
      <c r="I2663" s="3">
        <v>5.8843779999999999</v>
      </c>
      <c r="J2663" s="3">
        <v>6.8698370000000004</v>
      </c>
      <c r="K2663" s="3">
        <f t="shared" si="165"/>
        <v>6.2170495333333333</v>
      </c>
      <c r="L2663" s="3">
        <f t="shared" si="166"/>
        <v>0.3872241333333335</v>
      </c>
      <c r="M2663" s="3">
        <f t="shared" si="167"/>
        <v>0.35206065485755011</v>
      </c>
    </row>
    <row r="2664" spans="1:13">
      <c r="A2664" s="3" t="s">
        <v>15</v>
      </c>
      <c r="B2664" s="3" t="s">
        <v>2182</v>
      </c>
      <c r="C2664" s="3" t="s">
        <v>5722</v>
      </c>
      <c r="D2664" s="3">
        <v>7.9780329999999999</v>
      </c>
      <c r="E2664" s="3">
        <v>8.2232869999999991</v>
      </c>
      <c r="F2664" s="3">
        <v>8.3992059999999995</v>
      </c>
      <c r="G2664" s="3">
        <f t="shared" si="164"/>
        <v>8.2001753333333323</v>
      </c>
      <c r="H2664" s="3">
        <v>8.5527630000000006</v>
      </c>
      <c r="I2664" s="3">
        <v>8.9315669999999994</v>
      </c>
      <c r="J2664" s="3">
        <v>8.9888159999999999</v>
      </c>
      <c r="K2664" s="3">
        <f t="shared" si="165"/>
        <v>8.8243819999999999</v>
      </c>
      <c r="L2664" s="3">
        <f t="shared" si="166"/>
        <v>0.62420666666666769</v>
      </c>
      <c r="M2664" s="3">
        <f t="shared" si="167"/>
        <v>2.7185776712913827E-2</v>
      </c>
    </row>
    <row r="2665" spans="1:13">
      <c r="A2665" s="3" t="s">
        <v>4415</v>
      </c>
      <c r="B2665" s="3" t="s">
        <v>5493</v>
      </c>
      <c r="C2665" s="3" t="s">
        <v>5722</v>
      </c>
      <c r="D2665" s="3">
        <v>8.3126250000000006</v>
      </c>
      <c r="E2665" s="3">
        <v>8.5478719999999999</v>
      </c>
      <c r="F2665" s="3">
        <v>8.8188669999999991</v>
      </c>
      <c r="G2665" s="3">
        <f t="shared" si="164"/>
        <v>8.5597879999999993</v>
      </c>
      <c r="H2665" s="3">
        <v>9.3556980000000003</v>
      </c>
      <c r="I2665" s="3">
        <v>9.8148649999999993</v>
      </c>
      <c r="J2665" s="3">
        <v>10.069875</v>
      </c>
      <c r="K2665" s="3">
        <f t="shared" si="165"/>
        <v>9.746812666666667</v>
      </c>
      <c r="L2665" s="3">
        <f t="shared" si="166"/>
        <v>1.1870246666666677</v>
      </c>
      <c r="M2665" s="3">
        <f t="shared" si="167"/>
        <v>9.6329234285142413E-3</v>
      </c>
    </row>
    <row r="2666" spans="1:13">
      <c r="A2666" s="3" t="s">
        <v>2257</v>
      </c>
      <c r="B2666" s="3" t="s">
        <v>2730</v>
      </c>
      <c r="C2666" s="3" t="s">
        <v>5722</v>
      </c>
      <c r="D2666" s="3">
        <v>6.7792596999999999</v>
      </c>
      <c r="E2666" s="3">
        <v>7.2173619999999996</v>
      </c>
      <c r="F2666" s="3">
        <v>7.8737440000000003</v>
      </c>
      <c r="G2666" s="3">
        <f t="shared" si="164"/>
        <v>7.2901218999999999</v>
      </c>
      <c r="H2666" s="3">
        <v>7.782921</v>
      </c>
      <c r="I2666" s="3">
        <v>7.6149015000000002</v>
      </c>
      <c r="J2666" s="3">
        <v>9.3086900000000004</v>
      </c>
      <c r="K2666" s="3">
        <f t="shared" si="165"/>
        <v>8.2355041666666668</v>
      </c>
      <c r="L2666" s="3">
        <f t="shared" si="166"/>
        <v>0.94538226666666692</v>
      </c>
      <c r="M2666" s="3">
        <f t="shared" si="167"/>
        <v>0.20530221719418054</v>
      </c>
    </row>
    <row r="2667" spans="1:13">
      <c r="A2667" s="3" t="s">
        <v>4796</v>
      </c>
      <c r="B2667" s="3" t="s">
        <v>4795</v>
      </c>
      <c r="C2667" s="3" t="s">
        <v>5722</v>
      </c>
      <c r="D2667" s="3">
        <v>6.4001580000000002</v>
      </c>
      <c r="E2667" s="3">
        <v>6.2497306000000004</v>
      </c>
      <c r="F2667" s="3">
        <v>6.9351377000000003</v>
      </c>
      <c r="G2667" s="3">
        <f t="shared" si="164"/>
        <v>6.5283421000000006</v>
      </c>
      <c r="H2667" s="3">
        <v>6.8213773</v>
      </c>
      <c r="I2667" s="3">
        <v>7.0141176999999999</v>
      </c>
      <c r="J2667" s="3">
        <v>7.6536245000000003</v>
      </c>
      <c r="K2667" s="3">
        <f t="shared" si="165"/>
        <v>7.1630398333333334</v>
      </c>
      <c r="L2667" s="3">
        <f t="shared" si="166"/>
        <v>0.63469773333333279</v>
      </c>
      <c r="M2667" s="3">
        <f t="shared" si="167"/>
        <v>0.12370902006528701</v>
      </c>
    </row>
    <row r="2668" spans="1:13">
      <c r="A2668" s="3" t="s">
        <v>1257</v>
      </c>
      <c r="B2668" s="3" t="s">
        <v>1256</v>
      </c>
      <c r="C2668" s="3" t="s">
        <v>5722</v>
      </c>
      <c r="D2668" s="3">
        <v>6.0143139999999997</v>
      </c>
      <c r="E2668" s="3">
        <v>6.3823337999999996</v>
      </c>
      <c r="F2668" s="3">
        <v>6.4666014000000001</v>
      </c>
      <c r="G2668" s="3">
        <f t="shared" si="164"/>
        <v>6.2877497333333325</v>
      </c>
      <c r="H2668" s="3">
        <v>6.3358325999999998</v>
      </c>
      <c r="I2668" s="3">
        <v>6.2302736999999997</v>
      </c>
      <c r="J2668" s="3">
        <v>7.3574149999999996</v>
      </c>
      <c r="K2668" s="3">
        <f t="shared" si="165"/>
        <v>6.6411737666666655</v>
      </c>
      <c r="L2668" s="3">
        <f t="shared" si="166"/>
        <v>0.35342403333333294</v>
      </c>
      <c r="M2668" s="3">
        <f t="shared" si="167"/>
        <v>0.41091223197541954</v>
      </c>
    </row>
    <row r="2669" spans="1:13">
      <c r="A2669" s="3" t="s">
        <v>15</v>
      </c>
      <c r="B2669" s="3" t="s">
        <v>2727</v>
      </c>
      <c r="C2669" s="3" t="s">
        <v>5722</v>
      </c>
      <c r="D2669" s="3">
        <v>6.6620064000000001</v>
      </c>
      <c r="E2669" s="3">
        <v>6.3394126999999996</v>
      </c>
      <c r="F2669" s="3">
        <v>7.2994870000000001</v>
      </c>
      <c r="G2669" s="3">
        <f t="shared" si="164"/>
        <v>6.7669686999999996</v>
      </c>
      <c r="H2669" s="3">
        <v>6.7649435999999996</v>
      </c>
      <c r="I2669" s="3">
        <v>6.8209540000000004</v>
      </c>
      <c r="J2669" s="3">
        <v>7.1490903000000001</v>
      </c>
      <c r="K2669" s="3">
        <f t="shared" si="165"/>
        <v>6.9116626333333331</v>
      </c>
      <c r="L2669" s="3">
        <f t="shared" si="166"/>
        <v>0.14469393333333347</v>
      </c>
      <c r="M2669" s="3">
        <f t="shared" si="167"/>
        <v>0.66143246884736873</v>
      </c>
    </row>
    <row r="2670" spans="1:13">
      <c r="A2670" s="3" t="s">
        <v>3430</v>
      </c>
      <c r="B2670" s="3" t="s">
        <v>3429</v>
      </c>
      <c r="C2670" s="3" t="s">
        <v>5722</v>
      </c>
      <c r="D2670" s="3">
        <v>6.7201060000000004</v>
      </c>
      <c r="E2670" s="3">
        <v>6.458304</v>
      </c>
      <c r="F2670" s="3">
        <v>7.2333765000000003</v>
      </c>
      <c r="G2670" s="3">
        <f t="shared" si="164"/>
        <v>6.803928833333333</v>
      </c>
      <c r="H2670" s="3">
        <v>7.2703350000000002</v>
      </c>
      <c r="I2670" s="3">
        <v>7.4927187000000002</v>
      </c>
      <c r="J2670" s="3">
        <v>8.8039830000000006</v>
      </c>
      <c r="K2670" s="3">
        <f t="shared" si="165"/>
        <v>7.8556789000000009</v>
      </c>
      <c r="L2670" s="3">
        <f t="shared" si="166"/>
        <v>1.0517500666666679</v>
      </c>
      <c r="M2670" s="3">
        <f t="shared" si="167"/>
        <v>0.11813335189641019</v>
      </c>
    </row>
    <row r="2671" spans="1:13">
      <c r="A2671" s="3" t="s">
        <v>15</v>
      </c>
      <c r="B2671" s="3" t="s">
        <v>4129</v>
      </c>
      <c r="C2671" s="3" t="s">
        <v>5722</v>
      </c>
      <c r="D2671" s="3">
        <v>5.4188939999999999</v>
      </c>
      <c r="E2671" s="3">
        <v>5.6474799999999998</v>
      </c>
      <c r="F2671" s="3">
        <v>5.7003640000000004</v>
      </c>
      <c r="G2671" s="3">
        <f t="shared" si="164"/>
        <v>5.5889126666666664</v>
      </c>
      <c r="H2671" s="3">
        <v>5.6755604999999996</v>
      </c>
      <c r="I2671" s="3">
        <v>5.5598964999999998</v>
      </c>
      <c r="J2671" s="3">
        <v>6.638776</v>
      </c>
      <c r="K2671" s="3">
        <f t="shared" si="165"/>
        <v>5.958077666666667</v>
      </c>
      <c r="L2671" s="3">
        <f t="shared" si="166"/>
        <v>0.36916500000000063</v>
      </c>
      <c r="M2671" s="3">
        <f t="shared" si="167"/>
        <v>0.35434908141212179</v>
      </c>
    </row>
    <row r="2672" spans="1:13">
      <c r="A2672" s="3" t="s">
        <v>15</v>
      </c>
      <c r="B2672" s="3" t="s">
        <v>549</v>
      </c>
      <c r="C2672" s="3" t="s">
        <v>5722</v>
      </c>
      <c r="D2672" s="3">
        <v>8.2028490000000005</v>
      </c>
      <c r="E2672" s="3">
        <v>8.6988140000000005</v>
      </c>
      <c r="F2672" s="3">
        <v>8.6963779999999993</v>
      </c>
      <c r="G2672" s="3">
        <f t="shared" si="164"/>
        <v>8.5326803333333334</v>
      </c>
      <c r="H2672" s="3">
        <v>8.7528229999999994</v>
      </c>
      <c r="I2672" s="3">
        <v>8.3371739999999992</v>
      </c>
      <c r="J2672" s="3">
        <v>9.4093900000000001</v>
      </c>
      <c r="K2672" s="3">
        <f t="shared" si="165"/>
        <v>8.8331289999999996</v>
      </c>
      <c r="L2672" s="3">
        <f t="shared" si="166"/>
        <v>0.30044866666666614</v>
      </c>
      <c r="M2672" s="3">
        <f t="shared" si="167"/>
        <v>0.44265877698046369</v>
      </c>
    </row>
    <row r="2673" spans="1:13">
      <c r="A2673" s="3" t="s">
        <v>4812</v>
      </c>
      <c r="B2673" s="3" t="s">
        <v>4811</v>
      </c>
      <c r="C2673" s="3" t="s">
        <v>5722</v>
      </c>
      <c r="D2673" s="3">
        <v>13.374067999999999</v>
      </c>
      <c r="E2673" s="3">
        <v>13.528058</v>
      </c>
      <c r="F2673" s="3">
        <v>13.385775000000001</v>
      </c>
      <c r="G2673" s="3">
        <f t="shared" si="164"/>
        <v>13.429300333333332</v>
      </c>
      <c r="H2673" s="3">
        <v>13.207514</v>
      </c>
      <c r="I2673" s="3">
        <v>13.496953</v>
      </c>
      <c r="J2673" s="3">
        <v>14.141586999999999</v>
      </c>
      <c r="K2673" s="3">
        <f t="shared" si="165"/>
        <v>13.615351333333335</v>
      </c>
      <c r="L2673" s="3">
        <f t="shared" si="166"/>
        <v>0.18605100000000263</v>
      </c>
      <c r="M2673" s="3">
        <f t="shared" si="167"/>
        <v>0.54337743515054315</v>
      </c>
    </row>
    <row r="2674" spans="1:13">
      <c r="A2674" s="3" t="s">
        <v>4150</v>
      </c>
      <c r="B2674" s="3" t="s">
        <v>4149</v>
      </c>
      <c r="C2674" s="3" t="s">
        <v>5722</v>
      </c>
      <c r="D2674" s="3">
        <v>13.772321</v>
      </c>
      <c r="E2674" s="3">
        <v>14.119119</v>
      </c>
      <c r="F2674" s="3">
        <v>13.889272999999999</v>
      </c>
      <c r="G2674" s="3">
        <f t="shared" si="164"/>
        <v>13.926904333333333</v>
      </c>
      <c r="H2674" s="3">
        <v>13.772036</v>
      </c>
      <c r="I2674" s="3">
        <v>14.015499999999999</v>
      </c>
      <c r="J2674" s="3">
        <v>14.570819</v>
      </c>
      <c r="K2674" s="3">
        <f t="shared" si="165"/>
        <v>14.119451666666668</v>
      </c>
      <c r="L2674" s="3">
        <f t="shared" si="166"/>
        <v>0.1925473333333354</v>
      </c>
      <c r="M2674" s="3">
        <f t="shared" si="167"/>
        <v>0.49599712270943636</v>
      </c>
    </row>
    <row r="2675" spans="1:13">
      <c r="A2675" s="3" t="s">
        <v>2035</v>
      </c>
      <c r="B2675" s="3" t="s">
        <v>2034</v>
      </c>
      <c r="C2675" s="3" t="s">
        <v>5722</v>
      </c>
      <c r="D2675" s="3">
        <v>12.913862999999999</v>
      </c>
      <c r="E2675" s="3">
        <v>13.150116000000001</v>
      </c>
      <c r="F2675" s="3">
        <v>13.138667</v>
      </c>
      <c r="G2675" s="3">
        <f t="shared" si="164"/>
        <v>13.067548666666667</v>
      </c>
      <c r="H2675" s="3">
        <v>13.009302</v>
      </c>
      <c r="I2675" s="3">
        <v>13.194704</v>
      </c>
      <c r="J2675" s="3">
        <v>14.006893</v>
      </c>
      <c r="K2675" s="3">
        <f t="shared" si="165"/>
        <v>13.403632999999999</v>
      </c>
      <c r="L2675" s="3">
        <f t="shared" si="166"/>
        <v>0.3360843333333321</v>
      </c>
      <c r="M2675" s="3">
        <f t="shared" si="167"/>
        <v>0.34726934336263626</v>
      </c>
    </row>
    <row r="2676" spans="1:13">
      <c r="A2676" s="3" t="s">
        <v>4871</v>
      </c>
      <c r="B2676" s="3" t="s">
        <v>4870</v>
      </c>
      <c r="C2676" s="3" t="s">
        <v>5722</v>
      </c>
      <c r="D2676" s="3">
        <v>12.119130999999999</v>
      </c>
      <c r="E2676" s="3">
        <v>12.355796</v>
      </c>
      <c r="F2676" s="3">
        <v>12.245862000000001</v>
      </c>
      <c r="G2676" s="3">
        <f t="shared" si="164"/>
        <v>12.240263000000001</v>
      </c>
      <c r="H2676" s="3">
        <v>11.863652999999999</v>
      </c>
      <c r="I2676" s="3">
        <v>11.774348</v>
      </c>
      <c r="J2676" s="3">
        <v>13.094440000000001</v>
      </c>
      <c r="K2676" s="3">
        <f t="shared" si="165"/>
        <v>12.244147</v>
      </c>
      <c r="L2676" s="3">
        <f t="shared" si="166"/>
        <v>3.8839999999993324E-3</v>
      </c>
      <c r="M2676" s="3">
        <f t="shared" si="167"/>
        <v>0.9932473819469303</v>
      </c>
    </row>
    <row r="2677" spans="1:13">
      <c r="A2677" s="3" t="s">
        <v>21</v>
      </c>
      <c r="B2677" s="3" t="s">
        <v>2964</v>
      </c>
      <c r="C2677" s="3" t="s">
        <v>5722</v>
      </c>
      <c r="D2677" s="3">
        <v>5.7800840000000004</v>
      </c>
      <c r="E2677" s="3">
        <v>5.8087505999999998</v>
      </c>
      <c r="F2677" s="3">
        <v>5.9846430000000002</v>
      </c>
      <c r="G2677" s="3">
        <f t="shared" si="164"/>
        <v>5.8578258666666665</v>
      </c>
      <c r="H2677" s="3">
        <v>5.6190600000000002</v>
      </c>
      <c r="I2677" s="3">
        <v>5.5391253999999996</v>
      </c>
      <c r="J2677" s="3">
        <v>6.4976979999999998</v>
      </c>
      <c r="K2677" s="3">
        <f t="shared" si="165"/>
        <v>5.8852944666666671</v>
      </c>
      <c r="L2677" s="3">
        <f t="shared" si="166"/>
        <v>2.746860000000062E-2</v>
      </c>
      <c r="M2677" s="3">
        <f t="shared" si="167"/>
        <v>0.93442340593122708</v>
      </c>
    </row>
    <row r="2678" spans="1:13">
      <c r="A2678" s="3" t="s">
        <v>4868</v>
      </c>
      <c r="B2678" s="3" t="s">
        <v>4867</v>
      </c>
      <c r="C2678" s="3" t="s">
        <v>5722</v>
      </c>
      <c r="D2678" s="3">
        <v>9.5654599999999999</v>
      </c>
      <c r="E2678" s="3">
        <v>11.063717</v>
      </c>
      <c r="F2678" s="3">
        <v>10.602796</v>
      </c>
      <c r="G2678" s="3">
        <f t="shared" si="164"/>
        <v>10.410657666666665</v>
      </c>
      <c r="H2678" s="3">
        <v>10.622469000000001</v>
      </c>
      <c r="I2678" s="3">
        <v>8.9378589999999996</v>
      </c>
      <c r="J2678" s="3">
        <v>9.7990440000000003</v>
      </c>
      <c r="K2678" s="3">
        <f t="shared" si="165"/>
        <v>9.7864573333333329</v>
      </c>
      <c r="L2678" s="3">
        <f t="shared" si="166"/>
        <v>-0.62420033333333258</v>
      </c>
      <c r="M2678" s="3">
        <f t="shared" si="167"/>
        <v>0.39645599527949277</v>
      </c>
    </row>
    <row r="2679" spans="1:13">
      <c r="A2679" s="3" t="s">
        <v>1165</v>
      </c>
      <c r="B2679" s="3" t="s">
        <v>1164</v>
      </c>
      <c r="C2679" s="3" t="s">
        <v>5722</v>
      </c>
      <c r="D2679" s="3">
        <v>9.7364800000000002</v>
      </c>
      <c r="E2679" s="3">
        <v>11.404551</v>
      </c>
      <c r="F2679" s="3">
        <v>10.941122</v>
      </c>
      <c r="G2679" s="3">
        <f t="shared" si="164"/>
        <v>10.694051</v>
      </c>
      <c r="H2679" s="3">
        <v>10.621319</v>
      </c>
      <c r="I2679" s="3">
        <v>8.8017210000000006</v>
      </c>
      <c r="J2679" s="3">
        <v>10.199306</v>
      </c>
      <c r="K2679" s="3">
        <f t="shared" si="165"/>
        <v>9.874115333333334</v>
      </c>
      <c r="L2679" s="3">
        <f t="shared" si="166"/>
        <v>-0.81993566666666595</v>
      </c>
      <c r="M2679" s="3">
        <f t="shared" si="167"/>
        <v>0.33071963163629609</v>
      </c>
    </row>
    <row r="2680" spans="1:13">
      <c r="A2680" s="3" t="s">
        <v>2816</v>
      </c>
      <c r="B2680" s="3" t="s">
        <v>2815</v>
      </c>
      <c r="C2680" s="3" t="s">
        <v>5722</v>
      </c>
      <c r="D2680" s="3">
        <v>7.5507926999999997</v>
      </c>
      <c r="E2680" s="3">
        <v>8.1263629999999996</v>
      </c>
      <c r="F2680" s="3">
        <v>7.9478939999999998</v>
      </c>
      <c r="G2680" s="3">
        <f t="shared" si="164"/>
        <v>7.8750165666666661</v>
      </c>
      <c r="H2680" s="3">
        <v>7.6302219999999998</v>
      </c>
      <c r="I2680" s="3">
        <v>7.3456073000000002</v>
      </c>
      <c r="J2680" s="3">
        <v>7.6274519999999999</v>
      </c>
      <c r="K2680" s="3">
        <f t="shared" si="165"/>
        <v>7.5344270999999994</v>
      </c>
      <c r="L2680" s="3">
        <f t="shared" si="166"/>
        <v>-0.34058946666666667</v>
      </c>
      <c r="M2680" s="3">
        <f t="shared" si="167"/>
        <v>0.15489270252504772</v>
      </c>
    </row>
    <row r="2681" spans="1:13">
      <c r="A2681" s="3" t="s">
        <v>25</v>
      </c>
      <c r="B2681" s="3" t="s">
        <v>3677</v>
      </c>
      <c r="C2681" s="3" t="s">
        <v>5722</v>
      </c>
      <c r="D2681" s="3">
        <v>6.3170966999999996</v>
      </c>
      <c r="E2681" s="3">
        <v>6.7510219999999999</v>
      </c>
      <c r="F2681" s="3">
        <v>6.340198</v>
      </c>
      <c r="G2681" s="3">
        <f t="shared" si="164"/>
        <v>6.4694389000000001</v>
      </c>
      <c r="H2681" s="3">
        <v>6.5406632</v>
      </c>
      <c r="I2681" s="3">
        <v>6.320786</v>
      </c>
      <c r="J2681" s="3">
        <v>6.9227530000000002</v>
      </c>
      <c r="K2681" s="3">
        <f t="shared" si="165"/>
        <v>6.5947340666666667</v>
      </c>
      <c r="L2681" s="3">
        <f t="shared" si="166"/>
        <v>0.12529516666666662</v>
      </c>
      <c r="M2681" s="3">
        <f t="shared" si="167"/>
        <v>0.60788302741761002</v>
      </c>
    </row>
    <row r="2682" spans="1:13">
      <c r="A2682" s="3" t="s">
        <v>4202</v>
      </c>
      <c r="B2682" s="3" t="s">
        <v>4201</v>
      </c>
      <c r="C2682" s="3" t="s">
        <v>5722</v>
      </c>
      <c r="D2682" s="3">
        <v>8.8534790000000001</v>
      </c>
      <c r="E2682" s="3">
        <v>9.3743879999999997</v>
      </c>
      <c r="F2682" s="3">
        <v>8.6585719999999995</v>
      </c>
      <c r="G2682" s="3">
        <f t="shared" si="164"/>
        <v>8.9621463333333331</v>
      </c>
      <c r="H2682" s="3">
        <v>9.0990040000000008</v>
      </c>
      <c r="I2682" s="3">
        <v>8.792719</v>
      </c>
      <c r="J2682" s="3">
        <v>8.5402100000000001</v>
      </c>
      <c r="K2682" s="3">
        <f t="shared" si="165"/>
        <v>8.8106443333333342</v>
      </c>
      <c r="L2682" s="3">
        <f t="shared" si="166"/>
        <v>-0.15150199999999892</v>
      </c>
      <c r="M2682" s="3">
        <f t="shared" si="167"/>
        <v>0.60189307917326729</v>
      </c>
    </row>
    <row r="2683" spans="1:13">
      <c r="A2683" s="3" t="s">
        <v>2632</v>
      </c>
      <c r="B2683" s="3" t="s">
        <v>2631</v>
      </c>
      <c r="C2683" s="3" t="s">
        <v>5722</v>
      </c>
      <c r="D2683" s="3">
        <v>8.1054659999999998</v>
      </c>
      <c r="E2683" s="3">
        <v>8.1194769999999998</v>
      </c>
      <c r="F2683" s="3">
        <v>8.5088709999999992</v>
      </c>
      <c r="G2683" s="3">
        <f t="shared" si="164"/>
        <v>8.2446046666666657</v>
      </c>
      <c r="H2683" s="3">
        <v>8.3657330000000005</v>
      </c>
      <c r="I2683" s="3">
        <v>8.5388909999999996</v>
      </c>
      <c r="J2683" s="3">
        <v>10.147831999999999</v>
      </c>
      <c r="K2683" s="3">
        <f t="shared" si="165"/>
        <v>9.0174853333333331</v>
      </c>
      <c r="L2683" s="3">
        <f t="shared" si="166"/>
        <v>0.77288066666666744</v>
      </c>
      <c r="M2683" s="3">
        <f t="shared" si="167"/>
        <v>0.25529181709080229</v>
      </c>
    </row>
    <row r="2684" spans="1:13">
      <c r="A2684" s="3" t="s">
        <v>4854</v>
      </c>
      <c r="B2684" s="3" t="s">
        <v>4853</v>
      </c>
      <c r="C2684" s="3" t="s">
        <v>5722</v>
      </c>
      <c r="D2684" s="3">
        <v>9.3147470000000006</v>
      </c>
      <c r="E2684" s="3">
        <v>9.7594150000000006</v>
      </c>
      <c r="F2684" s="3">
        <v>9.1294450000000005</v>
      </c>
      <c r="G2684" s="3">
        <f t="shared" si="164"/>
        <v>9.4012023333333339</v>
      </c>
      <c r="H2684" s="3">
        <v>9.4279779999999995</v>
      </c>
      <c r="I2684" s="3">
        <v>9.8379060000000003</v>
      </c>
      <c r="J2684" s="3">
        <v>10.684754999999999</v>
      </c>
      <c r="K2684" s="3">
        <f t="shared" si="165"/>
        <v>9.983546333333333</v>
      </c>
      <c r="L2684" s="3">
        <f t="shared" si="166"/>
        <v>0.58234399999999908</v>
      </c>
      <c r="M2684" s="3">
        <f t="shared" si="167"/>
        <v>0.23280399418664521</v>
      </c>
    </row>
    <row r="2685" spans="1:13">
      <c r="A2685" s="3" t="s">
        <v>4325</v>
      </c>
      <c r="B2685" s="3" t="s">
        <v>4324</v>
      </c>
      <c r="C2685" s="3" t="s">
        <v>5722</v>
      </c>
      <c r="D2685" s="3">
        <v>10.592751</v>
      </c>
      <c r="E2685" s="3">
        <v>11.346225</v>
      </c>
      <c r="F2685" s="3">
        <v>11.617373000000001</v>
      </c>
      <c r="G2685" s="3">
        <f t="shared" si="164"/>
        <v>11.185449666666665</v>
      </c>
      <c r="H2685" s="3">
        <v>11.297053</v>
      </c>
      <c r="I2685" s="3">
        <v>11.600476</v>
      </c>
      <c r="J2685" s="3">
        <v>12.767087</v>
      </c>
      <c r="K2685" s="3">
        <f t="shared" si="165"/>
        <v>11.888205333333332</v>
      </c>
      <c r="L2685" s="3">
        <f t="shared" si="166"/>
        <v>0.70275566666666656</v>
      </c>
      <c r="M2685" s="3">
        <f t="shared" si="167"/>
        <v>0.26517542404312971</v>
      </c>
    </row>
    <row r="2686" spans="1:13">
      <c r="A2686" s="3" t="s">
        <v>1276</v>
      </c>
      <c r="B2686" s="3" t="s">
        <v>1275</v>
      </c>
      <c r="C2686" s="3" t="s">
        <v>5722</v>
      </c>
      <c r="D2686" s="3">
        <v>8.0163740000000008</v>
      </c>
      <c r="E2686" s="3">
        <v>8.4220269999999999</v>
      </c>
      <c r="F2686" s="3">
        <v>8.3930769999999999</v>
      </c>
      <c r="G2686" s="3">
        <f t="shared" si="164"/>
        <v>8.2771593333333318</v>
      </c>
      <c r="H2686" s="3">
        <v>8.5158740000000002</v>
      </c>
      <c r="I2686" s="3">
        <v>8.4443640000000002</v>
      </c>
      <c r="J2686" s="3">
        <v>8.9488950000000003</v>
      </c>
      <c r="K2686" s="3">
        <f t="shared" si="165"/>
        <v>8.6363776666666663</v>
      </c>
      <c r="L2686" s="3">
        <f t="shared" si="166"/>
        <v>0.35921833333333453</v>
      </c>
      <c r="M2686" s="3">
        <f t="shared" si="167"/>
        <v>0.15418889570824568</v>
      </c>
    </row>
    <row r="2687" spans="1:13">
      <c r="A2687" s="3" t="s">
        <v>21</v>
      </c>
      <c r="B2687" s="3" t="s">
        <v>4748</v>
      </c>
      <c r="C2687" s="3" t="s">
        <v>5722</v>
      </c>
      <c r="D2687" s="3">
        <v>10.436159999999999</v>
      </c>
      <c r="E2687" s="3">
        <v>9.9787239999999997</v>
      </c>
      <c r="F2687" s="3">
        <v>10.349545000000001</v>
      </c>
      <c r="G2687" s="3">
        <f t="shared" si="164"/>
        <v>10.254809666666667</v>
      </c>
      <c r="H2687" s="3">
        <v>9.9784775000000003</v>
      </c>
      <c r="I2687" s="3">
        <v>11.671925</v>
      </c>
      <c r="J2687" s="3">
        <v>11.303483</v>
      </c>
      <c r="K2687" s="3">
        <f t="shared" si="165"/>
        <v>10.984628499999999</v>
      </c>
      <c r="L2687" s="3">
        <f t="shared" si="166"/>
        <v>0.72981883333333286</v>
      </c>
      <c r="M2687" s="3">
        <f t="shared" si="167"/>
        <v>0.24275405254318014</v>
      </c>
    </row>
    <row r="2688" spans="1:13">
      <c r="A2688" s="3" t="s">
        <v>2676</v>
      </c>
      <c r="B2688" s="3" t="s">
        <v>2675</v>
      </c>
      <c r="C2688" s="3" t="s">
        <v>5722</v>
      </c>
      <c r="D2688" s="3">
        <v>11.513102999999999</v>
      </c>
      <c r="E2688" s="3">
        <v>10.96603</v>
      </c>
      <c r="F2688" s="3">
        <v>11.133713999999999</v>
      </c>
      <c r="G2688" s="3">
        <f t="shared" si="164"/>
        <v>11.204282333333332</v>
      </c>
      <c r="H2688" s="3">
        <v>10.733998</v>
      </c>
      <c r="I2688" s="3">
        <v>12.177072000000001</v>
      </c>
      <c r="J2688" s="3">
        <v>12.085152000000001</v>
      </c>
      <c r="K2688" s="3">
        <f t="shared" si="165"/>
        <v>11.665407333333334</v>
      </c>
      <c r="L2688" s="3">
        <f t="shared" si="166"/>
        <v>0.46112500000000267</v>
      </c>
      <c r="M2688" s="3">
        <f t="shared" si="167"/>
        <v>0.40319775977342059</v>
      </c>
    </row>
    <row r="2689" spans="1:13">
      <c r="A2689" s="3" t="s">
        <v>4745</v>
      </c>
      <c r="B2689" s="3" t="s">
        <v>4744</v>
      </c>
      <c r="C2689" s="3" t="s">
        <v>5722</v>
      </c>
      <c r="D2689" s="3">
        <v>13.228778</v>
      </c>
      <c r="E2689" s="3">
        <v>13.459856</v>
      </c>
      <c r="F2689" s="3">
        <v>13.437913</v>
      </c>
      <c r="G2689" s="3">
        <f t="shared" si="164"/>
        <v>13.375515666666667</v>
      </c>
      <c r="H2689" s="3">
        <v>13.530434</v>
      </c>
      <c r="I2689" s="3">
        <v>14.420420999999999</v>
      </c>
      <c r="J2689" s="3">
        <v>14.377096</v>
      </c>
      <c r="K2689" s="3">
        <f t="shared" si="165"/>
        <v>14.109316999999999</v>
      </c>
      <c r="L2689" s="3">
        <f t="shared" si="166"/>
        <v>0.7338013333333322</v>
      </c>
      <c r="M2689" s="3">
        <f t="shared" si="167"/>
        <v>7.0081972138669776E-2</v>
      </c>
    </row>
    <row r="2690" spans="1:13">
      <c r="A2690" s="3" t="s">
        <v>467</v>
      </c>
      <c r="B2690" s="3" t="s">
        <v>466</v>
      </c>
      <c r="C2690" s="3" t="s">
        <v>5722</v>
      </c>
      <c r="D2690" s="3">
        <v>7.8250169999999999</v>
      </c>
      <c r="E2690" s="3">
        <v>7.3642799999999999</v>
      </c>
      <c r="F2690" s="3">
        <v>7.8900889999999997</v>
      </c>
      <c r="G2690" s="3">
        <f t="shared" ref="G2690:G2753" si="168">AVERAGE(D2690:F2690)</f>
        <v>7.6931286666666665</v>
      </c>
      <c r="H2690" s="3">
        <v>7.2603460000000002</v>
      </c>
      <c r="I2690" s="3">
        <v>8.0958269999999999</v>
      </c>
      <c r="J2690" s="3">
        <v>7.8624229999999997</v>
      </c>
      <c r="K2690" s="3">
        <f t="shared" ref="K2690:K2753" si="169">AVERAGE(H2690:J2690)</f>
        <v>7.7395319999999996</v>
      </c>
      <c r="L2690" s="3">
        <f t="shared" ref="L2690:L2753" si="170">K2690-G2690</f>
        <v>4.640333333333313E-2</v>
      </c>
      <c r="M2690" s="3">
        <f t="shared" ref="M2690:M2753" si="171">_xlfn.T.TEST(D2690:F2690,H2690:J2690,2,2)</f>
        <v>0.88414031561067219</v>
      </c>
    </row>
    <row r="2691" spans="1:13">
      <c r="A2691" s="3" t="s">
        <v>2686</v>
      </c>
      <c r="B2691" s="3" t="s">
        <v>2685</v>
      </c>
      <c r="C2691" s="3" t="s">
        <v>5722</v>
      </c>
      <c r="D2691" s="3">
        <v>12.974671000000001</v>
      </c>
      <c r="E2691" s="3">
        <v>13.2370205</v>
      </c>
      <c r="F2691" s="3">
        <v>13.26707</v>
      </c>
      <c r="G2691" s="3">
        <f t="shared" si="168"/>
        <v>13.159587166666668</v>
      </c>
      <c r="H2691" s="3">
        <v>13.418436</v>
      </c>
      <c r="I2691" s="3">
        <v>13.719652999999999</v>
      </c>
      <c r="J2691" s="3">
        <v>14.436379000000001</v>
      </c>
      <c r="K2691" s="3">
        <f t="shared" si="169"/>
        <v>13.858156000000001</v>
      </c>
      <c r="L2691" s="3">
        <f t="shared" si="170"/>
        <v>0.69856883333333286</v>
      </c>
      <c r="M2691" s="3">
        <f t="shared" si="171"/>
        <v>9.146188222823462E-2</v>
      </c>
    </row>
    <row r="2692" spans="1:13">
      <c r="A2692" s="3" t="s">
        <v>3379</v>
      </c>
      <c r="B2692" s="3" t="s">
        <v>3378</v>
      </c>
      <c r="C2692" s="3" t="s">
        <v>5722</v>
      </c>
      <c r="D2692" s="3">
        <v>13.613121</v>
      </c>
      <c r="E2692" s="3">
        <v>14.321794000000001</v>
      </c>
      <c r="F2692" s="3">
        <v>14.059559</v>
      </c>
      <c r="G2692" s="3">
        <f t="shared" si="168"/>
        <v>13.998157999999998</v>
      </c>
      <c r="H2692" s="3">
        <v>14.108900999999999</v>
      </c>
      <c r="I2692" s="3">
        <v>14.105824999999999</v>
      </c>
      <c r="J2692" s="3">
        <v>14.713619</v>
      </c>
      <c r="K2692" s="3">
        <f t="shared" si="169"/>
        <v>14.309448333333334</v>
      </c>
      <c r="L2692" s="3">
        <f t="shared" si="170"/>
        <v>0.31129033333333567</v>
      </c>
      <c r="M2692" s="3">
        <f t="shared" si="171"/>
        <v>0.3423373332659207</v>
      </c>
    </row>
    <row r="2693" spans="1:13">
      <c r="A2693" s="3" t="s">
        <v>4081</v>
      </c>
      <c r="B2693" s="3" t="s">
        <v>4080</v>
      </c>
      <c r="C2693" s="3" t="s">
        <v>5722</v>
      </c>
      <c r="D2693" s="3">
        <v>13.011596000000001</v>
      </c>
      <c r="E2693" s="3">
        <v>13.585940000000001</v>
      </c>
      <c r="F2693" s="3">
        <v>13.441792</v>
      </c>
      <c r="G2693" s="3">
        <f t="shared" si="168"/>
        <v>13.346442666666666</v>
      </c>
      <c r="H2693" s="3">
        <v>13.563461</v>
      </c>
      <c r="I2693" s="3">
        <v>13.549598</v>
      </c>
      <c r="J2693" s="3">
        <v>14.351609</v>
      </c>
      <c r="K2693" s="3">
        <f t="shared" si="169"/>
        <v>13.821556000000001</v>
      </c>
      <c r="L2693" s="3">
        <f t="shared" si="170"/>
        <v>0.47511333333333461</v>
      </c>
      <c r="M2693" s="3">
        <f t="shared" si="171"/>
        <v>0.20743279089100941</v>
      </c>
    </row>
    <row r="2694" spans="1:13">
      <c r="A2694" s="3" t="s">
        <v>2707</v>
      </c>
      <c r="B2694" s="3" t="s">
        <v>2706</v>
      </c>
      <c r="C2694" s="3" t="s">
        <v>5722</v>
      </c>
      <c r="D2694" s="3">
        <v>10.618641999999999</v>
      </c>
      <c r="E2694" s="3">
        <v>11.682293</v>
      </c>
      <c r="F2694" s="3">
        <v>11.33039</v>
      </c>
      <c r="G2694" s="3">
        <f t="shared" si="168"/>
        <v>11.210441666666666</v>
      </c>
      <c r="H2694" s="3">
        <v>10.878209</v>
      </c>
      <c r="I2694" s="3">
        <v>10.458679999999999</v>
      </c>
      <c r="J2694" s="3">
        <v>11.792047</v>
      </c>
      <c r="K2694" s="3">
        <f t="shared" si="169"/>
        <v>11.042978666666665</v>
      </c>
      <c r="L2694" s="3">
        <f t="shared" si="170"/>
        <v>-0.16746300000000147</v>
      </c>
      <c r="M2694" s="3">
        <f t="shared" si="171"/>
        <v>0.75581922601167284</v>
      </c>
    </row>
    <row r="2695" spans="1:13">
      <c r="A2695" s="3" t="s">
        <v>3141</v>
      </c>
      <c r="B2695" s="3" t="s">
        <v>4774</v>
      </c>
      <c r="C2695" s="3" t="s">
        <v>5722</v>
      </c>
      <c r="D2695" s="3">
        <v>8.3411179999999998</v>
      </c>
      <c r="E2695" s="3">
        <v>8.9866969999999995</v>
      </c>
      <c r="F2695" s="3">
        <v>9.0394869999999994</v>
      </c>
      <c r="G2695" s="3">
        <f t="shared" si="168"/>
        <v>8.789100666666668</v>
      </c>
      <c r="H2695" s="3">
        <v>8.8132459999999995</v>
      </c>
      <c r="I2695" s="3">
        <v>8.7419519999999995</v>
      </c>
      <c r="J2695" s="3">
        <v>9.8562220000000007</v>
      </c>
      <c r="K2695" s="3">
        <f t="shared" si="169"/>
        <v>9.1371400000000005</v>
      </c>
      <c r="L2695" s="3">
        <f t="shared" si="170"/>
        <v>0.34803933333333248</v>
      </c>
      <c r="M2695" s="3">
        <f t="shared" si="171"/>
        <v>0.45820818510966355</v>
      </c>
    </row>
    <row r="2696" spans="1:13">
      <c r="A2696" s="3" t="s">
        <v>21</v>
      </c>
      <c r="B2696" s="3" t="s">
        <v>3827</v>
      </c>
      <c r="C2696" s="3" t="s">
        <v>5722</v>
      </c>
      <c r="D2696" s="3">
        <v>9.3391719999999996</v>
      </c>
      <c r="E2696" s="3">
        <v>9.5954660000000001</v>
      </c>
      <c r="F2696" s="3">
        <v>9.9022710000000007</v>
      </c>
      <c r="G2696" s="3">
        <f t="shared" si="168"/>
        <v>9.6123029999999989</v>
      </c>
      <c r="H2696" s="3">
        <v>10.259031</v>
      </c>
      <c r="I2696" s="3">
        <v>10.368843999999999</v>
      </c>
      <c r="J2696" s="3">
        <v>11.489671</v>
      </c>
      <c r="K2696" s="3">
        <f t="shared" si="169"/>
        <v>10.705848666666666</v>
      </c>
      <c r="L2696" s="3">
        <f t="shared" si="170"/>
        <v>1.0935456666666674</v>
      </c>
      <c r="M2696" s="3">
        <f t="shared" si="171"/>
        <v>6.1997263434670852E-2</v>
      </c>
    </row>
    <row r="2697" spans="1:13">
      <c r="A2697" s="3" t="s">
        <v>1097</v>
      </c>
      <c r="B2697" s="3" t="s">
        <v>1096</v>
      </c>
      <c r="C2697" s="3" t="s">
        <v>5722</v>
      </c>
      <c r="D2697" s="3">
        <v>6.1555495000000002</v>
      </c>
      <c r="E2697" s="3">
        <v>6.4247209999999999</v>
      </c>
      <c r="F2697" s="3">
        <v>6.3113020000000004</v>
      </c>
      <c r="G2697" s="3">
        <f t="shared" si="168"/>
        <v>6.2971908333333344</v>
      </c>
      <c r="H2697" s="3">
        <v>6.1927849999999998</v>
      </c>
      <c r="I2697" s="3">
        <v>6.1786120000000002</v>
      </c>
      <c r="J2697" s="3">
        <v>6.5859227000000002</v>
      </c>
      <c r="K2697" s="3">
        <f t="shared" si="169"/>
        <v>6.3191065666666661</v>
      </c>
      <c r="L2697" s="3">
        <f t="shared" si="170"/>
        <v>2.1915733333331744E-2</v>
      </c>
      <c r="M2697" s="3">
        <f t="shared" si="171"/>
        <v>0.89412638794508537</v>
      </c>
    </row>
    <row r="2698" spans="1:13">
      <c r="A2698" s="3" t="s">
        <v>5194</v>
      </c>
      <c r="B2698" s="3" t="s">
        <v>5193</v>
      </c>
      <c r="C2698" s="3" t="s">
        <v>5722</v>
      </c>
      <c r="D2698" s="3">
        <v>5.8552920000000004</v>
      </c>
      <c r="E2698" s="3">
        <v>6.3137129999999999</v>
      </c>
      <c r="F2698" s="3">
        <v>6.2040863000000002</v>
      </c>
      <c r="G2698" s="3">
        <f t="shared" si="168"/>
        <v>6.1243637666666659</v>
      </c>
      <c r="H2698" s="3">
        <v>6.2196007</v>
      </c>
      <c r="I2698" s="3">
        <v>6.0952615999999997</v>
      </c>
      <c r="J2698" s="3">
        <v>7.2342787</v>
      </c>
      <c r="K2698" s="3">
        <f t="shared" si="169"/>
        <v>6.5163803333333332</v>
      </c>
      <c r="L2698" s="3">
        <f t="shared" si="170"/>
        <v>0.39201656666666729</v>
      </c>
      <c r="M2698" s="3">
        <f t="shared" si="171"/>
        <v>0.36760408488697605</v>
      </c>
    </row>
    <row r="2699" spans="1:13">
      <c r="A2699" s="3" t="s">
        <v>2205</v>
      </c>
      <c r="B2699" s="3" t="s">
        <v>2204</v>
      </c>
      <c r="C2699" s="3" t="s">
        <v>5722</v>
      </c>
      <c r="D2699" s="3">
        <v>6.5190906999999996</v>
      </c>
      <c r="E2699" s="3">
        <v>7.0851344999999997</v>
      </c>
      <c r="F2699" s="3">
        <v>7.2274547</v>
      </c>
      <c r="G2699" s="3">
        <f t="shared" si="168"/>
        <v>6.9438932999999992</v>
      </c>
      <c r="H2699" s="3">
        <v>7.8387713000000003</v>
      </c>
      <c r="I2699" s="3">
        <v>7.8457283999999996</v>
      </c>
      <c r="J2699" s="3">
        <v>8.6780120000000007</v>
      </c>
      <c r="K2699" s="3">
        <f t="shared" si="169"/>
        <v>8.120837233333333</v>
      </c>
      <c r="L2699" s="3">
        <f t="shared" si="170"/>
        <v>1.1769439333333338</v>
      </c>
      <c r="M2699" s="3">
        <f t="shared" si="171"/>
        <v>2.8924834551048828E-2</v>
      </c>
    </row>
    <row r="2700" spans="1:13">
      <c r="A2700" s="3" t="s">
        <v>207</v>
      </c>
      <c r="B2700" s="3" t="s">
        <v>3828</v>
      </c>
      <c r="C2700" s="3" t="s">
        <v>5722</v>
      </c>
      <c r="D2700" s="3">
        <v>6.6462839999999996</v>
      </c>
      <c r="E2700" s="3">
        <v>7.4047850000000004</v>
      </c>
      <c r="F2700" s="3">
        <v>7.7085030000000003</v>
      </c>
      <c r="G2700" s="3">
        <f t="shared" si="168"/>
        <v>7.2531906666666659</v>
      </c>
      <c r="H2700" s="3">
        <v>8.2087450000000004</v>
      </c>
      <c r="I2700" s="3">
        <v>7.2914729999999999</v>
      </c>
      <c r="J2700" s="3">
        <v>8.2601040000000001</v>
      </c>
      <c r="K2700" s="3">
        <f t="shared" si="169"/>
        <v>7.9201073333333341</v>
      </c>
      <c r="L2700" s="3">
        <f t="shared" si="170"/>
        <v>0.66691666666666816</v>
      </c>
      <c r="M2700" s="3">
        <f t="shared" si="171"/>
        <v>0.20903048622135642</v>
      </c>
    </row>
    <row r="2701" spans="1:13">
      <c r="A2701" s="3" t="s">
        <v>207</v>
      </c>
      <c r="B2701" s="3" t="s">
        <v>5300</v>
      </c>
      <c r="C2701" s="3" t="s">
        <v>5722</v>
      </c>
      <c r="D2701" s="3">
        <v>5.3585434000000003</v>
      </c>
      <c r="E2701" s="3">
        <v>5.7852097000000002</v>
      </c>
      <c r="F2701" s="3">
        <v>5.6174340000000003</v>
      </c>
      <c r="G2701" s="3">
        <f t="shared" si="168"/>
        <v>5.5870623666666672</v>
      </c>
      <c r="H2701" s="3">
        <v>5.981732</v>
      </c>
      <c r="I2701" s="3">
        <v>5.4933480000000001</v>
      </c>
      <c r="J2701" s="3">
        <v>6.102697</v>
      </c>
      <c r="K2701" s="3">
        <f t="shared" si="169"/>
        <v>5.8592590000000007</v>
      </c>
      <c r="L2701" s="3">
        <f t="shared" si="170"/>
        <v>0.27219663333333344</v>
      </c>
      <c r="M2701" s="3">
        <f t="shared" si="171"/>
        <v>0.29077915330564713</v>
      </c>
    </row>
    <row r="2702" spans="1:13">
      <c r="A2702" s="3" t="s">
        <v>2397</v>
      </c>
      <c r="B2702" s="3" t="s">
        <v>2396</v>
      </c>
      <c r="C2702" s="3" t="s">
        <v>5722</v>
      </c>
      <c r="D2702" s="3">
        <v>6.7146897000000001</v>
      </c>
      <c r="E2702" s="3">
        <v>6.9041842999999998</v>
      </c>
      <c r="F2702" s="3">
        <v>7.1607820000000002</v>
      </c>
      <c r="G2702" s="3">
        <f t="shared" si="168"/>
        <v>6.926552</v>
      </c>
      <c r="H2702" s="3">
        <v>7.0262593999999998</v>
      </c>
      <c r="I2702" s="3">
        <v>6.8065049999999996</v>
      </c>
      <c r="J2702" s="3">
        <v>7.3202667000000003</v>
      </c>
      <c r="K2702" s="3">
        <f t="shared" si="169"/>
        <v>7.0510103666666666</v>
      </c>
      <c r="L2702" s="3">
        <f t="shared" si="170"/>
        <v>0.12445836666666654</v>
      </c>
      <c r="M2702" s="3">
        <f t="shared" si="171"/>
        <v>0.56207676552944386</v>
      </c>
    </row>
    <row r="2703" spans="1:13">
      <c r="A2703" s="3" t="s">
        <v>4293</v>
      </c>
      <c r="B2703" s="3" t="s">
        <v>4292</v>
      </c>
      <c r="C2703" s="3" t="s">
        <v>5722</v>
      </c>
      <c r="D2703" s="3">
        <v>8.5213129999999992</v>
      </c>
      <c r="E2703" s="3">
        <v>8.9414300000000004</v>
      </c>
      <c r="F2703" s="3">
        <v>8.8595620000000004</v>
      </c>
      <c r="G2703" s="3">
        <f t="shared" si="168"/>
        <v>8.7741016666666667</v>
      </c>
      <c r="H2703" s="3">
        <v>9.0910620000000009</v>
      </c>
      <c r="I2703" s="3">
        <v>8.4565090000000005</v>
      </c>
      <c r="J2703" s="3">
        <v>9.4246949999999998</v>
      </c>
      <c r="K2703" s="3">
        <f t="shared" si="169"/>
        <v>8.9907553333333343</v>
      </c>
      <c r="L2703" s="3">
        <f t="shared" si="170"/>
        <v>0.21665366666666763</v>
      </c>
      <c r="M2703" s="3">
        <f t="shared" si="171"/>
        <v>0.52529049128410432</v>
      </c>
    </row>
    <row r="2704" spans="1:13">
      <c r="A2704" s="3" t="s">
        <v>15</v>
      </c>
      <c r="B2704" s="3" t="s">
        <v>5167</v>
      </c>
      <c r="C2704" s="3" t="s">
        <v>5722</v>
      </c>
      <c r="D2704" s="3">
        <v>6.0687575000000002</v>
      </c>
      <c r="E2704" s="3">
        <v>6.5110809999999999</v>
      </c>
      <c r="F2704" s="3">
        <v>6.5783395999999996</v>
      </c>
      <c r="G2704" s="3">
        <f t="shared" si="168"/>
        <v>6.3860593666666672</v>
      </c>
      <c r="H2704" s="3">
        <v>6.5212979999999998</v>
      </c>
      <c r="I2704" s="3">
        <v>6.4465519999999996</v>
      </c>
      <c r="J2704" s="3">
        <v>7.6247673000000002</v>
      </c>
      <c r="K2704" s="3">
        <f t="shared" si="169"/>
        <v>6.8642057666666672</v>
      </c>
      <c r="L2704" s="3">
        <f t="shared" si="170"/>
        <v>0.47814639999999997</v>
      </c>
      <c r="M2704" s="3">
        <f t="shared" si="171"/>
        <v>0.31146214136957073</v>
      </c>
    </row>
    <row r="2705" spans="1:13">
      <c r="A2705" s="3" t="s">
        <v>21</v>
      </c>
      <c r="B2705" s="3" t="s">
        <v>2581</v>
      </c>
      <c r="C2705" s="3" t="s">
        <v>5722</v>
      </c>
      <c r="D2705" s="3">
        <v>8.1105710000000002</v>
      </c>
      <c r="E2705" s="3">
        <v>7.9577245999999997</v>
      </c>
      <c r="F2705" s="3">
        <v>8.1565799999999999</v>
      </c>
      <c r="G2705" s="3">
        <f t="shared" si="168"/>
        <v>8.0749585333333318</v>
      </c>
      <c r="H2705" s="3">
        <v>8.1934109999999993</v>
      </c>
      <c r="I2705" s="3">
        <v>8.6138549999999992</v>
      </c>
      <c r="J2705" s="3">
        <v>9.2684420000000003</v>
      </c>
      <c r="K2705" s="3">
        <f t="shared" si="169"/>
        <v>8.6919026666666657</v>
      </c>
      <c r="L2705" s="3">
        <f t="shared" si="170"/>
        <v>0.61694413333333387</v>
      </c>
      <c r="M2705" s="3">
        <f t="shared" si="171"/>
        <v>0.12480336715029543</v>
      </c>
    </row>
    <row r="2706" spans="1:13">
      <c r="A2706" s="3" t="s">
        <v>15</v>
      </c>
      <c r="B2706" s="3" t="s">
        <v>5634</v>
      </c>
      <c r="C2706" s="3" t="s">
        <v>5722</v>
      </c>
      <c r="D2706" s="3">
        <v>7.1805352999999998</v>
      </c>
      <c r="E2706" s="3">
        <v>7.129988</v>
      </c>
      <c r="F2706" s="3">
        <v>7.5840610000000002</v>
      </c>
      <c r="G2706" s="3">
        <f t="shared" si="168"/>
        <v>7.2981947666666658</v>
      </c>
      <c r="H2706" s="3">
        <v>7.5600452000000002</v>
      </c>
      <c r="I2706" s="3">
        <v>7.7615530000000001</v>
      </c>
      <c r="J2706" s="3">
        <v>8.3796719999999993</v>
      </c>
      <c r="K2706" s="3">
        <f t="shared" si="169"/>
        <v>7.9004234000000002</v>
      </c>
      <c r="L2706" s="3">
        <f t="shared" si="170"/>
        <v>0.60222863333333443</v>
      </c>
      <c r="M2706" s="3">
        <f t="shared" si="171"/>
        <v>0.10246629996659758</v>
      </c>
    </row>
    <row r="2707" spans="1:13">
      <c r="A2707" s="3" t="s">
        <v>15</v>
      </c>
      <c r="B2707" s="3" t="s">
        <v>3857</v>
      </c>
      <c r="C2707" s="3" t="s">
        <v>5722</v>
      </c>
      <c r="D2707" s="3">
        <v>5.3284316</v>
      </c>
      <c r="E2707" s="3">
        <v>5.5306050000000004</v>
      </c>
      <c r="F2707" s="3">
        <v>5.5514935999999997</v>
      </c>
      <c r="G2707" s="3">
        <f t="shared" si="168"/>
        <v>5.4701767333333331</v>
      </c>
      <c r="H2707" s="3">
        <v>5.5272600000000001</v>
      </c>
      <c r="I2707" s="3">
        <v>5.4718603999999997</v>
      </c>
      <c r="J2707" s="3">
        <v>6.3236656</v>
      </c>
      <c r="K2707" s="3">
        <f t="shared" si="169"/>
        <v>5.7742620000000002</v>
      </c>
      <c r="L2707" s="3">
        <f t="shared" si="170"/>
        <v>0.30408526666666713</v>
      </c>
      <c r="M2707" s="3">
        <f t="shared" si="171"/>
        <v>0.34491899390415637</v>
      </c>
    </row>
    <row r="2708" spans="1:13">
      <c r="A2708" s="3" t="s">
        <v>1108</v>
      </c>
      <c r="B2708" s="3" t="s">
        <v>1107</v>
      </c>
      <c r="C2708" s="3" t="s">
        <v>5722</v>
      </c>
      <c r="D2708" s="3">
        <v>7.5896853999999996</v>
      </c>
      <c r="E2708" s="3">
        <v>7.4474615999999996</v>
      </c>
      <c r="F2708" s="3">
        <v>7.9350880000000004</v>
      </c>
      <c r="G2708" s="3">
        <f t="shared" si="168"/>
        <v>7.6574116666666656</v>
      </c>
      <c r="H2708" s="3">
        <v>7.5804960000000001</v>
      </c>
      <c r="I2708" s="3">
        <v>7.8949179999999997</v>
      </c>
      <c r="J2708" s="3">
        <v>8.2637780000000003</v>
      </c>
      <c r="K2708" s="3">
        <f t="shared" si="169"/>
        <v>7.9130640000000012</v>
      </c>
      <c r="L2708" s="3">
        <f t="shared" si="170"/>
        <v>0.25565233333333559</v>
      </c>
      <c r="M2708" s="3">
        <f t="shared" si="171"/>
        <v>0.3553703886948128</v>
      </c>
    </row>
    <row r="2709" spans="1:13">
      <c r="A2709" s="3" t="s">
        <v>5113</v>
      </c>
      <c r="B2709" s="3" t="s">
        <v>5112</v>
      </c>
      <c r="C2709" s="3" t="s">
        <v>5722</v>
      </c>
      <c r="D2709" s="3">
        <v>12.721351</v>
      </c>
      <c r="E2709" s="3">
        <v>13.122907</v>
      </c>
      <c r="F2709" s="3">
        <v>12.878102</v>
      </c>
      <c r="G2709" s="3">
        <f t="shared" si="168"/>
        <v>12.907453333333335</v>
      </c>
      <c r="H2709" s="3">
        <v>13.219301</v>
      </c>
      <c r="I2709" s="3">
        <v>13.703348999999999</v>
      </c>
      <c r="J2709" s="3">
        <v>13.926819999999999</v>
      </c>
      <c r="K2709" s="3">
        <f t="shared" si="169"/>
        <v>13.616489999999999</v>
      </c>
      <c r="L2709" s="3">
        <f t="shared" si="170"/>
        <v>0.70903666666666432</v>
      </c>
      <c r="M2709" s="3">
        <f t="shared" si="171"/>
        <v>4.1421350795270664E-2</v>
      </c>
    </row>
    <row r="2710" spans="1:13">
      <c r="A2710" s="3" t="s">
        <v>3792</v>
      </c>
      <c r="B2710" s="3" t="s">
        <v>3791</v>
      </c>
      <c r="C2710" s="3" t="s">
        <v>5722</v>
      </c>
      <c r="D2710" s="3">
        <v>13.755502999999999</v>
      </c>
      <c r="E2710" s="3">
        <v>14.326504999999999</v>
      </c>
      <c r="F2710" s="3">
        <v>14.30367</v>
      </c>
      <c r="G2710" s="3">
        <f t="shared" si="168"/>
        <v>14.128559333333333</v>
      </c>
      <c r="H2710" s="3">
        <v>14.343094000000001</v>
      </c>
      <c r="I2710" s="3">
        <v>14.494897</v>
      </c>
      <c r="J2710" s="3">
        <v>14.751295000000001</v>
      </c>
      <c r="K2710" s="3">
        <f t="shared" si="169"/>
        <v>14.529762</v>
      </c>
      <c r="L2710" s="3">
        <f t="shared" si="170"/>
        <v>0.40120266666666637</v>
      </c>
      <c r="M2710" s="3">
        <f t="shared" si="171"/>
        <v>0.14421620777409247</v>
      </c>
    </row>
    <row r="2711" spans="1:13">
      <c r="A2711" s="3" t="s">
        <v>3809</v>
      </c>
      <c r="B2711" s="3" t="s">
        <v>3808</v>
      </c>
      <c r="C2711" s="3" t="s">
        <v>5722</v>
      </c>
      <c r="D2711" s="3">
        <v>13.770953</v>
      </c>
      <c r="E2711" s="3">
        <v>14.534344000000001</v>
      </c>
      <c r="F2711" s="3">
        <v>14.488937999999999</v>
      </c>
      <c r="G2711" s="3">
        <f t="shared" si="168"/>
        <v>14.264745</v>
      </c>
      <c r="H2711" s="3">
        <v>14.322046</v>
      </c>
      <c r="I2711" s="3">
        <v>13.863784000000001</v>
      </c>
      <c r="J2711" s="3">
        <v>14.724949000000001</v>
      </c>
      <c r="K2711" s="3">
        <f t="shared" si="169"/>
        <v>14.303593000000001</v>
      </c>
      <c r="L2711" s="3">
        <f t="shared" si="170"/>
        <v>3.8848000000001548E-2</v>
      </c>
      <c r="M2711" s="3">
        <f t="shared" si="171"/>
        <v>0.91714035984815567</v>
      </c>
    </row>
    <row r="2712" spans="1:13">
      <c r="A2712" s="3" t="s">
        <v>5130</v>
      </c>
      <c r="B2712" s="3" t="s">
        <v>5129</v>
      </c>
      <c r="C2712" s="3" t="s">
        <v>5722</v>
      </c>
      <c r="D2712" s="3">
        <v>14.054819999999999</v>
      </c>
      <c r="E2712" s="3">
        <v>14.759923000000001</v>
      </c>
      <c r="F2712" s="3">
        <v>14.743437</v>
      </c>
      <c r="G2712" s="3">
        <f t="shared" si="168"/>
        <v>14.519393333333333</v>
      </c>
      <c r="H2712" s="3">
        <v>14.580054000000001</v>
      </c>
      <c r="I2712" s="3">
        <v>14.223960999999999</v>
      </c>
      <c r="J2712" s="3">
        <v>14.974864999999999</v>
      </c>
      <c r="K2712" s="3">
        <f t="shared" si="169"/>
        <v>14.59296</v>
      </c>
      <c r="L2712" s="3">
        <f t="shared" si="170"/>
        <v>7.3566666666666336E-2</v>
      </c>
      <c r="M2712" s="3">
        <f t="shared" si="171"/>
        <v>0.82830633998950975</v>
      </c>
    </row>
    <row r="2713" spans="1:13">
      <c r="A2713" s="3" t="s">
        <v>2377</v>
      </c>
      <c r="B2713" s="3" t="s">
        <v>2376</v>
      </c>
      <c r="C2713" s="3" t="s">
        <v>5722</v>
      </c>
      <c r="D2713" s="3">
        <v>12.928217999999999</v>
      </c>
      <c r="E2713" s="3">
        <v>13.547033000000001</v>
      </c>
      <c r="F2713" s="3">
        <v>13.319519</v>
      </c>
      <c r="G2713" s="3">
        <f t="shared" si="168"/>
        <v>13.264923333333334</v>
      </c>
      <c r="H2713" s="3">
        <v>13.338955</v>
      </c>
      <c r="I2713" s="3">
        <v>12.745694</v>
      </c>
      <c r="J2713" s="3">
        <v>13.983629000000001</v>
      </c>
      <c r="K2713" s="3">
        <f t="shared" si="169"/>
        <v>13.356092666666667</v>
      </c>
      <c r="L2713" s="3">
        <f t="shared" si="170"/>
        <v>9.1169333333333213E-2</v>
      </c>
      <c r="M2713" s="3">
        <f t="shared" si="171"/>
        <v>0.83110801301337056</v>
      </c>
    </row>
    <row r="2714" spans="1:13">
      <c r="A2714" s="3" t="s">
        <v>3822</v>
      </c>
      <c r="B2714" s="3" t="s">
        <v>3821</v>
      </c>
      <c r="C2714" s="3" t="s">
        <v>5722</v>
      </c>
      <c r="D2714" s="3">
        <v>12.909202000000001</v>
      </c>
      <c r="E2714" s="3">
        <v>13.425679000000001</v>
      </c>
      <c r="F2714" s="3">
        <v>13.390715999999999</v>
      </c>
      <c r="G2714" s="3">
        <f t="shared" si="168"/>
        <v>13.241865666666667</v>
      </c>
      <c r="H2714" s="3">
        <v>13.423491500000001</v>
      </c>
      <c r="I2714" s="3">
        <v>12.877656999999999</v>
      </c>
      <c r="J2714" s="3">
        <v>14.232896999999999</v>
      </c>
      <c r="K2714" s="3">
        <f t="shared" si="169"/>
        <v>13.511348499999999</v>
      </c>
      <c r="L2714" s="3">
        <f t="shared" si="170"/>
        <v>0.26948283333333123</v>
      </c>
      <c r="M2714" s="3">
        <f t="shared" si="171"/>
        <v>0.56266982152696277</v>
      </c>
    </row>
    <row r="2715" spans="1:13">
      <c r="A2715" s="3" t="s">
        <v>5144</v>
      </c>
      <c r="B2715" s="3" t="s">
        <v>5143</v>
      </c>
      <c r="C2715" s="3" t="s">
        <v>5722</v>
      </c>
      <c r="D2715" s="3">
        <v>13.69984</v>
      </c>
      <c r="E2715" s="3">
        <v>14.345297</v>
      </c>
      <c r="F2715" s="3">
        <v>13.965574</v>
      </c>
      <c r="G2715" s="3">
        <f t="shared" si="168"/>
        <v>14.003570333333334</v>
      </c>
      <c r="H2715" s="3">
        <v>14.1465025</v>
      </c>
      <c r="I2715" s="3">
        <v>13.926926999999999</v>
      </c>
      <c r="J2715" s="3">
        <v>14.791669000000001</v>
      </c>
      <c r="K2715" s="3">
        <f t="shared" si="169"/>
        <v>14.288366166666668</v>
      </c>
      <c r="L2715" s="3">
        <f t="shared" si="170"/>
        <v>0.2847958333333338</v>
      </c>
      <c r="M2715" s="3">
        <f t="shared" si="171"/>
        <v>0.42381568998214098</v>
      </c>
    </row>
    <row r="2716" spans="1:13">
      <c r="A2716" s="3" t="s">
        <v>5207</v>
      </c>
      <c r="B2716" s="3" t="s">
        <v>5206</v>
      </c>
      <c r="C2716" s="3" t="s">
        <v>5722</v>
      </c>
      <c r="D2716" s="3">
        <v>12.025743</v>
      </c>
      <c r="E2716" s="3">
        <v>12.36434</v>
      </c>
      <c r="F2716" s="3">
        <v>12.242915999999999</v>
      </c>
      <c r="G2716" s="3">
        <f t="shared" si="168"/>
        <v>12.210999666666666</v>
      </c>
      <c r="H2716" s="3">
        <v>12.537831000000001</v>
      </c>
      <c r="I2716" s="3">
        <v>12.272535</v>
      </c>
      <c r="J2716" s="3">
        <v>13.64911</v>
      </c>
      <c r="K2716" s="3">
        <f t="shared" si="169"/>
        <v>12.819825333333334</v>
      </c>
      <c r="L2716" s="3">
        <f t="shared" si="170"/>
        <v>0.60882566666666804</v>
      </c>
      <c r="M2716" s="3">
        <f t="shared" si="171"/>
        <v>0.23254487657295062</v>
      </c>
    </row>
    <row r="2717" spans="1:13">
      <c r="A2717" s="3" t="s">
        <v>4027</v>
      </c>
      <c r="B2717" s="3" t="s">
        <v>4026</v>
      </c>
      <c r="C2717" s="3" t="s">
        <v>5722</v>
      </c>
      <c r="D2717" s="3">
        <v>14.534087</v>
      </c>
      <c r="E2717" s="3">
        <v>14.821923999999999</v>
      </c>
      <c r="F2717" s="3">
        <v>14.471746</v>
      </c>
      <c r="G2717" s="3">
        <f t="shared" si="168"/>
        <v>14.609252333333332</v>
      </c>
      <c r="H2717" s="3">
        <v>14.775134</v>
      </c>
      <c r="I2717" s="3">
        <v>14.721557000000001</v>
      </c>
      <c r="J2717" s="3">
        <v>15.270215</v>
      </c>
      <c r="K2717" s="3">
        <f t="shared" si="169"/>
        <v>14.922302</v>
      </c>
      <c r="L2717" s="3">
        <f t="shared" si="170"/>
        <v>0.313049666666668</v>
      </c>
      <c r="M2717" s="3">
        <f t="shared" si="171"/>
        <v>0.20191284939578466</v>
      </c>
    </row>
    <row r="2718" spans="1:13">
      <c r="A2718" s="3" t="s">
        <v>1043</v>
      </c>
      <c r="B2718" s="3" t="s">
        <v>1042</v>
      </c>
      <c r="C2718" s="3" t="s">
        <v>5722</v>
      </c>
      <c r="D2718" s="3">
        <v>13.901120000000001</v>
      </c>
      <c r="E2718" s="3">
        <v>14.366965</v>
      </c>
      <c r="F2718" s="3">
        <v>14.370524</v>
      </c>
      <c r="G2718" s="3">
        <f t="shared" si="168"/>
        <v>14.212869666666668</v>
      </c>
      <c r="H2718" s="3">
        <v>14.466708000000001</v>
      </c>
      <c r="I2718" s="3">
        <v>14.342929</v>
      </c>
      <c r="J2718" s="3">
        <v>15.040563000000001</v>
      </c>
      <c r="K2718" s="3">
        <f t="shared" si="169"/>
        <v>14.616733333333334</v>
      </c>
      <c r="L2718" s="3">
        <f t="shared" si="170"/>
        <v>0.40386366666666618</v>
      </c>
      <c r="M2718" s="3">
        <f t="shared" si="171"/>
        <v>0.20284960748489134</v>
      </c>
    </row>
    <row r="2719" spans="1:13">
      <c r="A2719" s="3" t="s">
        <v>5692</v>
      </c>
      <c r="B2719" s="3" t="s">
        <v>5691</v>
      </c>
      <c r="C2719" s="3" t="s">
        <v>5722</v>
      </c>
      <c r="D2719" s="3">
        <v>14.415317</v>
      </c>
      <c r="E2719" s="3">
        <v>14.799811</v>
      </c>
      <c r="F2719" s="3">
        <v>14.635721</v>
      </c>
      <c r="G2719" s="3">
        <f t="shared" si="168"/>
        <v>14.616949666666665</v>
      </c>
      <c r="H2719" s="3">
        <v>14.808225999999999</v>
      </c>
      <c r="I2719" s="3">
        <v>14.705971</v>
      </c>
      <c r="J2719" s="3">
        <v>15.140720999999999</v>
      </c>
      <c r="K2719" s="3">
        <f t="shared" si="169"/>
        <v>14.884972666666664</v>
      </c>
      <c r="L2719" s="3">
        <f t="shared" si="170"/>
        <v>0.26802299999999946</v>
      </c>
      <c r="M2719" s="3">
        <f t="shared" si="171"/>
        <v>0.194452325852213</v>
      </c>
    </row>
    <row r="2720" spans="1:13">
      <c r="A2720" s="3" t="s">
        <v>1117</v>
      </c>
      <c r="B2720" s="3" t="s">
        <v>4061</v>
      </c>
      <c r="C2720" s="3" t="s">
        <v>5722</v>
      </c>
      <c r="D2720" s="3">
        <v>7.5395355000000004</v>
      </c>
      <c r="E2720" s="3">
        <v>6.615653</v>
      </c>
      <c r="F2720" s="3">
        <v>6.1366880000000004</v>
      </c>
      <c r="G2720" s="3">
        <f t="shared" si="168"/>
        <v>6.7639588333333336</v>
      </c>
      <c r="H2720" s="3">
        <v>6.7671289999999997</v>
      </c>
      <c r="I2720" s="3">
        <v>7.4344169999999998</v>
      </c>
      <c r="J2720" s="3">
        <v>6.3293369999999998</v>
      </c>
      <c r="K2720" s="3">
        <f t="shared" si="169"/>
        <v>6.8436276666666664</v>
      </c>
      <c r="L2720" s="3">
        <f t="shared" si="170"/>
        <v>7.9668833333332856E-2</v>
      </c>
      <c r="M2720" s="3">
        <f t="shared" si="171"/>
        <v>0.88613564979521886</v>
      </c>
    </row>
    <row r="2721" spans="1:13">
      <c r="A2721" s="3" t="s">
        <v>15</v>
      </c>
      <c r="B2721" s="3" t="s">
        <v>5208</v>
      </c>
      <c r="C2721" s="3" t="s">
        <v>5722</v>
      </c>
      <c r="D2721" s="3">
        <v>10.37819</v>
      </c>
      <c r="E2721" s="3">
        <v>9.6380520000000001</v>
      </c>
      <c r="F2721" s="3">
        <v>9.6636290000000002</v>
      </c>
      <c r="G2721" s="3">
        <f t="shared" si="168"/>
        <v>9.8932903333333329</v>
      </c>
      <c r="H2721" s="3">
        <v>9.8499400000000001</v>
      </c>
      <c r="I2721" s="3">
        <v>10.166368</v>
      </c>
      <c r="J2721" s="3">
        <v>10.06518</v>
      </c>
      <c r="K2721" s="3">
        <f t="shared" si="169"/>
        <v>10.027162666666667</v>
      </c>
      <c r="L2721" s="3">
        <f t="shared" si="170"/>
        <v>0.13387233333333448</v>
      </c>
      <c r="M2721" s="3">
        <f t="shared" si="171"/>
        <v>0.63363095564557503</v>
      </c>
    </row>
    <row r="2722" spans="1:13">
      <c r="A2722" s="3" t="s">
        <v>21</v>
      </c>
      <c r="B2722" s="3" t="s">
        <v>757</v>
      </c>
      <c r="C2722" s="3" t="s">
        <v>5722</v>
      </c>
      <c r="D2722" s="3">
        <v>7.6911854999999996</v>
      </c>
      <c r="E2722" s="3">
        <v>7.2790809999999997</v>
      </c>
      <c r="F2722" s="3">
        <v>7.2284990000000002</v>
      </c>
      <c r="G2722" s="3">
        <f t="shared" si="168"/>
        <v>7.3995885000000001</v>
      </c>
      <c r="H2722" s="3">
        <v>6.9203444000000003</v>
      </c>
      <c r="I2722" s="3">
        <v>7.3517666000000004</v>
      </c>
      <c r="J2722" s="3">
        <v>7.8000255000000003</v>
      </c>
      <c r="K2722" s="3">
        <f t="shared" si="169"/>
        <v>7.3573788333333328</v>
      </c>
      <c r="L2722" s="3">
        <f t="shared" si="170"/>
        <v>-4.2209666666667367E-2</v>
      </c>
      <c r="M2722" s="3">
        <f t="shared" si="171"/>
        <v>0.89249129104768765</v>
      </c>
    </row>
    <row r="2723" spans="1:13">
      <c r="A2723" s="3" t="s">
        <v>3898</v>
      </c>
      <c r="B2723" s="3" t="s">
        <v>3897</v>
      </c>
      <c r="C2723" s="3" t="s">
        <v>5722</v>
      </c>
      <c r="D2723" s="3">
        <v>11.601432000000001</v>
      </c>
      <c r="E2723" s="3">
        <v>10.895522</v>
      </c>
      <c r="F2723" s="3">
        <v>10.650352</v>
      </c>
      <c r="G2723" s="3">
        <f t="shared" si="168"/>
        <v>11.049102</v>
      </c>
      <c r="H2723" s="3">
        <v>10.378401999999999</v>
      </c>
      <c r="I2723" s="3">
        <v>11.925034999999999</v>
      </c>
      <c r="J2723" s="3">
        <v>9.8134840000000008</v>
      </c>
      <c r="K2723" s="3">
        <f t="shared" si="169"/>
        <v>10.705640333333333</v>
      </c>
      <c r="L2723" s="3">
        <f t="shared" si="170"/>
        <v>-0.34346166666666633</v>
      </c>
      <c r="M2723" s="3">
        <f t="shared" si="171"/>
        <v>0.64594325096268446</v>
      </c>
    </row>
    <row r="2724" spans="1:13">
      <c r="A2724" s="3" t="s">
        <v>808</v>
      </c>
      <c r="B2724" s="3" t="s">
        <v>807</v>
      </c>
      <c r="C2724" s="3" t="s">
        <v>5722</v>
      </c>
      <c r="D2724" s="3">
        <v>10.777409</v>
      </c>
      <c r="E2724" s="3">
        <v>10.409394000000001</v>
      </c>
      <c r="F2724" s="3">
        <v>10.043798000000001</v>
      </c>
      <c r="G2724" s="3">
        <f t="shared" si="168"/>
        <v>10.410200333333334</v>
      </c>
      <c r="H2724" s="3">
        <v>9.7959130000000005</v>
      </c>
      <c r="I2724" s="3">
        <v>11.607683</v>
      </c>
      <c r="J2724" s="3">
        <v>10.027528</v>
      </c>
      <c r="K2724" s="3">
        <f t="shared" si="169"/>
        <v>10.477041333333334</v>
      </c>
      <c r="L2724" s="3">
        <f t="shared" si="170"/>
        <v>6.684100000000015E-2</v>
      </c>
      <c r="M2724" s="3">
        <f t="shared" si="171"/>
        <v>0.91767114326137045</v>
      </c>
    </row>
    <row r="2725" spans="1:13">
      <c r="A2725" s="3" t="s">
        <v>15</v>
      </c>
      <c r="B2725" s="3" t="s">
        <v>2258</v>
      </c>
      <c r="C2725" s="3" t="s">
        <v>5722</v>
      </c>
      <c r="D2725" s="3">
        <v>12.284741</v>
      </c>
      <c r="E2725" s="3">
        <v>11.928692</v>
      </c>
      <c r="F2725" s="3">
        <v>11.842788000000001</v>
      </c>
      <c r="G2725" s="3">
        <f t="shared" si="168"/>
        <v>12.018740333333334</v>
      </c>
      <c r="H2725" s="3">
        <v>11.418063999999999</v>
      </c>
      <c r="I2725" s="3">
        <v>13.141593</v>
      </c>
      <c r="J2725" s="3">
        <v>10.90741</v>
      </c>
      <c r="K2725" s="3">
        <f t="shared" si="169"/>
        <v>11.822355666666667</v>
      </c>
      <c r="L2725" s="3">
        <f t="shared" si="170"/>
        <v>-0.19638466666666687</v>
      </c>
      <c r="M2725" s="3">
        <f t="shared" si="171"/>
        <v>0.78985904421296516</v>
      </c>
    </row>
    <row r="2726" spans="1:13">
      <c r="A2726" s="3" t="s">
        <v>246</v>
      </c>
      <c r="B2726" s="3" t="s">
        <v>5135</v>
      </c>
      <c r="C2726" s="3" t="s">
        <v>5722</v>
      </c>
      <c r="D2726" s="3">
        <v>9.4482219999999995</v>
      </c>
      <c r="E2726" s="3">
        <v>9.3554209999999998</v>
      </c>
      <c r="F2726" s="3">
        <v>8.9382009999999994</v>
      </c>
      <c r="G2726" s="3">
        <f t="shared" si="168"/>
        <v>9.2472813333333335</v>
      </c>
      <c r="H2726" s="3">
        <v>8.7487259999999996</v>
      </c>
      <c r="I2726" s="3">
        <v>9.5549920000000004</v>
      </c>
      <c r="J2726" s="3">
        <v>8.8095440000000007</v>
      </c>
      <c r="K2726" s="3">
        <f t="shared" si="169"/>
        <v>9.0377539999999996</v>
      </c>
      <c r="L2726" s="3">
        <f t="shared" si="170"/>
        <v>-0.20952733333333384</v>
      </c>
      <c r="M2726" s="3">
        <f t="shared" si="171"/>
        <v>0.52725067788396651</v>
      </c>
    </row>
    <row r="2727" spans="1:13">
      <c r="A2727" s="3" t="s">
        <v>15</v>
      </c>
      <c r="B2727" s="3" t="s">
        <v>3807</v>
      </c>
      <c r="C2727" s="3" t="s">
        <v>5722</v>
      </c>
      <c r="D2727" s="3">
        <v>7.3793829999999998</v>
      </c>
      <c r="E2727" s="3">
        <v>7.6820497999999997</v>
      </c>
      <c r="F2727" s="3">
        <v>7.3581443000000002</v>
      </c>
      <c r="G2727" s="3">
        <f t="shared" si="168"/>
        <v>7.473192366666666</v>
      </c>
      <c r="H2727" s="3">
        <v>7.3050647</v>
      </c>
      <c r="I2727" s="3">
        <v>7.5628532999999996</v>
      </c>
      <c r="J2727" s="3">
        <v>7.9050254999999998</v>
      </c>
      <c r="K2727" s="3">
        <f t="shared" si="169"/>
        <v>7.5909811666666664</v>
      </c>
      <c r="L2727" s="3">
        <f t="shared" si="170"/>
        <v>0.11778880000000047</v>
      </c>
      <c r="M2727" s="3">
        <f t="shared" si="171"/>
        <v>0.59255763561571273</v>
      </c>
    </row>
    <row r="2728" spans="1:13">
      <c r="A2728" s="3" t="s">
        <v>3430</v>
      </c>
      <c r="B2728" s="3" t="s">
        <v>5043</v>
      </c>
      <c r="C2728" s="3" t="s">
        <v>5722</v>
      </c>
      <c r="D2728" s="3">
        <v>7.4150309999999999</v>
      </c>
      <c r="E2728" s="3">
        <v>7.4733495999999997</v>
      </c>
      <c r="F2728" s="3">
        <v>7.8121600000000004</v>
      </c>
      <c r="G2728" s="3">
        <f t="shared" si="168"/>
        <v>7.5668468666666664</v>
      </c>
      <c r="H2728" s="3">
        <v>8.3913019999999996</v>
      </c>
      <c r="I2728" s="3">
        <v>8.6203990000000008</v>
      </c>
      <c r="J2728" s="3">
        <v>9.0263969999999993</v>
      </c>
      <c r="K2728" s="3">
        <f t="shared" si="169"/>
        <v>8.6793659999999999</v>
      </c>
      <c r="L2728" s="3">
        <f t="shared" si="170"/>
        <v>1.1125191333333335</v>
      </c>
      <c r="M2728" s="3">
        <f t="shared" si="171"/>
        <v>7.5712796697447555E-3</v>
      </c>
    </row>
    <row r="2729" spans="1:13">
      <c r="A2729" s="3" t="s">
        <v>15</v>
      </c>
      <c r="B2729" s="3" t="s">
        <v>3724</v>
      </c>
      <c r="C2729" s="3" t="s">
        <v>5722</v>
      </c>
      <c r="D2729" s="3">
        <v>8.2225059999999992</v>
      </c>
      <c r="E2729" s="3">
        <v>8.3640629999999998</v>
      </c>
      <c r="F2729" s="3">
        <v>7.8892540000000002</v>
      </c>
      <c r="G2729" s="3">
        <f t="shared" si="168"/>
        <v>8.1586076666666667</v>
      </c>
      <c r="H2729" s="3">
        <v>7.8352623000000001</v>
      </c>
      <c r="I2729" s="3">
        <v>8.0929520000000004</v>
      </c>
      <c r="J2729" s="3">
        <v>7.5248379999999999</v>
      </c>
      <c r="K2729" s="3">
        <f t="shared" si="169"/>
        <v>7.8176841000000001</v>
      </c>
      <c r="L2729" s="3">
        <f t="shared" si="170"/>
        <v>-0.34092356666666657</v>
      </c>
      <c r="M2729" s="3">
        <f t="shared" si="171"/>
        <v>0.19009880316347752</v>
      </c>
    </row>
    <row r="2730" spans="1:13">
      <c r="A2730" s="3" t="s">
        <v>3715</v>
      </c>
      <c r="B2730" s="3" t="s">
        <v>3714</v>
      </c>
      <c r="C2730" s="3" t="s">
        <v>5722</v>
      </c>
      <c r="D2730" s="3">
        <v>8.7624689999999994</v>
      </c>
      <c r="E2730" s="3">
        <v>9.0942744999999992</v>
      </c>
      <c r="F2730" s="3">
        <v>8.1023969999999998</v>
      </c>
      <c r="G2730" s="3">
        <f t="shared" si="168"/>
        <v>8.6530468333333328</v>
      </c>
      <c r="H2730" s="3">
        <v>8.2376749999999994</v>
      </c>
      <c r="I2730" s="3">
        <v>8.3309765000000002</v>
      </c>
      <c r="J2730" s="3">
        <v>7.2163643999999998</v>
      </c>
      <c r="K2730" s="3">
        <f t="shared" si="169"/>
        <v>7.9283386333333334</v>
      </c>
      <c r="L2730" s="3">
        <f t="shared" si="170"/>
        <v>-0.72470819999999936</v>
      </c>
      <c r="M2730" s="3">
        <f t="shared" si="171"/>
        <v>0.19096798794405009</v>
      </c>
    </row>
    <row r="2731" spans="1:13">
      <c r="A2731" s="3" t="s">
        <v>2700</v>
      </c>
      <c r="B2731" s="3" t="s">
        <v>5059</v>
      </c>
      <c r="C2731" s="3" t="s">
        <v>5722</v>
      </c>
      <c r="D2731" s="3">
        <v>7.2331370000000001</v>
      </c>
      <c r="E2731" s="3">
        <v>9.1711159999999996</v>
      </c>
      <c r="F2731" s="3">
        <v>8.9221020000000006</v>
      </c>
      <c r="G2731" s="3">
        <f t="shared" si="168"/>
        <v>8.4421183333333332</v>
      </c>
      <c r="H2731" s="3">
        <v>11.342646999999999</v>
      </c>
      <c r="I2731" s="3">
        <v>10.594427</v>
      </c>
      <c r="J2731" s="3">
        <v>11.223129</v>
      </c>
      <c r="K2731" s="3">
        <f t="shared" si="169"/>
        <v>11.053400999999999</v>
      </c>
      <c r="L2731" s="3">
        <f t="shared" si="170"/>
        <v>2.611282666666666</v>
      </c>
      <c r="M2731" s="3">
        <f t="shared" si="171"/>
        <v>1.6020405318807333E-2</v>
      </c>
    </row>
    <row r="2732" spans="1:13">
      <c r="A2732" s="3" t="s">
        <v>21</v>
      </c>
      <c r="B2732" s="3" t="s">
        <v>858</v>
      </c>
      <c r="C2732" s="3" t="s">
        <v>5722</v>
      </c>
      <c r="D2732" s="3">
        <v>5.6126769999999997</v>
      </c>
      <c r="E2732" s="3">
        <v>5.8842205999999999</v>
      </c>
      <c r="F2732" s="3">
        <v>6.2651997000000001</v>
      </c>
      <c r="G2732" s="3">
        <f t="shared" si="168"/>
        <v>5.9206991000000002</v>
      </c>
      <c r="H2732" s="3">
        <v>6.0925250000000002</v>
      </c>
      <c r="I2732" s="3">
        <v>5.9974847000000002</v>
      </c>
      <c r="J2732" s="3">
        <v>7.2088000000000001</v>
      </c>
      <c r="K2732" s="3">
        <f t="shared" si="169"/>
        <v>6.4329365666666662</v>
      </c>
      <c r="L2732" s="3">
        <f t="shared" si="170"/>
        <v>0.51223746666666603</v>
      </c>
      <c r="M2732" s="3">
        <f t="shared" si="171"/>
        <v>0.30183776206109808</v>
      </c>
    </row>
    <row r="2733" spans="1:13">
      <c r="A2733" s="3" t="s">
        <v>1054</v>
      </c>
      <c r="B2733" s="3" t="s">
        <v>3582</v>
      </c>
      <c r="C2733" s="3" t="s">
        <v>5722</v>
      </c>
      <c r="D2733" s="3">
        <v>8.2405290000000004</v>
      </c>
      <c r="E2733" s="3">
        <v>9.1104489999999991</v>
      </c>
      <c r="F2733" s="3">
        <v>8.7552099999999999</v>
      </c>
      <c r="G2733" s="3">
        <f t="shared" si="168"/>
        <v>8.7020626666666647</v>
      </c>
      <c r="H2733" s="3">
        <v>10.161884000000001</v>
      </c>
      <c r="I2733" s="3">
        <v>9.3049479999999996</v>
      </c>
      <c r="J2733" s="3">
        <v>10.084598</v>
      </c>
      <c r="K2733" s="3">
        <f t="shared" si="169"/>
        <v>9.8504766666666672</v>
      </c>
      <c r="L2733" s="3">
        <f t="shared" si="170"/>
        <v>1.1484140000000025</v>
      </c>
      <c r="M2733" s="3">
        <f t="shared" si="171"/>
        <v>3.6789102395280222E-2</v>
      </c>
    </row>
    <row r="2734" spans="1:13">
      <c r="A2734" s="3" t="s">
        <v>1054</v>
      </c>
      <c r="B2734" s="3" t="s">
        <v>1818</v>
      </c>
      <c r="C2734" s="3" t="s">
        <v>5722</v>
      </c>
      <c r="D2734" s="3">
        <v>8.9444700000000008</v>
      </c>
      <c r="E2734" s="3">
        <v>10.134688000000001</v>
      </c>
      <c r="F2734" s="3">
        <v>9.4782390000000003</v>
      </c>
      <c r="G2734" s="3">
        <f t="shared" si="168"/>
        <v>9.5191323333333333</v>
      </c>
      <c r="H2734" s="3">
        <v>11.532773000000001</v>
      </c>
      <c r="I2734" s="3">
        <v>10.316193999999999</v>
      </c>
      <c r="J2734" s="3">
        <v>10.979718999999999</v>
      </c>
      <c r="K2734" s="3">
        <f t="shared" si="169"/>
        <v>10.942895333333334</v>
      </c>
      <c r="L2734" s="3">
        <f t="shared" si="170"/>
        <v>1.423763000000001</v>
      </c>
      <c r="M2734" s="3">
        <f t="shared" si="171"/>
        <v>4.4414196426995442E-2</v>
      </c>
    </row>
    <row r="2735" spans="1:13">
      <c r="A2735" s="3" t="s">
        <v>313</v>
      </c>
      <c r="B2735" s="3" t="s">
        <v>312</v>
      </c>
      <c r="C2735" s="3" t="s">
        <v>5722</v>
      </c>
      <c r="D2735" s="3">
        <v>8.5191029999999994</v>
      </c>
      <c r="E2735" s="3">
        <v>10.029512</v>
      </c>
      <c r="F2735" s="3">
        <v>9.6745180000000008</v>
      </c>
      <c r="G2735" s="3">
        <f t="shared" si="168"/>
        <v>9.407710999999999</v>
      </c>
      <c r="H2735" s="3">
        <v>11.287559999999999</v>
      </c>
      <c r="I2735" s="3">
        <v>9.8496640000000006</v>
      </c>
      <c r="J2735" s="3">
        <v>10.369244</v>
      </c>
      <c r="K2735" s="3">
        <f t="shared" si="169"/>
        <v>10.502155999999999</v>
      </c>
      <c r="L2735" s="3">
        <f t="shared" si="170"/>
        <v>1.0944450000000003</v>
      </c>
      <c r="M2735" s="3">
        <f t="shared" si="171"/>
        <v>0.15237345625298626</v>
      </c>
    </row>
    <row r="2736" spans="1:13">
      <c r="A2736" s="3" t="s">
        <v>313</v>
      </c>
      <c r="B2736" s="3" t="s">
        <v>2145</v>
      </c>
      <c r="C2736" s="3" t="s">
        <v>5722</v>
      </c>
      <c r="D2736" s="3">
        <v>9.6052210000000002</v>
      </c>
      <c r="E2736" s="3">
        <v>10.68915</v>
      </c>
      <c r="F2736" s="3">
        <v>10.625527999999999</v>
      </c>
      <c r="G2736" s="3">
        <f t="shared" si="168"/>
        <v>10.306633</v>
      </c>
      <c r="H2736" s="3">
        <v>12.007947</v>
      </c>
      <c r="I2736" s="3">
        <v>11.170643999999999</v>
      </c>
      <c r="J2736" s="3">
        <v>11.372002999999999</v>
      </c>
      <c r="K2736" s="3">
        <f t="shared" si="169"/>
        <v>11.516864666666665</v>
      </c>
      <c r="L2736" s="3">
        <f t="shared" si="170"/>
        <v>1.2102316666666653</v>
      </c>
      <c r="M2736" s="3">
        <f t="shared" si="171"/>
        <v>4.8879526372184831E-2</v>
      </c>
    </row>
    <row r="2737" spans="1:13">
      <c r="A2737" s="3" t="s">
        <v>4256</v>
      </c>
      <c r="B2737" s="3" t="s">
        <v>4255</v>
      </c>
      <c r="C2737" s="3" t="s">
        <v>5722</v>
      </c>
      <c r="D2737" s="3">
        <v>8.4569259999999993</v>
      </c>
      <c r="E2737" s="3">
        <v>7.6221399999999999</v>
      </c>
      <c r="F2737" s="3">
        <v>6.8226867000000002</v>
      </c>
      <c r="G2737" s="3">
        <f t="shared" si="168"/>
        <v>7.633917566666665</v>
      </c>
      <c r="H2737" s="3">
        <v>7.9476680000000002</v>
      </c>
      <c r="I2737" s="3">
        <v>8.4498960000000007</v>
      </c>
      <c r="J2737" s="3">
        <v>7.1793737000000002</v>
      </c>
      <c r="K2737" s="3">
        <f t="shared" si="169"/>
        <v>7.8589792333333337</v>
      </c>
      <c r="L2737" s="3">
        <f t="shared" si="170"/>
        <v>0.22506166666666871</v>
      </c>
      <c r="M2737" s="3">
        <f t="shared" si="171"/>
        <v>0.72629616196684954</v>
      </c>
    </row>
    <row r="2738" spans="1:13">
      <c r="A2738" s="3" t="s">
        <v>21</v>
      </c>
      <c r="B2738" s="3" t="s">
        <v>4625</v>
      </c>
      <c r="C2738" s="3" t="s">
        <v>5722</v>
      </c>
      <c r="D2738" s="3">
        <v>9.5921830000000003</v>
      </c>
      <c r="E2738" s="3">
        <v>9.1555510000000009</v>
      </c>
      <c r="F2738" s="3">
        <v>8.9119139999999994</v>
      </c>
      <c r="G2738" s="3">
        <f t="shared" si="168"/>
        <v>9.2198826666666669</v>
      </c>
      <c r="H2738" s="3">
        <v>9.2952150000000007</v>
      </c>
      <c r="I2738" s="3">
        <v>9.8287049999999994</v>
      </c>
      <c r="J2738" s="3">
        <v>8.9646640000000009</v>
      </c>
      <c r="K2738" s="3">
        <f t="shared" si="169"/>
        <v>9.362861333333333</v>
      </c>
      <c r="L2738" s="3">
        <f t="shared" si="170"/>
        <v>0.14297866666666614</v>
      </c>
      <c r="M2738" s="3">
        <f t="shared" si="171"/>
        <v>0.67894090451994116</v>
      </c>
    </row>
    <row r="2739" spans="1:13">
      <c r="A2739" s="3" t="s">
        <v>1001</v>
      </c>
      <c r="B2739" s="3" t="s">
        <v>1710</v>
      </c>
      <c r="C2739" s="3" t="s">
        <v>5722</v>
      </c>
      <c r="D2739" s="3">
        <v>9.7135250000000006</v>
      </c>
      <c r="E2739" s="3">
        <v>9.9555699999999998</v>
      </c>
      <c r="F2739" s="3">
        <v>9.9904790000000006</v>
      </c>
      <c r="G2739" s="3">
        <f t="shared" si="168"/>
        <v>9.8865246666666664</v>
      </c>
      <c r="H2739" s="3">
        <v>10.641055</v>
      </c>
      <c r="I2739" s="3">
        <v>10.994991000000001</v>
      </c>
      <c r="J2739" s="3">
        <v>11.571799</v>
      </c>
      <c r="K2739" s="3">
        <f t="shared" si="169"/>
        <v>11.069281666666667</v>
      </c>
      <c r="L2739" s="3">
        <f t="shared" si="170"/>
        <v>1.1827570000000005</v>
      </c>
      <c r="M2739" s="3">
        <f t="shared" si="171"/>
        <v>1.4239000327663592E-2</v>
      </c>
    </row>
    <row r="2740" spans="1:13">
      <c r="A2740" s="3" t="s">
        <v>15</v>
      </c>
      <c r="B2740" s="3" t="s">
        <v>339</v>
      </c>
      <c r="C2740" s="3" t="s">
        <v>5722</v>
      </c>
      <c r="D2740" s="3">
        <v>9.8395949999999992</v>
      </c>
      <c r="E2740" s="3">
        <v>10.22335</v>
      </c>
      <c r="F2740" s="3">
        <v>9.7487259999999996</v>
      </c>
      <c r="G2740" s="3">
        <f t="shared" si="168"/>
        <v>9.9372236666666662</v>
      </c>
      <c r="H2740" s="3">
        <v>10.638389999999999</v>
      </c>
      <c r="I2740" s="3">
        <v>9.9810719999999993</v>
      </c>
      <c r="J2740" s="3">
        <v>9.3532294999999994</v>
      </c>
      <c r="K2740" s="3">
        <f t="shared" si="169"/>
        <v>9.9908971666666648</v>
      </c>
      <c r="L2740" s="3">
        <f t="shared" si="170"/>
        <v>5.3673499999998597E-2</v>
      </c>
      <c r="M2740" s="3">
        <f t="shared" si="171"/>
        <v>0.89936759576924263</v>
      </c>
    </row>
    <row r="2741" spans="1:13">
      <c r="A2741" s="3" t="s">
        <v>3601</v>
      </c>
      <c r="B2741" s="3" t="s">
        <v>3600</v>
      </c>
      <c r="C2741" s="3" t="s">
        <v>5722</v>
      </c>
      <c r="D2741" s="3">
        <v>9.7502110000000002</v>
      </c>
      <c r="E2741" s="3">
        <v>10.218527999999999</v>
      </c>
      <c r="F2741" s="3">
        <v>10.068785</v>
      </c>
      <c r="G2741" s="3">
        <f t="shared" si="168"/>
        <v>10.012507999999999</v>
      </c>
      <c r="H2741" s="3">
        <v>10.450822000000001</v>
      </c>
      <c r="I2741" s="3">
        <v>9.9274009999999997</v>
      </c>
      <c r="J2741" s="3">
        <v>10.793983000000001</v>
      </c>
      <c r="K2741" s="3">
        <f t="shared" si="169"/>
        <v>10.390735333333334</v>
      </c>
      <c r="L2741" s="3">
        <f t="shared" si="170"/>
        <v>0.37822733333333503</v>
      </c>
      <c r="M2741" s="3">
        <f t="shared" si="171"/>
        <v>0.25840017151110523</v>
      </c>
    </row>
    <row r="2742" spans="1:13">
      <c r="A2742" s="3" t="s">
        <v>1846</v>
      </c>
      <c r="B2742" s="3" t="s">
        <v>1845</v>
      </c>
      <c r="C2742" s="3" t="s">
        <v>5722</v>
      </c>
      <c r="D2742" s="3">
        <v>12.599182000000001</v>
      </c>
      <c r="E2742" s="3">
        <v>13.505694999999999</v>
      </c>
      <c r="F2742" s="3">
        <v>13.020769</v>
      </c>
      <c r="G2742" s="3">
        <f t="shared" si="168"/>
        <v>13.041882000000001</v>
      </c>
      <c r="H2742" s="3">
        <v>13.730266</v>
      </c>
      <c r="I2742" s="3">
        <v>13.409665</v>
      </c>
      <c r="J2742" s="3">
        <v>13.646531</v>
      </c>
      <c r="K2742" s="3">
        <f t="shared" si="169"/>
        <v>13.595487333333333</v>
      </c>
      <c r="L2742" s="3">
        <f t="shared" si="170"/>
        <v>0.55360533333333173</v>
      </c>
      <c r="M2742" s="3">
        <f t="shared" si="171"/>
        <v>0.1181699304011834</v>
      </c>
    </row>
    <row r="2743" spans="1:13">
      <c r="A2743" s="3" t="s">
        <v>5668</v>
      </c>
      <c r="B2743" s="3" t="s">
        <v>5667</v>
      </c>
      <c r="C2743" s="3" t="s">
        <v>5722</v>
      </c>
      <c r="D2743" s="3">
        <v>12.517113999999999</v>
      </c>
      <c r="E2743" s="3">
        <v>13.418296</v>
      </c>
      <c r="F2743" s="3">
        <v>13.172387000000001</v>
      </c>
      <c r="G2743" s="3">
        <f t="shared" si="168"/>
        <v>13.035932333333333</v>
      </c>
      <c r="H2743" s="3">
        <v>13.60417</v>
      </c>
      <c r="I2743" s="3">
        <v>13.23142</v>
      </c>
      <c r="J2743" s="3">
        <v>13.118402</v>
      </c>
      <c r="K2743" s="3">
        <f t="shared" si="169"/>
        <v>13.317997333333333</v>
      </c>
      <c r="L2743" s="3">
        <f t="shared" si="170"/>
        <v>0.28206499999999934</v>
      </c>
      <c r="M2743" s="3">
        <f t="shared" si="171"/>
        <v>0.40934233537504139</v>
      </c>
    </row>
    <row r="2744" spans="1:13">
      <c r="A2744" s="3" t="s">
        <v>3528</v>
      </c>
      <c r="B2744" s="3" t="s">
        <v>3527</v>
      </c>
      <c r="C2744" s="3" t="s">
        <v>5722</v>
      </c>
      <c r="D2744" s="3">
        <v>10.850394</v>
      </c>
      <c r="E2744" s="3">
        <v>11.554510000000001</v>
      </c>
      <c r="F2744" s="3">
        <v>11.429838999999999</v>
      </c>
      <c r="G2744" s="3">
        <f t="shared" si="168"/>
        <v>11.278247666666667</v>
      </c>
      <c r="H2744" s="3">
        <v>11.634356</v>
      </c>
      <c r="I2744" s="3">
        <v>11.147574000000001</v>
      </c>
      <c r="J2744" s="3">
        <v>11.138412000000001</v>
      </c>
      <c r="K2744" s="3">
        <f t="shared" si="169"/>
        <v>11.306780666666668</v>
      </c>
      <c r="L2744" s="3">
        <f t="shared" si="170"/>
        <v>2.8533000000001252E-2</v>
      </c>
      <c r="M2744" s="3">
        <f t="shared" si="171"/>
        <v>0.92145636811887965</v>
      </c>
    </row>
    <row r="2745" spans="1:13">
      <c r="A2745" s="3" t="s">
        <v>15</v>
      </c>
      <c r="B2745" s="3" t="s">
        <v>1929</v>
      </c>
      <c r="C2745" s="3" t="s">
        <v>5722</v>
      </c>
      <c r="D2745" s="3">
        <v>8.5150749999999995</v>
      </c>
      <c r="E2745" s="3">
        <v>8.6773570000000007</v>
      </c>
      <c r="F2745" s="3">
        <v>8.2834000000000003</v>
      </c>
      <c r="G2745" s="3">
        <f t="shared" si="168"/>
        <v>8.4919440000000002</v>
      </c>
      <c r="H2745" s="3">
        <v>8.5763180000000006</v>
      </c>
      <c r="I2745" s="3">
        <v>8.9867969999999993</v>
      </c>
      <c r="J2745" s="3">
        <v>8.750038</v>
      </c>
      <c r="K2745" s="3">
        <f t="shared" si="169"/>
        <v>8.7710509999999999</v>
      </c>
      <c r="L2745" s="3">
        <f t="shared" si="170"/>
        <v>0.27910699999999977</v>
      </c>
      <c r="M2745" s="3">
        <f t="shared" si="171"/>
        <v>0.16595163022321066</v>
      </c>
    </row>
    <row r="2746" spans="1:13">
      <c r="A2746" s="3" t="s">
        <v>15</v>
      </c>
      <c r="B2746" s="3" t="s">
        <v>5554</v>
      </c>
      <c r="C2746" s="3" t="s">
        <v>5722</v>
      </c>
      <c r="D2746" s="3">
        <v>9.5319610000000008</v>
      </c>
      <c r="E2746" s="3">
        <v>9.8455069999999996</v>
      </c>
      <c r="F2746" s="3">
        <v>9.8099279999999993</v>
      </c>
      <c r="G2746" s="3">
        <f t="shared" si="168"/>
        <v>9.7291319999999999</v>
      </c>
      <c r="H2746" s="3">
        <v>10.109904</v>
      </c>
      <c r="I2746" s="3">
        <v>9.8228329999999993</v>
      </c>
      <c r="J2746" s="3">
        <v>9.6093130000000002</v>
      </c>
      <c r="K2746" s="3">
        <f t="shared" si="169"/>
        <v>9.8473500000000005</v>
      </c>
      <c r="L2746" s="3">
        <f t="shared" si="170"/>
        <v>0.1182180000000006</v>
      </c>
      <c r="M2746" s="3">
        <f t="shared" si="171"/>
        <v>0.53783869830434361</v>
      </c>
    </row>
    <row r="2747" spans="1:13">
      <c r="A2747" s="3" t="s">
        <v>2235</v>
      </c>
      <c r="B2747" s="3" t="s">
        <v>2234</v>
      </c>
      <c r="C2747" s="3" t="s">
        <v>5722</v>
      </c>
      <c r="D2747" s="3">
        <v>8.3526290000000003</v>
      </c>
      <c r="E2747" s="3">
        <v>8.0761710000000004</v>
      </c>
      <c r="F2747" s="3">
        <v>7.2907250000000001</v>
      </c>
      <c r="G2747" s="3">
        <f t="shared" si="168"/>
        <v>7.9065083333333348</v>
      </c>
      <c r="H2747" s="3">
        <v>7.7836559999999997</v>
      </c>
      <c r="I2747" s="3">
        <v>8.2631209999999999</v>
      </c>
      <c r="J2747" s="3">
        <v>7.4303280000000003</v>
      </c>
      <c r="K2747" s="3">
        <f t="shared" si="169"/>
        <v>7.8257016666666663</v>
      </c>
      <c r="L2747" s="3">
        <f t="shared" si="170"/>
        <v>-8.080666666666847E-2</v>
      </c>
      <c r="M2747" s="3">
        <f t="shared" si="171"/>
        <v>0.84948601294267689</v>
      </c>
    </row>
    <row r="2748" spans="1:13">
      <c r="A2748" s="3" t="s">
        <v>4189</v>
      </c>
      <c r="B2748" s="3" t="s">
        <v>4188</v>
      </c>
      <c r="C2748" s="3" t="s">
        <v>5722</v>
      </c>
      <c r="D2748" s="3">
        <v>8.5844629999999995</v>
      </c>
      <c r="E2748" s="3">
        <v>7.4803705000000003</v>
      </c>
      <c r="F2748" s="3">
        <v>7.1270775999999998</v>
      </c>
      <c r="G2748" s="3">
        <f t="shared" si="168"/>
        <v>7.7306370333333332</v>
      </c>
      <c r="H2748" s="3">
        <v>8.0949380000000009</v>
      </c>
      <c r="I2748" s="3">
        <v>9.1042249999999996</v>
      </c>
      <c r="J2748" s="3">
        <v>11.133546000000001</v>
      </c>
      <c r="K2748" s="3">
        <f t="shared" si="169"/>
        <v>9.4442363333333343</v>
      </c>
      <c r="L2748" s="3">
        <f t="shared" si="170"/>
        <v>1.7135993000000012</v>
      </c>
      <c r="M2748" s="3">
        <f t="shared" si="171"/>
        <v>0.16029189989661083</v>
      </c>
    </row>
    <row r="2749" spans="1:13">
      <c r="A2749" s="3" t="s">
        <v>4440</v>
      </c>
      <c r="B2749" s="3" t="s">
        <v>4439</v>
      </c>
      <c r="C2749" s="3" t="s">
        <v>5722</v>
      </c>
      <c r="D2749" s="3">
        <v>9.2697909999999997</v>
      </c>
      <c r="E2749" s="3">
        <v>8.4642710000000001</v>
      </c>
      <c r="F2749" s="3">
        <v>8.6990800000000004</v>
      </c>
      <c r="G2749" s="3">
        <f t="shared" si="168"/>
        <v>8.8110473333333346</v>
      </c>
      <c r="H2749" s="3">
        <v>7.9275384000000004</v>
      </c>
      <c r="I2749" s="3">
        <v>8.5197599999999998</v>
      </c>
      <c r="J2749" s="3">
        <v>6.7310996000000003</v>
      </c>
      <c r="K2749" s="3">
        <f t="shared" si="169"/>
        <v>7.7261326666666674</v>
      </c>
      <c r="L2749" s="3">
        <f t="shared" si="170"/>
        <v>-1.0849146666666671</v>
      </c>
      <c r="M2749" s="3">
        <f t="shared" si="171"/>
        <v>0.13368622228203864</v>
      </c>
    </row>
    <row r="2750" spans="1:13">
      <c r="A2750" s="3" t="s">
        <v>214</v>
      </c>
      <c r="B2750" s="3" t="s">
        <v>3524</v>
      </c>
      <c r="C2750" s="3" t="s">
        <v>5722</v>
      </c>
      <c r="D2750" s="3">
        <v>6.9931793000000004</v>
      </c>
      <c r="E2750" s="3">
        <v>6.3839702999999997</v>
      </c>
      <c r="F2750" s="3">
        <v>6.7344995000000001</v>
      </c>
      <c r="G2750" s="3">
        <f t="shared" si="168"/>
        <v>6.7038830333333337</v>
      </c>
      <c r="H2750" s="3">
        <v>6.4441914999999996</v>
      </c>
      <c r="I2750" s="3">
        <v>6.6479549999999996</v>
      </c>
      <c r="J2750" s="3">
        <v>7.3527284000000002</v>
      </c>
      <c r="K2750" s="3">
        <f t="shared" si="169"/>
        <v>6.8149582999999998</v>
      </c>
      <c r="L2750" s="3">
        <f t="shared" si="170"/>
        <v>0.11107526666666612</v>
      </c>
      <c r="M2750" s="3">
        <f t="shared" si="171"/>
        <v>0.75117582063374988</v>
      </c>
    </row>
    <row r="2751" spans="1:13">
      <c r="A2751" s="3" t="s">
        <v>43</v>
      </c>
      <c r="B2751" s="3" t="s">
        <v>554</v>
      </c>
      <c r="C2751" s="3" t="s">
        <v>5722</v>
      </c>
      <c r="D2751" s="3">
        <v>13.425193</v>
      </c>
      <c r="E2751" s="3">
        <v>12.714199000000001</v>
      </c>
      <c r="F2751" s="3">
        <v>13.186095</v>
      </c>
      <c r="G2751" s="3">
        <f t="shared" si="168"/>
        <v>13.108495666666668</v>
      </c>
      <c r="H2751" s="3">
        <v>11.063798999999999</v>
      </c>
      <c r="I2751" s="3">
        <v>11.454286</v>
      </c>
      <c r="J2751" s="3">
        <v>11.25365</v>
      </c>
      <c r="K2751" s="3">
        <f t="shared" si="169"/>
        <v>11.257244999999999</v>
      </c>
      <c r="L2751" s="3">
        <f t="shared" si="170"/>
        <v>-1.8512506666666688</v>
      </c>
      <c r="M2751" s="3">
        <f t="shared" si="171"/>
        <v>1.4580926525127802E-3</v>
      </c>
    </row>
    <row r="2752" spans="1:13">
      <c r="A2752" s="3" t="s">
        <v>15</v>
      </c>
      <c r="B2752" s="3" t="s">
        <v>3279</v>
      </c>
      <c r="C2752" s="3" t="s">
        <v>5722</v>
      </c>
      <c r="D2752" s="3">
        <v>5.4045066999999998</v>
      </c>
      <c r="E2752" s="3">
        <v>5.2367299999999997</v>
      </c>
      <c r="F2752" s="3">
        <v>5.1336349999999999</v>
      </c>
      <c r="G2752" s="3">
        <f t="shared" si="168"/>
        <v>5.2582905666666671</v>
      </c>
      <c r="H2752" s="3">
        <v>5.069617</v>
      </c>
      <c r="I2752" s="3">
        <v>5.1889295999999998</v>
      </c>
      <c r="J2752" s="3">
        <v>5.3968166999999996</v>
      </c>
      <c r="K2752" s="3">
        <f t="shared" si="169"/>
        <v>5.2184544333333323</v>
      </c>
      <c r="L2752" s="3">
        <f t="shared" si="170"/>
        <v>-3.98361333333348E-2</v>
      </c>
      <c r="M2752" s="3">
        <f t="shared" si="171"/>
        <v>0.76405613770970082</v>
      </c>
    </row>
    <row r="2753" spans="1:13">
      <c r="A2753" s="3" t="s">
        <v>15</v>
      </c>
      <c r="B2753" s="3" t="s">
        <v>2038</v>
      </c>
      <c r="C2753" s="3" t="s">
        <v>5722</v>
      </c>
      <c r="D2753" s="3">
        <v>5.4237789999999997</v>
      </c>
      <c r="E2753" s="3">
        <v>5.6282920000000001</v>
      </c>
      <c r="F2753" s="3">
        <v>5.5562534000000001</v>
      </c>
      <c r="G2753" s="3">
        <f t="shared" si="168"/>
        <v>5.5361081333333333</v>
      </c>
      <c r="H2753" s="3">
        <v>5.3865733000000002</v>
      </c>
      <c r="I2753" s="3">
        <v>5.2662106</v>
      </c>
      <c r="J2753" s="3">
        <v>6.0069074999999996</v>
      </c>
      <c r="K2753" s="3">
        <f t="shared" si="169"/>
        <v>5.5532304666666663</v>
      </c>
      <c r="L2753" s="3">
        <f t="shared" si="170"/>
        <v>1.7122333333333017E-2</v>
      </c>
      <c r="M2753" s="3">
        <f t="shared" si="171"/>
        <v>0.94591309218844666</v>
      </c>
    </row>
    <row r="2754" spans="1:13">
      <c r="A2754" s="3" t="s">
        <v>21</v>
      </c>
      <c r="B2754" s="3" t="s">
        <v>5614</v>
      </c>
      <c r="C2754" s="3" t="s">
        <v>5722</v>
      </c>
      <c r="D2754" s="3">
        <v>8.5144210000000005</v>
      </c>
      <c r="E2754" s="3">
        <v>8.4755020000000005</v>
      </c>
      <c r="F2754" s="3">
        <v>8.2158259999999999</v>
      </c>
      <c r="G2754" s="3">
        <f t="shared" ref="G2754:G2817" si="172">AVERAGE(D2754:F2754)</f>
        <v>8.4019163333333342</v>
      </c>
      <c r="H2754" s="3">
        <v>8.0764309999999995</v>
      </c>
      <c r="I2754" s="3">
        <v>8.0242419999999992</v>
      </c>
      <c r="J2754" s="3">
        <v>8.1994229999999995</v>
      </c>
      <c r="K2754" s="3">
        <f t="shared" ref="K2754:K2817" si="173">AVERAGE(H2754:J2754)</f>
        <v>8.1000320000000006</v>
      </c>
      <c r="L2754" s="3">
        <f t="shared" ref="L2754:L2817" si="174">K2754-G2754</f>
        <v>-0.30188433333333364</v>
      </c>
      <c r="M2754" s="3">
        <f t="shared" ref="M2754:M2817" si="175">_xlfn.T.TEST(D2754:F2754,H2754:J2754,2,2)</f>
        <v>4.7949443925222011E-2</v>
      </c>
    </row>
    <row r="2755" spans="1:13">
      <c r="A2755" s="3" t="s">
        <v>21</v>
      </c>
      <c r="B2755" s="3" t="s">
        <v>2041</v>
      </c>
      <c r="C2755" s="3" t="s">
        <v>5722</v>
      </c>
      <c r="D2755" s="3">
        <v>6.6487629999999998</v>
      </c>
      <c r="E2755" s="3">
        <v>7.0023713000000001</v>
      </c>
      <c r="F2755" s="3">
        <v>6.4514800000000001</v>
      </c>
      <c r="G2755" s="3">
        <f t="shared" si="172"/>
        <v>6.700871433333333</v>
      </c>
      <c r="H2755" s="3">
        <v>6.7912445000000004</v>
      </c>
      <c r="I2755" s="3">
        <v>6.3359575000000001</v>
      </c>
      <c r="J2755" s="3">
        <v>7.0160220000000004</v>
      </c>
      <c r="K2755" s="3">
        <f t="shared" si="173"/>
        <v>6.7144079999999997</v>
      </c>
      <c r="L2755" s="3">
        <f t="shared" si="174"/>
        <v>1.3536566666666694E-2</v>
      </c>
      <c r="M2755" s="3">
        <f t="shared" si="175"/>
        <v>0.96050025490353708</v>
      </c>
    </row>
    <row r="2756" spans="1:13">
      <c r="A2756" s="3" t="s">
        <v>21</v>
      </c>
      <c r="B2756" s="3" t="s">
        <v>3318</v>
      </c>
      <c r="C2756" s="3" t="s">
        <v>5722</v>
      </c>
      <c r="D2756" s="3">
        <v>9.4624310000000005</v>
      </c>
      <c r="E2756" s="3">
        <v>9.4543680000000005</v>
      </c>
      <c r="F2756" s="3">
        <v>9.0261709999999997</v>
      </c>
      <c r="G2756" s="3">
        <f t="shared" si="172"/>
        <v>9.3143233333333342</v>
      </c>
      <c r="H2756" s="3">
        <v>9.6124030000000005</v>
      </c>
      <c r="I2756" s="3">
        <v>9.0430089999999996</v>
      </c>
      <c r="J2756" s="3">
        <v>9.3584490000000002</v>
      </c>
      <c r="K2756" s="3">
        <f t="shared" si="173"/>
        <v>9.3379536666666656</v>
      </c>
      <c r="L2756" s="3">
        <f t="shared" si="174"/>
        <v>2.3630333333331421E-2</v>
      </c>
      <c r="M2756" s="3">
        <f t="shared" si="175"/>
        <v>0.91920686370184679</v>
      </c>
    </row>
    <row r="2757" spans="1:13">
      <c r="A2757" s="3" t="s">
        <v>5517</v>
      </c>
      <c r="B2757" s="3" t="s">
        <v>5516</v>
      </c>
      <c r="C2757" s="3" t="s">
        <v>5722</v>
      </c>
      <c r="D2757" s="3">
        <v>7.4657717000000003</v>
      </c>
      <c r="E2757" s="3">
        <v>7.4454593999999998</v>
      </c>
      <c r="F2757" s="3">
        <v>7.1612214999999999</v>
      </c>
      <c r="G2757" s="3">
        <f t="shared" si="172"/>
        <v>7.3574841999999991</v>
      </c>
      <c r="H2757" s="3">
        <v>7.5426593000000004</v>
      </c>
      <c r="I2757" s="3">
        <v>7.2468475999999997</v>
      </c>
      <c r="J2757" s="3">
        <v>7.0468273000000003</v>
      </c>
      <c r="K2757" s="3">
        <f t="shared" si="173"/>
        <v>7.2787780666666668</v>
      </c>
      <c r="L2757" s="3">
        <f t="shared" si="174"/>
        <v>-7.8706133333332318E-2</v>
      </c>
      <c r="M2757" s="3">
        <f t="shared" si="175"/>
        <v>0.67511749544914978</v>
      </c>
    </row>
    <row r="2758" spans="1:13">
      <c r="A2758" s="3" t="s">
        <v>21</v>
      </c>
      <c r="B2758" s="3" t="s">
        <v>749</v>
      </c>
      <c r="C2758" s="3" t="s">
        <v>5722</v>
      </c>
      <c r="D2758" s="3">
        <v>8.4052240000000005</v>
      </c>
      <c r="E2758" s="3">
        <v>7.9327344999999996</v>
      </c>
      <c r="F2758" s="3">
        <v>7.4549427000000001</v>
      </c>
      <c r="G2758" s="3">
        <f t="shared" si="172"/>
        <v>7.9309670666666667</v>
      </c>
      <c r="H2758" s="3">
        <v>8.3664830000000006</v>
      </c>
      <c r="I2758" s="3">
        <v>8.4970750000000006</v>
      </c>
      <c r="J2758" s="3">
        <v>8.3189270000000004</v>
      </c>
      <c r="K2758" s="3">
        <f t="shared" si="173"/>
        <v>8.3941616666666672</v>
      </c>
      <c r="L2758" s="3">
        <f t="shared" si="174"/>
        <v>0.46319460000000046</v>
      </c>
      <c r="M2758" s="3">
        <f t="shared" si="175"/>
        <v>0.17274898223401092</v>
      </c>
    </row>
    <row r="2759" spans="1:13">
      <c r="A2759" s="3" t="s">
        <v>214</v>
      </c>
      <c r="B2759" s="3" t="s">
        <v>4179</v>
      </c>
      <c r="C2759" s="3" t="s">
        <v>5722</v>
      </c>
      <c r="D2759" s="3">
        <v>7.1635856999999996</v>
      </c>
      <c r="E2759" s="3">
        <v>6.3965186999999997</v>
      </c>
      <c r="F2759" s="3">
        <v>6.1176357000000001</v>
      </c>
      <c r="G2759" s="3">
        <f t="shared" si="172"/>
        <v>6.5592467000000001</v>
      </c>
      <c r="H2759" s="3">
        <v>5.9216331999999996</v>
      </c>
      <c r="I2759" s="3">
        <v>6.3879000000000001</v>
      </c>
      <c r="J2759" s="3">
        <v>6.0441479999999999</v>
      </c>
      <c r="K2759" s="3">
        <f t="shared" si="173"/>
        <v>6.1178937333333332</v>
      </c>
      <c r="L2759" s="3">
        <f t="shared" si="174"/>
        <v>-0.4413529666666669</v>
      </c>
      <c r="M2759" s="3">
        <f t="shared" si="175"/>
        <v>0.26693818288055987</v>
      </c>
    </row>
    <row r="2760" spans="1:13">
      <c r="A2760" s="3" t="s">
        <v>15</v>
      </c>
      <c r="B2760" s="3" t="s">
        <v>772</v>
      </c>
      <c r="C2760" s="3" t="s">
        <v>5722</v>
      </c>
      <c r="D2760" s="3">
        <v>8.3928890000000003</v>
      </c>
      <c r="E2760" s="3">
        <v>7.5842805000000002</v>
      </c>
      <c r="F2760" s="3">
        <v>7.7627386999999999</v>
      </c>
      <c r="G2760" s="3">
        <f t="shared" si="172"/>
        <v>7.9133027333333343</v>
      </c>
      <c r="H2760" s="3">
        <v>7.6096997000000002</v>
      </c>
      <c r="I2760" s="3">
        <v>7.8600206000000004</v>
      </c>
      <c r="J2760" s="3">
        <v>7.6483606999999996</v>
      </c>
      <c r="K2760" s="3">
        <f t="shared" si="173"/>
        <v>7.7060269999999997</v>
      </c>
      <c r="L2760" s="3">
        <f t="shared" si="174"/>
        <v>-0.2072757333333346</v>
      </c>
      <c r="M2760" s="3">
        <f t="shared" si="175"/>
        <v>0.46566038100105261</v>
      </c>
    </row>
    <row r="2761" spans="1:13">
      <c r="A2761" s="3" t="s">
        <v>15</v>
      </c>
      <c r="B2761" s="3" t="s">
        <v>5499</v>
      </c>
      <c r="C2761" s="3" t="s">
        <v>5722</v>
      </c>
      <c r="D2761" s="3">
        <v>7.2657400000000001</v>
      </c>
      <c r="E2761" s="3">
        <v>6.9194813000000002</v>
      </c>
      <c r="F2761" s="3">
        <v>6.2230287000000004</v>
      </c>
      <c r="G2761" s="3">
        <f t="shared" si="172"/>
        <v>6.8027500000000005</v>
      </c>
      <c r="H2761" s="3">
        <v>6.5822816</v>
      </c>
      <c r="I2761" s="3">
        <v>6.6878140000000004</v>
      </c>
      <c r="J2761" s="3">
        <v>6.8386383000000004</v>
      </c>
      <c r="K2761" s="3">
        <f t="shared" si="173"/>
        <v>6.7029113000000002</v>
      </c>
      <c r="L2761" s="3">
        <f t="shared" si="174"/>
        <v>-9.983870000000028E-2</v>
      </c>
      <c r="M2761" s="3">
        <f t="shared" si="175"/>
        <v>0.76749427497006728</v>
      </c>
    </row>
    <row r="2762" spans="1:13">
      <c r="A2762" s="3" t="s">
        <v>15</v>
      </c>
      <c r="B2762" s="3" t="s">
        <v>3305</v>
      </c>
      <c r="C2762" s="3" t="s">
        <v>5722</v>
      </c>
      <c r="D2762" s="3">
        <v>6.8977237000000002</v>
      </c>
      <c r="E2762" s="3">
        <v>6.6135640000000002</v>
      </c>
      <c r="F2762" s="3">
        <v>6.6034540000000002</v>
      </c>
      <c r="G2762" s="3">
        <f t="shared" si="172"/>
        <v>6.7049139000000002</v>
      </c>
      <c r="H2762" s="3">
        <v>6.6143590000000003</v>
      </c>
      <c r="I2762" s="3">
        <v>6.7044053000000003</v>
      </c>
      <c r="J2762" s="3">
        <v>7.6680193000000001</v>
      </c>
      <c r="K2762" s="3">
        <f t="shared" si="173"/>
        <v>6.9955945333333345</v>
      </c>
      <c r="L2762" s="3">
        <f t="shared" si="174"/>
        <v>0.29068063333333427</v>
      </c>
      <c r="M2762" s="3">
        <f t="shared" si="175"/>
        <v>0.45382340686496653</v>
      </c>
    </row>
    <row r="2763" spans="1:13">
      <c r="A2763" s="3" t="s">
        <v>2063</v>
      </c>
      <c r="B2763" s="3" t="s">
        <v>2062</v>
      </c>
      <c r="C2763" s="3" t="s">
        <v>5722</v>
      </c>
      <c r="D2763" s="3">
        <v>6.4273290000000003</v>
      </c>
      <c r="E2763" s="3">
        <v>6.2816935000000003</v>
      </c>
      <c r="F2763" s="3">
        <v>6.3066750000000003</v>
      </c>
      <c r="G2763" s="3">
        <f t="shared" si="172"/>
        <v>6.3385658333333339</v>
      </c>
      <c r="H2763" s="3">
        <v>6.3270759999999999</v>
      </c>
      <c r="I2763" s="3">
        <v>6.3884587000000002</v>
      </c>
      <c r="J2763" s="3">
        <v>6.8423999999999996</v>
      </c>
      <c r="K2763" s="3">
        <f t="shared" si="173"/>
        <v>6.5193115666666657</v>
      </c>
      <c r="L2763" s="3">
        <f t="shared" si="174"/>
        <v>0.18074573333333177</v>
      </c>
      <c r="M2763" s="3">
        <f t="shared" si="175"/>
        <v>0.34412277946468928</v>
      </c>
    </row>
    <row r="2764" spans="1:13">
      <c r="A2764" s="3" t="s">
        <v>242</v>
      </c>
      <c r="B2764" s="3" t="s">
        <v>5635</v>
      </c>
      <c r="C2764" s="3" t="s">
        <v>5722</v>
      </c>
      <c r="D2764" s="3">
        <v>7.7522305999999999</v>
      </c>
      <c r="E2764" s="3">
        <v>8.2802039999999995</v>
      </c>
      <c r="F2764" s="3">
        <v>7.6277109999999997</v>
      </c>
      <c r="G2764" s="3">
        <f t="shared" si="172"/>
        <v>7.8867152000000003</v>
      </c>
      <c r="H2764" s="3">
        <v>8.3294779999999999</v>
      </c>
      <c r="I2764" s="3">
        <v>7.8498454000000004</v>
      </c>
      <c r="J2764" s="3">
        <v>7.98665</v>
      </c>
      <c r="K2764" s="3">
        <f t="shared" si="173"/>
        <v>8.0553244666666668</v>
      </c>
      <c r="L2764" s="3">
        <f t="shared" si="174"/>
        <v>0.16860926666666654</v>
      </c>
      <c r="M2764" s="3">
        <f t="shared" si="175"/>
        <v>0.53021263687131093</v>
      </c>
    </row>
    <row r="2765" spans="1:13">
      <c r="A2765" s="3" t="s">
        <v>1343</v>
      </c>
      <c r="B2765" s="3" t="s">
        <v>2059</v>
      </c>
      <c r="C2765" s="3" t="s">
        <v>5722</v>
      </c>
      <c r="D2765" s="3">
        <v>10.30532</v>
      </c>
      <c r="E2765" s="3">
        <v>10.602306</v>
      </c>
      <c r="F2765" s="3">
        <v>10.359256999999999</v>
      </c>
      <c r="G2765" s="3">
        <f t="shared" si="172"/>
        <v>10.422294333333333</v>
      </c>
      <c r="H2765" s="3">
        <v>10.628451999999999</v>
      </c>
      <c r="I2765" s="3">
        <v>9.9348489999999998</v>
      </c>
      <c r="J2765" s="3">
        <v>9.5024270000000008</v>
      </c>
      <c r="K2765" s="3">
        <f t="shared" si="173"/>
        <v>10.021909333333333</v>
      </c>
      <c r="L2765" s="3">
        <f t="shared" si="174"/>
        <v>-0.40038499999999999</v>
      </c>
      <c r="M2765" s="3">
        <f t="shared" si="175"/>
        <v>0.30477852784721066</v>
      </c>
    </row>
    <row r="2766" spans="1:13">
      <c r="A2766" s="3" t="s">
        <v>21</v>
      </c>
      <c r="B2766" s="3" t="s">
        <v>3291</v>
      </c>
      <c r="C2766" s="3" t="s">
        <v>5722</v>
      </c>
      <c r="D2766" s="3">
        <v>9.5598399999999994</v>
      </c>
      <c r="E2766" s="3">
        <v>8.5210720000000002</v>
      </c>
      <c r="F2766" s="3">
        <v>9.2597900000000006</v>
      </c>
      <c r="G2766" s="3">
        <f t="shared" si="172"/>
        <v>9.113567333333334</v>
      </c>
      <c r="H2766" s="3">
        <v>8.6659279999999992</v>
      </c>
      <c r="I2766" s="3">
        <v>9.1434180000000005</v>
      </c>
      <c r="J2766" s="3">
        <v>6.0422890000000002</v>
      </c>
      <c r="K2766" s="3">
        <f t="shared" si="173"/>
        <v>7.9505449999999991</v>
      </c>
      <c r="L2766" s="3">
        <f t="shared" si="174"/>
        <v>-1.1630223333333349</v>
      </c>
      <c r="M2766" s="3">
        <f t="shared" si="175"/>
        <v>0.31460323350088631</v>
      </c>
    </row>
    <row r="2767" spans="1:13">
      <c r="A2767" s="3" t="s">
        <v>4614</v>
      </c>
      <c r="B2767" s="3" t="s">
        <v>5490</v>
      </c>
      <c r="C2767" s="3" t="s">
        <v>5722</v>
      </c>
      <c r="D2767" s="3">
        <v>7.1110239999999996</v>
      </c>
      <c r="E2767" s="3">
        <v>6.3979372999999997</v>
      </c>
      <c r="F2767" s="3">
        <v>6.1157579999999996</v>
      </c>
      <c r="G2767" s="3">
        <f t="shared" si="172"/>
        <v>6.5415730999999999</v>
      </c>
      <c r="H2767" s="3">
        <v>6.3620542999999996</v>
      </c>
      <c r="I2767" s="3">
        <v>6.7428369999999997</v>
      </c>
      <c r="J2767" s="3">
        <v>6.1979202999999998</v>
      </c>
      <c r="K2767" s="3">
        <f t="shared" si="173"/>
        <v>6.4342705333333328</v>
      </c>
      <c r="L2767" s="3">
        <f t="shared" si="174"/>
        <v>-0.10730256666666715</v>
      </c>
      <c r="M2767" s="3">
        <f t="shared" si="175"/>
        <v>0.76629005947295359</v>
      </c>
    </row>
    <row r="2768" spans="1:13">
      <c r="A2768" s="3" t="s">
        <v>688</v>
      </c>
      <c r="B2768" s="3" t="s">
        <v>722</v>
      </c>
      <c r="C2768" s="3" t="s">
        <v>5722</v>
      </c>
      <c r="D2768" s="3">
        <v>6.3577313000000002</v>
      </c>
      <c r="E2768" s="3">
        <v>6.1093124999999997</v>
      </c>
      <c r="F2768" s="3">
        <v>5.7910729999999999</v>
      </c>
      <c r="G2768" s="3">
        <f t="shared" si="172"/>
        <v>6.0860389333333336</v>
      </c>
      <c r="H2768" s="3">
        <v>5.8644790000000002</v>
      </c>
      <c r="I2768" s="3">
        <v>5.9253049999999998</v>
      </c>
      <c r="J2768" s="3">
        <v>6.2301035000000002</v>
      </c>
      <c r="K2768" s="3">
        <f t="shared" si="173"/>
        <v>6.0066291666666674</v>
      </c>
      <c r="L2768" s="3">
        <f t="shared" si="174"/>
        <v>-7.9409766666666215E-2</v>
      </c>
      <c r="M2768" s="3">
        <f t="shared" si="175"/>
        <v>0.71054306362420649</v>
      </c>
    </row>
    <row r="2769" spans="1:13">
      <c r="A2769" s="3" t="s">
        <v>2992</v>
      </c>
      <c r="B2769" s="3" t="s">
        <v>3416</v>
      </c>
      <c r="C2769" s="3" t="s">
        <v>5722</v>
      </c>
      <c r="D2769" s="3">
        <v>9.4765090000000001</v>
      </c>
      <c r="E2769" s="3">
        <v>9.4675659999999997</v>
      </c>
      <c r="F2769" s="3">
        <v>9.3054760000000005</v>
      </c>
      <c r="G2769" s="3">
        <f t="shared" si="172"/>
        <v>9.4165169999999989</v>
      </c>
      <c r="H2769" s="3">
        <v>9.8749140000000004</v>
      </c>
      <c r="I2769" s="3">
        <v>9.2939620000000005</v>
      </c>
      <c r="J2769" s="3">
        <v>9.0154569999999996</v>
      </c>
      <c r="K2769" s="3">
        <f t="shared" si="173"/>
        <v>9.394777666666668</v>
      </c>
      <c r="L2769" s="3">
        <f t="shared" si="174"/>
        <v>-2.173933333333089E-2</v>
      </c>
      <c r="M2769" s="3">
        <f t="shared" si="175"/>
        <v>0.93718932937843746</v>
      </c>
    </row>
    <row r="2770" spans="1:13">
      <c r="A2770" s="3" t="s">
        <v>1244</v>
      </c>
      <c r="B2770" s="3" t="s">
        <v>1243</v>
      </c>
      <c r="C2770" s="3" t="s">
        <v>5722</v>
      </c>
      <c r="D2770" s="3">
        <v>9.5098880000000001</v>
      </c>
      <c r="E2770" s="3">
        <v>8.4080860000000008</v>
      </c>
      <c r="F2770" s="3">
        <v>9.0954280000000001</v>
      </c>
      <c r="G2770" s="3">
        <f t="shared" si="172"/>
        <v>9.0044673333333325</v>
      </c>
      <c r="H2770" s="3">
        <v>8.9551300000000005</v>
      </c>
      <c r="I2770" s="3">
        <v>9.3586650000000002</v>
      </c>
      <c r="J2770" s="3">
        <v>7.2064066000000002</v>
      </c>
      <c r="K2770" s="3">
        <f t="shared" si="173"/>
        <v>8.5067338666666661</v>
      </c>
      <c r="L2770" s="3">
        <f t="shared" si="174"/>
        <v>-0.4977334666666664</v>
      </c>
      <c r="M2770" s="3">
        <f t="shared" si="175"/>
        <v>0.53517520309371858</v>
      </c>
    </row>
    <row r="2771" spans="1:13">
      <c r="A2771" s="3" t="s">
        <v>495</v>
      </c>
      <c r="B2771" s="3" t="s">
        <v>494</v>
      </c>
      <c r="C2771" s="3" t="s">
        <v>5722</v>
      </c>
      <c r="D2771" s="3">
        <v>5.7875256999999998</v>
      </c>
      <c r="E2771" s="3">
        <v>5.6933030000000002</v>
      </c>
      <c r="F2771" s="3">
        <v>6.048298</v>
      </c>
      <c r="G2771" s="3">
        <f t="shared" si="172"/>
        <v>5.8430422333333327</v>
      </c>
      <c r="H2771" s="3">
        <v>5.8735150000000003</v>
      </c>
      <c r="I2771" s="3">
        <v>6.2881840000000002</v>
      </c>
      <c r="J2771" s="3">
        <v>6.3042309999999997</v>
      </c>
      <c r="K2771" s="3">
        <f t="shared" si="173"/>
        <v>6.1553100000000001</v>
      </c>
      <c r="L2771" s="3">
        <f t="shared" si="174"/>
        <v>0.31226776666666733</v>
      </c>
      <c r="M2771" s="3">
        <f t="shared" si="175"/>
        <v>0.15154497049967106</v>
      </c>
    </row>
    <row r="2772" spans="1:13">
      <c r="A2772" s="3" t="s">
        <v>608</v>
      </c>
      <c r="B2772" s="3" t="s">
        <v>4694</v>
      </c>
      <c r="C2772" s="3" t="s">
        <v>5722</v>
      </c>
      <c r="D2772" s="3">
        <v>6.7611249999999998</v>
      </c>
      <c r="E2772" s="3">
        <v>7.1354949999999997</v>
      </c>
      <c r="F2772" s="3">
        <v>7.0692386999999997</v>
      </c>
      <c r="G2772" s="3">
        <f t="shared" si="172"/>
        <v>6.9886195666666664</v>
      </c>
      <c r="H2772" s="3">
        <v>6.9813340000000004</v>
      </c>
      <c r="I2772" s="3">
        <v>6.8554095999999998</v>
      </c>
      <c r="J2772" s="3">
        <v>7.5331989999999998</v>
      </c>
      <c r="K2772" s="3">
        <f t="shared" si="173"/>
        <v>7.1233142000000003</v>
      </c>
      <c r="L2772" s="3">
        <f t="shared" si="174"/>
        <v>0.13469463333333387</v>
      </c>
      <c r="M2772" s="3">
        <f t="shared" si="175"/>
        <v>0.6016197070098448</v>
      </c>
    </row>
    <row r="2773" spans="1:13">
      <c r="A2773" s="3" t="s">
        <v>4183</v>
      </c>
      <c r="B2773" s="3" t="s">
        <v>4182</v>
      </c>
      <c r="C2773" s="3" t="s">
        <v>5722</v>
      </c>
      <c r="D2773" s="3">
        <v>7.8595560000000004</v>
      </c>
      <c r="E2773" s="3">
        <v>8.2892340000000004</v>
      </c>
      <c r="F2773" s="3">
        <v>7.8021079999999996</v>
      </c>
      <c r="G2773" s="3">
        <f t="shared" si="172"/>
        <v>7.9836326666666677</v>
      </c>
      <c r="H2773" s="3">
        <v>8.2826395000000002</v>
      </c>
      <c r="I2773" s="3">
        <v>8.1644850000000009</v>
      </c>
      <c r="J2773" s="3">
        <v>8.5367479999999993</v>
      </c>
      <c r="K2773" s="3">
        <f t="shared" si="173"/>
        <v>8.3279575000000001</v>
      </c>
      <c r="L2773" s="3">
        <f t="shared" si="174"/>
        <v>0.34432483333333241</v>
      </c>
      <c r="M2773" s="3">
        <f t="shared" si="175"/>
        <v>0.14242173561648364</v>
      </c>
    </row>
    <row r="2774" spans="1:13">
      <c r="A2774" s="3" t="s">
        <v>15</v>
      </c>
      <c r="B2774" s="3" t="s">
        <v>2218</v>
      </c>
      <c r="C2774" s="3" t="s">
        <v>5722</v>
      </c>
      <c r="D2774" s="3">
        <v>7.2565590000000002</v>
      </c>
      <c r="E2774" s="3">
        <v>6.8724103000000003</v>
      </c>
      <c r="F2774" s="3">
        <v>6.9768423999999998</v>
      </c>
      <c r="G2774" s="3">
        <f t="shared" si="172"/>
        <v>7.0352705666666671</v>
      </c>
      <c r="H2774" s="3">
        <v>8.3958080000000006</v>
      </c>
      <c r="I2774" s="3">
        <v>7.2060323000000004</v>
      </c>
      <c r="J2774" s="3">
        <v>6.6982309999999998</v>
      </c>
      <c r="K2774" s="3">
        <f t="shared" si="173"/>
        <v>7.4333570999999994</v>
      </c>
      <c r="L2774" s="3">
        <f t="shared" si="174"/>
        <v>0.39808653333333233</v>
      </c>
      <c r="M2774" s="3">
        <f t="shared" si="175"/>
        <v>0.48343520401976353</v>
      </c>
    </row>
    <row r="2775" spans="1:13">
      <c r="A2775" s="3" t="s">
        <v>5531</v>
      </c>
      <c r="B2775" s="3" t="s">
        <v>5530</v>
      </c>
      <c r="C2775" s="3" t="s">
        <v>5722</v>
      </c>
      <c r="D2775" s="3">
        <v>7.7556510000000003</v>
      </c>
      <c r="E2775" s="3">
        <v>8.0954219999999992</v>
      </c>
      <c r="F2775" s="3">
        <v>8.2821820000000006</v>
      </c>
      <c r="G2775" s="3">
        <f t="shared" si="172"/>
        <v>8.0444183333333328</v>
      </c>
      <c r="H2775" s="3">
        <v>9.9248829999999995</v>
      </c>
      <c r="I2775" s="3">
        <v>8.3844519999999996</v>
      </c>
      <c r="J2775" s="3">
        <v>9.5991619999999998</v>
      </c>
      <c r="K2775" s="3">
        <f t="shared" si="173"/>
        <v>9.3028323333333329</v>
      </c>
      <c r="L2775" s="3">
        <f t="shared" si="174"/>
        <v>1.2584140000000001</v>
      </c>
      <c r="M2775" s="3">
        <f t="shared" si="175"/>
        <v>6.3274503349891417E-2</v>
      </c>
    </row>
    <row r="2776" spans="1:13">
      <c r="A2776" s="3" t="s">
        <v>762</v>
      </c>
      <c r="B2776" s="3" t="s">
        <v>1911</v>
      </c>
      <c r="C2776" s="3" t="s">
        <v>5722</v>
      </c>
      <c r="D2776" s="3">
        <v>7.5060580000000003</v>
      </c>
      <c r="E2776" s="3">
        <v>7.8374905999999998</v>
      </c>
      <c r="F2776" s="3">
        <v>7.6068606000000001</v>
      </c>
      <c r="G2776" s="3">
        <f t="shared" si="172"/>
        <v>7.6501364000000001</v>
      </c>
      <c r="H2776" s="3">
        <v>10.039930999999999</v>
      </c>
      <c r="I2776" s="3">
        <v>8.0696089999999998</v>
      </c>
      <c r="J2776" s="3">
        <v>9.2532270000000008</v>
      </c>
      <c r="K2776" s="3">
        <f t="shared" si="173"/>
        <v>9.1209223333333327</v>
      </c>
      <c r="L2776" s="3">
        <f t="shared" si="174"/>
        <v>1.4707859333333326</v>
      </c>
      <c r="M2776" s="3">
        <f t="shared" si="175"/>
        <v>6.4550879305934741E-2</v>
      </c>
    </row>
    <row r="2777" spans="1:13">
      <c r="A2777" s="3" t="s">
        <v>3537</v>
      </c>
      <c r="B2777" s="3" t="s">
        <v>3536</v>
      </c>
      <c r="C2777" s="3" t="s">
        <v>5722</v>
      </c>
      <c r="D2777" s="3">
        <v>6.0191910000000002</v>
      </c>
      <c r="E2777" s="3">
        <v>6.3551006000000001</v>
      </c>
      <c r="F2777" s="3">
        <v>6.4422410000000001</v>
      </c>
      <c r="G2777" s="3">
        <f t="shared" si="172"/>
        <v>6.2721775333333332</v>
      </c>
      <c r="H2777" s="3">
        <v>8.1554300000000008</v>
      </c>
      <c r="I2777" s="3">
        <v>6.6166305999999997</v>
      </c>
      <c r="J2777" s="3">
        <v>8.2818780000000007</v>
      </c>
      <c r="K2777" s="3">
        <f t="shared" si="173"/>
        <v>7.6846462000000004</v>
      </c>
      <c r="L2777" s="3">
        <f t="shared" si="174"/>
        <v>1.4124686666666673</v>
      </c>
      <c r="M2777" s="3">
        <f t="shared" si="175"/>
        <v>6.2277482268577884E-2</v>
      </c>
    </row>
    <row r="2778" spans="1:13">
      <c r="A2778" s="3" t="s">
        <v>5687</v>
      </c>
      <c r="B2778" s="3" t="s">
        <v>5686</v>
      </c>
      <c r="C2778" s="3" t="s">
        <v>5722</v>
      </c>
      <c r="D2778" s="3">
        <v>6.1646276000000002</v>
      </c>
      <c r="E2778" s="3">
        <v>6.3707614000000001</v>
      </c>
      <c r="F2778" s="3">
        <v>6.4951787000000003</v>
      </c>
      <c r="G2778" s="3">
        <f t="shared" si="172"/>
        <v>6.3435225666666666</v>
      </c>
      <c r="H2778" s="3">
        <v>9.1451829999999994</v>
      </c>
      <c r="I2778" s="3">
        <v>7.3530563999999998</v>
      </c>
      <c r="J2778" s="3">
        <v>8.7896859999999997</v>
      </c>
      <c r="K2778" s="3">
        <f t="shared" si="173"/>
        <v>8.4293084666666669</v>
      </c>
      <c r="L2778" s="3">
        <f t="shared" si="174"/>
        <v>2.0857859000000003</v>
      </c>
      <c r="M2778" s="3">
        <f t="shared" si="175"/>
        <v>1.9950527692101781E-2</v>
      </c>
    </row>
    <row r="2779" spans="1:13">
      <c r="A2779" s="3" t="s">
        <v>15</v>
      </c>
      <c r="B2779" s="3" t="s">
        <v>2690</v>
      </c>
      <c r="C2779" s="3" t="s">
        <v>5722</v>
      </c>
      <c r="D2779" s="3">
        <v>7.5574960000000004</v>
      </c>
      <c r="E2779" s="3">
        <v>8.0133939999999999</v>
      </c>
      <c r="F2779" s="3">
        <v>7.3879565999999999</v>
      </c>
      <c r="G2779" s="3">
        <f t="shared" si="172"/>
        <v>7.6529488666666667</v>
      </c>
      <c r="H2779" s="3">
        <v>8.0632000000000001</v>
      </c>
      <c r="I2779" s="3">
        <v>8.0470170000000003</v>
      </c>
      <c r="J2779" s="3">
        <v>8.6162469999999995</v>
      </c>
      <c r="K2779" s="3">
        <f t="shared" si="173"/>
        <v>8.2421546666666661</v>
      </c>
      <c r="L2779" s="3">
        <f t="shared" si="174"/>
        <v>0.58920579999999934</v>
      </c>
      <c r="M2779" s="3">
        <f t="shared" si="175"/>
        <v>8.9726130743937885E-2</v>
      </c>
    </row>
    <row r="2780" spans="1:13">
      <c r="A2780" s="3" t="s">
        <v>248</v>
      </c>
      <c r="B2780" s="3" t="s">
        <v>3400</v>
      </c>
      <c r="C2780" s="3" t="s">
        <v>5722</v>
      </c>
      <c r="D2780" s="3">
        <v>9.2233140000000002</v>
      </c>
      <c r="E2780" s="3">
        <v>9.2163280000000007</v>
      </c>
      <c r="F2780" s="3">
        <v>8.9038500000000003</v>
      </c>
      <c r="G2780" s="3">
        <f t="shared" si="172"/>
        <v>9.1144973333333326</v>
      </c>
      <c r="H2780" s="3">
        <v>9.6745929999999998</v>
      </c>
      <c r="I2780" s="3">
        <v>9.9898000000000007</v>
      </c>
      <c r="J2780" s="3">
        <v>10.302433000000001</v>
      </c>
      <c r="K2780" s="3">
        <f t="shared" si="173"/>
        <v>9.9889419999999998</v>
      </c>
      <c r="L2780" s="3">
        <f t="shared" si="174"/>
        <v>0.8744446666666672</v>
      </c>
      <c r="M2780" s="3">
        <f t="shared" si="175"/>
        <v>1.4016272465618177E-2</v>
      </c>
    </row>
    <row r="2781" spans="1:13">
      <c r="A2781" s="3" t="s">
        <v>15</v>
      </c>
      <c r="B2781" s="3" t="s">
        <v>1215</v>
      </c>
      <c r="C2781" s="3" t="s">
        <v>5722</v>
      </c>
      <c r="D2781" s="3">
        <v>5.9353550000000004</v>
      </c>
      <c r="E2781" s="3">
        <v>6.1763320000000004</v>
      </c>
      <c r="F2781" s="3">
        <v>6.0127129999999998</v>
      </c>
      <c r="G2781" s="3">
        <f t="shared" si="172"/>
        <v>6.0414666666666674</v>
      </c>
      <c r="H2781" s="3">
        <v>6.1421846999999996</v>
      </c>
      <c r="I2781" s="3">
        <v>6.0549296999999997</v>
      </c>
      <c r="J2781" s="3">
        <v>6.5843999999999996</v>
      </c>
      <c r="K2781" s="3">
        <f t="shared" si="173"/>
        <v>6.2605047999999996</v>
      </c>
      <c r="L2781" s="3">
        <f t="shared" si="174"/>
        <v>0.21903813333333222</v>
      </c>
      <c r="M2781" s="3">
        <f t="shared" si="175"/>
        <v>0.28735969229620334</v>
      </c>
    </row>
    <row r="2782" spans="1:13">
      <c r="A2782" s="3" t="s">
        <v>473</v>
      </c>
      <c r="B2782" s="3" t="s">
        <v>472</v>
      </c>
      <c r="C2782" s="3" t="s">
        <v>5722</v>
      </c>
      <c r="D2782" s="3">
        <v>6.3366857000000003</v>
      </c>
      <c r="E2782" s="3">
        <v>6.443549</v>
      </c>
      <c r="F2782" s="3">
        <v>7.0319485999999998</v>
      </c>
      <c r="G2782" s="3">
        <f t="shared" si="172"/>
        <v>6.6040611</v>
      </c>
      <c r="H2782" s="3">
        <v>6.6708660000000002</v>
      </c>
      <c r="I2782" s="3">
        <v>6.846171</v>
      </c>
      <c r="J2782" s="3">
        <v>7.2609500000000002</v>
      </c>
      <c r="K2782" s="3">
        <f t="shared" si="173"/>
        <v>6.9259956666666662</v>
      </c>
      <c r="L2782" s="3">
        <f t="shared" si="174"/>
        <v>0.3219345666666662</v>
      </c>
      <c r="M2782" s="3">
        <f t="shared" si="175"/>
        <v>0.31141689205337869</v>
      </c>
    </row>
    <row r="2783" spans="1:13">
      <c r="A2783" s="3" t="s">
        <v>21</v>
      </c>
      <c r="B2783" s="3" t="s">
        <v>4151</v>
      </c>
      <c r="C2783" s="3" t="s">
        <v>5722</v>
      </c>
      <c r="D2783" s="3">
        <v>8.4042589999999997</v>
      </c>
      <c r="E2783" s="3">
        <v>8.4175520000000006</v>
      </c>
      <c r="F2783" s="3">
        <v>8.5303369999999994</v>
      </c>
      <c r="G2783" s="3">
        <f t="shared" si="172"/>
        <v>8.4507159999999999</v>
      </c>
      <c r="H2783" s="3">
        <v>9.522786</v>
      </c>
      <c r="I2783" s="3">
        <v>10.036519</v>
      </c>
      <c r="J2783" s="3">
        <v>11.403634</v>
      </c>
      <c r="K2783" s="3">
        <f t="shared" si="173"/>
        <v>10.320979666666668</v>
      </c>
      <c r="L2783" s="3">
        <f t="shared" si="174"/>
        <v>1.8702636666666681</v>
      </c>
      <c r="M2783" s="3">
        <f t="shared" si="175"/>
        <v>2.9275910202048696E-2</v>
      </c>
    </row>
    <row r="2784" spans="1:13">
      <c r="A2784" s="3" t="s">
        <v>21</v>
      </c>
      <c r="B2784" s="3" t="s">
        <v>2026</v>
      </c>
      <c r="C2784" s="3" t="s">
        <v>5722</v>
      </c>
      <c r="D2784" s="3">
        <v>6.0562015000000002</v>
      </c>
      <c r="E2784" s="3">
        <v>6.0537887000000001</v>
      </c>
      <c r="F2784" s="3">
        <v>6.3607744999999998</v>
      </c>
      <c r="G2784" s="3">
        <f t="shared" si="172"/>
        <v>6.156921566666667</v>
      </c>
      <c r="H2784" s="3">
        <v>6.1603519999999996</v>
      </c>
      <c r="I2784" s="3">
        <v>6.2534613999999999</v>
      </c>
      <c r="J2784" s="3">
        <v>6.7591020000000004</v>
      </c>
      <c r="K2784" s="3">
        <f t="shared" si="173"/>
        <v>6.3909718</v>
      </c>
      <c r="L2784" s="3">
        <f t="shared" si="174"/>
        <v>0.23405023333333297</v>
      </c>
      <c r="M2784" s="3">
        <f t="shared" si="175"/>
        <v>0.33176021017815449</v>
      </c>
    </row>
    <row r="2785" spans="1:13">
      <c r="A2785" s="3" t="s">
        <v>1450</v>
      </c>
      <c r="B2785" s="3" t="s">
        <v>5476</v>
      </c>
      <c r="C2785" s="3" t="s">
        <v>5722</v>
      </c>
      <c r="D2785" s="3">
        <v>5.7131480000000003</v>
      </c>
      <c r="E2785" s="3">
        <v>6.3925424</v>
      </c>
      <c r="F2785" s="3">
        <v>5.6755604999999996</v>
      </c>
      <c r="G2785" s="3">
        <f t="shared" si="172"/>
        <v>5.927083633333333</v>
      </c>
      <c r="H2785" s="3">
        <v>5.8545049999999996</v>
      </c>
      <c r="I2785" s="3">
        <v>5.6623855000000001</v>
      </c>
      <c r="J2785" s="3">
        <v>6.2363533999999996</v>
      </c>
      <c r="K2785" s="3">
        <f t="shared" si="173"/>
        <v>5.9177479666666661</v>
      </c>
      <c r="L2785" s="3">
        <f t="shared" si="174"/>
        <v>-9.3356666666668531E-3</v>
      </c>
      <c r="M2785" s="3">
        <f t="shared" si="175"/>
        <v>0.97566285648641915</v>
      </c>
    </row>
    <row r="2786" spans="1:13">
      <c r="A2786" s="3" t="s">
        <v>688</v>
      </c>
      <c r="B2786" s="3" t="s">
        <v>4139</v>
      </c>
      <c r="C2786" s="3" t="s">
        <v>5722</v>
      </c>
      <c r="D2786" s="3">
        <v>8.9250039999999995</v>
      </c>
      <c r="E2786" s="3">
        <v>9.8038570000000007</v>
      </c>
      <c r="F2786" s="3">
        <v>9.5060830000000003</v>
      </c>
      <c r="G2786" s="3">
        <f t="shared" si="172"/>
        <v>9.4116480000000013</v>
      </c>
      <c r="H2786" s="3">
        <v>9.7364709999999999</v>
      </c>
      <c r="I2786" s="3">
        <v>9.7041730000000008</v>
      </c>
      <c r="J2786" s="3">
        <v>10.073835000000001</v>
      </c>
      <c r="K2786" s="3">
        <f t="shared" si="173"/>
        <v>9.8381596666666677</v>
      </c>
      <c r="L2786" s="3">
        <f t="shared" si="174"/>
        <v>0.4265116666666664</v>
      </c>
      <c r="M2786" s="3">
        <f t="shared" si="175"/>
        <v>0.20735525628260254</v>
      </c>
    </row>
    <row r="2787" spans="1:13">
      <c r="A2787" s="3" t="s">
        <v>3451</v>
      </c>
      <c r="B2787" s="3" t="s">
        <v>3450</v>
      </c>
      <c r="C2787" s="3" t="s">
        <v>5722</v>
      </c>
      <c r="D2787" s="3">
        <v>7.6125610000000004</v>
      </c>
      <c r="E2787" s="3">
        <v>8.1327979999999993</v>
      </c>
      <c r="F2787" s="3">
        <v>7.0494430000000001</v>
      </c>
      <c r="G2787" s="3">
        <f t="shared" si="172"/>
        <v>7.5982673333333333</v>
      </c>
      <c r="H2787" s="3">
        <v>7.5350675999999996</v>
      </c>
      <c r="I2787" s="3">
        <v>7.5469603999999997</v>
      </c>
      <c r="J2787" s="3">
        <v>6.5446415</v>
      </c>
      <c r="K2787" s="3">
        <f t="shared" si="173"/>
        <v>7.2088898333333331</v>
      </c>
      <c r="L2787" s="3">
        <f t="shared" si="174"/>
        <v>-0.38937750000000015</v>
      </c>
      <c r="M2787" s="3">
        <f t="shared" si="175"/>
        <v>0.44152377548907584</v>
      </c>
    </row>
    <row r="2788" spans="1:13">
      <c r="A2788" s="3" t="s">
        <v>1187</v>
      </c>
      <c r="B2788" s="3" t="s">
        <v>1186</v>
      </c>
      <c r="C2788" s="3" t="s">
        <v>5722</v>
      </c>
      <c r="D2788" s="3">
        <v>6.5262969999999996</v>
      </c>
      <c r="E2788" s="3">
        <v>6.6833057</v>
      </c>
      <c r="F2788" s="3">
        <v>6.8279389999999998</v>
      </c>
      <c r="G2788" s="3">
        <f t="shared" si="172"/>
        <v>6.6791805666666662</v>
      </c>
      <c r="H2788" s="3">
        <v>6.9061836999999997</v>
      </c>
      <c r="I2788" s="3">
        <v>6.916283</v>
      </c>
      <c r="J2788" s="3">
        <v>7.9037129999999998</v>
      </c>
      <c r="K2788" s="3">
        <f t="shared" si="173"/>
        <v>7.2420599000000001</v>
      </c>
      <c r="L2788" s="3">
        <f t="shared" si="174"/>
        <v>0.56287933333333395</v>
      </c>
      <c r="M2788" s="3">
        <f t="shared" si="175"/>
        <v>0.17525273323970139</v>
      </c>
    </row>
    <row r="2789" spans="1:13">
      <c r="A2789" s="3" t="s">
        <v>15</v>
      </c>
      <c r="B2789" s="3" t="s">
        <v>2665</v>
      </c>
      <c r="C2789" s="3" t="s">
        <v>5722</v>
      </c>
      <c r="D2789" s="3">
        <v>9.2971140000000005</v>
      </c>
      <c r="E2789" s="3">
        <v>9.1617490000000004</v>
      </c>
      <c r="F2789" s="3">
        <v>9.5612755000000007</v>
      </c>
      <c r="G2789" s="3">
        <f t="shared" si="172"/>
        <v>9.3400461666666672</v>
      </c>
      <c r="H2789" s="3">
        <v>10.120454000000001</v>
      </c>
      <c r="I2789" s="3">
        <v>10.637437</v>
      </c>
      <c r="J2789" s="3">
        <v>11.127157</v>
      </c>
      <c r="K2789" s="3">
        <f t="shared" si="173"/>
        <v>10.628349333333334</v>
      </c>
      <c r="L2789" s="3">
        <f t="shared" si="174"/>
        <v>1.2883031666666671</v>
      </c>
      <c r="M2789" s="3">
        <f t="shared" si="175"/>
        <v>1.4727860368551518E-2</v>
      </c>
    </row>
    <row r="2790" spans="1:13">
      <c r="A2790" s="3" t="s">
        <v>1998</v>
      </c>
      <c r="B2790" s="3" t="s">
        <v>3376</v>
      </c>
      <c r="C2790" s="3" t="s">
        <v>5722</v>
      </c>
      <c r="D2790" s="3">
        <v>9.028931</v>
      </c>
      <c r="E2790" s="3">
        <v>10.369083</v>
      </c>
      <c r="F2790" s="3">
        <v>9.8282050000000005</v>
      </c>
      <c r="G2790" s="3">
        <f t="shared" si="172"/>
        <v>9.7420729999999995</v>
      </c>
      <c r="H2790" s="3">
        <v>9.1932829999999992</v>
      </c>
      <c r="I2790" s="3">
        <v>9.2504430000000006</v>
      </c>
      <c r="J2790" s="3">
        <v>10.987199</v>
      </c>
      <c r="K2790" s="3">
        <f t="shared" si="173"/>
        <v>9.8103083333333334</v>
      </c>
      <c r="L2790" s="3">
        <f t="shared" si="174"/>
        <v>6.823533333333387E-2</v>
      </c>
      <c r="M2790" s="3">
        <f t="shared" si="175"/>
        <v>0.92762572222358253</v>
      </c>
    </row>
    <row r="2791" spans="1:13">
      <c r="A2791" s="3" t="s">
        <v>91</v>
      </c>
      <c r="B2791" s="3" t="s">
        <v>1377</v>
      </c>
      <c r="C2791" s="3" t="s">
        <v>5722</v>
      </c>
      <c r="D2791" s="3">
        <v>5.7403196999999997</v>
      </c>
      <c r="E2791" s="3">
        <v>5.7969080000000002</v>
      </c>
      <c r="F2791" s="3">
        <v>5.6467499999999999</v>
      </c>
      <c r="G2791" s="3">
        <f t="shared" si="172"/>
        <v>5.7279925666666669</v>
      </c>
      <c r="H2791" s="3">
        <v>5.629416</v>
      </c>
      <c r="I2791" s="3">
        <v>5.8101339999999997</v>
      </c>
      <c r="J2791" s="3">
        <v>6.0808720000000003</v>
      </c>
      <c r="K2791" s="3">
        <f t="shared" si="173"/>
        <v>5.8401406666666666</v>
      </c>
      <c r="L2791" s="3">
        <f t="shared" si="174"/>
        <v>0.11214809999999975</v>
      </c>
      <c r="M2791" s="3">
        <f t="shared" si="175"/>
        <v>0.46290535287747842</v>
      </c>
    </row>
    <row r="2792" spans="1:13">
      <c r="A2792" s="3" t="s">
        <v>467</v>
      </c>
      <c r="B2792" s="3" t="s">
        <v>2660</v>
      </c>
      <c r="C2792" s="3" t="s">
        <v>5722</v>
      </c>
      <c r="D2792" s="3">
        <v>7.0657144000000001</v>
      </c>
      <c r="E2792" s="3">
        <v>7.2462187</v>
      </c>
      <c r="F2792" s="3">
        <v>7.196682</v>
      </c>
      <c r="G2792" s="3">
        <f t="shared" si="172"/>
        <v>7.169538366666667</v>
      </c>
      <c r="H2792" s="3">
        <v>7.2809343000000002</v>
      </c>
      <c r="I2792" s="3">
        <v>7.4658860000000002</v>
      </c>
      <c r="J2792" s="3">
        <v>8.3741109999999992</v>
      </c>
      <c r="K2792" s="3">
        <f t="shared" si="173"/>
        <v>7.7069770999999996</v>
      </c>
      <c r="L2792" s="3">
        <f t="shared" si="174"/>
        <v>0.53743873333333259</v>
      </c>
      <c r="M2792" s="3">
        <f t="shared" si="175"/>
        <v>0.19125331608489252</v>
      </c>
    </row>
    <row r="2793" spans="1:13">
      <c r="A2793" s="3" t="s">
        <v>4662</v>
      </c>
      <c r="B2793" s="3" t="s">
        <v>4661</v>
      </c>
      <c r="C2793" s="3" t="s">
        <v>5722</v>
      </c>
      <c r="D2793" s="3">
        <v>7.8190900000000001</v>
      </c>
      <c r="E2793" s="3">
        <v>9.4890860000000004</v>
      </c>
      <c r="F2793" s="3">
        <v>8.8178529999999995</v>
      </c>
      <c r="G2793" s="3">
        <f t="shared" si="172"/>
        <v>8.708676333333333</v>
      </c>
      <c r="H2793" s="3">
        <v>7.6845201999999997</v>
      </c>
      <c r="I2793" s="3">
        <v>7.4837093000000001</v>
      </c>
      <c r="J2793" s="3">
        <v>8.6627379999999992</v>
      </c>
      <c r="K2793" s="3">
        <f t="shared" si="173"/>
        <v>7.9436558333333336</v>
      </c>
      <c r="L2793" s="3">
        <f t="shared" si="174"/>
        <v>-0.76502049999999944</v>
      </c>
      <c r="M2793" s="3">
        <f t="shared" si="175"/>
        <v>0.27582176298931671</v>
      </c>
    </row>
    <row r="2794" spans="1:13">
      <c r="A2794" s="3" t="s">
        <v>15</v>
      </c>
      <c r="B2794" s="3" t="s">
        <v>3147</v>
      </c>
      <c r="C2794" s="3" t="s">
        <v>5722</v>
      </c>
      <c r="D2794" s="3">
        <v>7.5209007000000003</v>
      </c>
      <c r="E2794" s="3">
        <v>8.3125520000000002</v>
      </c>
      <c r="F2794" s="3">
        <v>8.1480689999999996</v>
      </c>
      <c r="G2794" s="3">
        <f t="shared" si="172"/>
        <v>7.993840566666667</v>
      </c>
      <c r="H2794" s="3">
        <v>7.8385385999999997</v>
      </c>
      <c r="I2794" s="3">
        <v>7.6576222999999999</v>
      </c>
      <c r="J2794" s="3">
        <v>8.3067759999999993</v>
      </c>
      <c r="K2794" s="3">
        <f t="shared" si="173"/>
        <v>7.9343122999999993</v>
      </c>
      <c r="L2794" s="3">
        <f t="shared" si="174"/>
        <v>-5.9528266666667662E-2</v>
      </c>
      <c r="M2794" s="3">
        <f t="shared" si="175"/>
        <v>0.85669524149179455</v>
      </c>
    </row>
    <row r="2795" spans="1:13">
      <c r="A2795" s="3" t="s">
        <v>15</v>
      </c>
      <c r="B2795" s="3" t="s">
        <v>2913</v>
      </c>
      <c r="C2795" s="3" t="s">
        <v>5722</v>
      </c>
      <c r="D2795" s="3">
        <v>7.7177280000000001</v>
      </c>
      <c r="E2795" s="3">
        <v>8.1634770000000003</v>
      </c>
      <c r="F2795" s="3">
        <v>7.6256423</v>
      </c>
      <c r="G2795" s="3">
        <f t="shared" si="172"/>
        <v>7.8356157666666668</v>
      </c>
      <c r="H2795" s="3">
        <v>7.6898980000000003</v>
      </c>
      <c r="I2795" s="3">
        <v>7.5309533999999996</v>
      </c>
      <c r="J2795" s="3">
        <v>8.2323260000000005</v>
      </c>
      <c r="K2795" s="3">
        <f t="shared" si="173"/>
        <v>7.8177258000000007</v>
      </c>
      <c r="L2795" s="3">
        <f t="shared" si="174"/>
        <v>-1.7889966666666091E-2</v>
      </c>
      <c r="M2795" s="3">
        <f t="shared" si="175"/>
        <v>0.95026875988017601</v>
      </c>
    </row>
    <row r="2796" spans="1:13">
      <c r="A2796" s="3" t="s">
        <v>15</v>
      </c>
      <c r="B2796" s="3" t="s">
        <v>180</v>
      </c>
      <c r="C2796" s="3" t="s">
        <v>5722</v>
      </c>
      <c r="D2796" s="3">
        <v>7.404522</v>
      </c>
      <c r="E2796" s="3">
        <v>6.5771236000000002</v>
      </c>
      <c r="F2796" s="3">
        <v>6.9939837000000002</v>
      </c>
      <c r="G2796" s="3">
        <f t="shared" si="172"/>
        <v>6.9918764333333341</v>
      </c>
      <c r="H2796" s="3">
        <v>6.6246567000000001</v>
      </c>
      <c r="I2796" s="3">
        <v>7.1550659999999997</v>
      </c>
      <c r="J2796" s="3">
        <v>6.0791449999999996</v>
      </c>
      <c r="K2796" s="3">
        <f t="shared" si="173"/>
        <v>6.619622566666667</v>
      </c>
      <c r="L2796" s="3">
        <f t="shared" si="174"/>
        <v>-0.37225386666666704</v>
      </c>
      <c r="M2796" s="3">
        <f t="shared" si="175"/>
        <v>0.39587962769876756</v>
      </c>
    </row>
    <row r="2797" spans="1:13">
      <c r="A2797" s="3" t="s">
        <v>4233</v>
      </c>
      <c r="B2797" s="3" t="s">
        <v>4675</v>
      </c>
      <c r="C2797" s="3" t="s">
        <v>5722</v>
      </c>
      <c r="D2797" s="3">
        <v>9.0117320000000003</v>
      </c>
      <c r="E2797" s="3">
        <v>9.1633220000000009</v>
      </c>
      <c r="F2797" s="3">
        <v>9.4757669999999994</v>
      </c>
      <c r="G2797" s="3">
        <f t="shared" si="172"/>
        <v>9.2169403333333335</v>
      </c>
      <c r="H2797" s="3">
        <v>8.9368069999999999</v>
      </c>
      <c r="I2797" s="3">
        <v>9.3052740000000007</v>
      </c>
      <c r="J2797" s="3">
        <v>8.3899589999999993</v>
      </c>
      <c r="K2797" s="3">
        <f t="shared" si="173"/>
        <v>8.8773466666666661</v>
      </c>
      <c r="L2797" s="3">
        <f t="shared" si="174"/>
        <v>-0.33959366666666746</v>
      </c>
      <c r="M2797" s="3">
        <f t="shared" si="175"/>
        <v>0.31940050469661896</v>
      </c>
    </row>
    <row r="2798" spans="1:13">
      <c r="A2798" s="3" t="s">
        <v>4192</v>
      </c>
      <c r="B2798" s="3" t="s">
        <v>4332</v>
      </c>
      <c r="C2798" s="3" t="s">
        <v>5722</v>
      </c>
      <c r="D2798" s="3">
        <v>9.0342610000000008</v>
      </c>
      <c r="E2798" s="3">
        <v>9.094659</v>
      </c>
      <c r="F2798" s="3">
        <v>8.7677139999999998</v>
      </c>
      <c r="G2798" s="3">
        <f t="shared" si="172"/>
        <v>8.9655446666666663</v>
      </c>
      <c r="H2798" s="3">
        <v>9.2954469999999993</v>
      </c>
      <c r="I2798" s="3">
        <v>9.4313219999999998</v>
      </c>
      <c r="J2798" s="3">
        <v>8.8284889999999994</v>
      </c>
      <c r="K2798" s="3">
        <f t="shared" si="173"/>
        <v>9.1850859999999983</v>
      </c>
      <c r="L2798" s="3">
        <f t="shared" si="174"/>
        <v>0.21954133333333203</v>
      </c>
      <c r="M2798" s="3">
        <f t="shared" si="175"/>
        <v>0.3514911862638404</v>
      </c>
    </row>
    <row r="2799" spans="1:13">
      <c r="A2799" s="3" t="s">
        <v>165</v>
      </c>
      <c r="B2799" s="3" t="s">
        <v>164</v>
      </c>
      <c r="C2799" s="3" t="s">
        <v>5722</v>
      </c>
      <c r="D2799" s="3">
        <v>6.4473510000000003</v>
      </c>
      <c r="E2799" s="3">
        <v>6.5646987000000001</v>
      </c>
      <c r="F2799" s="3">
        <v>6.9599409999999997</v>
      </c>
      <c r="G2799" s="3">
        <f t="shared" si="172"/>
        <v>6.6573302333333331</v>
      </c>
      <c r="H2799" s="3">
        <v>6.5055160000000001</v>
      </c>
      <c r="I2799" s="3">
        <v>6.6026863999999996</v>
      </c>
      <c r="J2799" s="3">
        <v>7.5428142999999999</v>
      </c>
      <c r="K2799" s="3">
        <f t="shared" si="173"/>
        <v>6.8836722333333329</v>
      </c>
      <c r="L2799" s="3">
        <f t="shared" si="174"/>
        <v>0.22634199999999982</v>
      </c>
      <c r="M2799" s="3">
        <f t="shared" si="175"/>
        <v>0.56906800879293851</v>
      </c>
    </row>
    <row r="2800" spans="1:13">
      <c r="A2800" s="3" t="s">
        <v>703</v>
      </c>
      <c r="B2800" s="3" t="s">
        <v>1874</v>
      </c>
      <c r="C2800" s="3" t="s">
        <v>5722</v>
      </c>
      <c r="D2800" s="3">
        <v>9.4478310000000008</v>
      </c>
      <c r="E2800" s="3">
        <v>9.7438780000000005</v>
      </c>
      <c r="F2800" s="3">
        <v>9.5380610000000008</v>
      </c>
      <c r="G2800" s="3">
        <f t="shared" si="172"/>
        <v>9.5765900000000013</v>
      </c>
      <c r="H2800" s="3">
        <v>10.2477255</v>
      </c>
      <c r="I2800" s="3">
        <v>9.855416</v>
      </c>
      <c r="J2800" s="3">
        <v>9.4801459999999995</v>
      </c>
      <c r="K2800" s="3">
        <f t="shared" si="173"/>
        <v>9.8610958333333318</v>
      </c>
      <c r="L2800" s="3">
        <f t="shared" si="174"/>
        <v>0.28450583333333057</v>
      </c>
      <c r="M2800" s="3">
        <f t="shared" si="175"/>
        <v>0.29845877426779982</v>
      </c>
    </row>
    <row r="2801" spans="1:13">
      <c r="A2801" s="3" t="s">
        <v>3134</v>
      </c>
      <c r="B2801" s="3" t="s">
        <v>3133</v>
      </c>
      <c r="C2801" s="3" t="s">
        <v>5722</v>
      </c>
      <c r="D2801" s="3">
        <v>9.5295690000000004</v>
      </c>
      <c r="E2801" s="3">
        <v>9.7937919999999998</v>
      </c>
      <c r="F2801" s="3">
        <v>9.7398209999999992</v>
      </c>
      <c r="G2801" s="3">
        <f t="shared" si="172"/>
        <v>9.6877273333333331</v>
      </c>
      <c r="H2801" s="3">
        <v>9.5190289999999997</v>
      </c>
      <c r="I2801" s="3">
        <v>9.7240059999999993</v>
      </c>
      <c r="J2801" s="3">
        <v>9.4149340000000006</v>
      </c>
      <c r="K2801" s="3">
        <f t="shared" si="173"/>
        <v>9.5526563333333332</v>
      </c>
      <c r="L2801" s="3">
        <f t="shared" si="174"/>
        <v>-0.13507099999999994</v>
      </c>
      <c r="M2801" s="3">
        <f t="shared" si="175"/>
        <v>0.32825193013038045</v>
      </c>
    </row>
    <row r="2802" spans="1:13">
      <c r="A2802" s="3" t="s">
        <v>15</v>
      </c>
      <c r="B2802" s="3" t="s">
        <v>4955</v>
      </c>
      <c r="C2802" s="3" t="s">
        <v>5722</v>
      </c>
      <c r="D2802" s="3">
        <v>6.0389809999999997</v>
      </c>
      <c r="E2802" s="3">
        <v>6.1943954999999997</v>
      </c>
      <c r="F2802" s="3">
        <v>6.2371189999999999</v>
      </c>
      <c r="G2802" s="3">
        <f t="shared" si="172"/>
        <v>6.1568318333333325</v>
      </c>
      <c r="H2802" s="3">
        <v>6.2101088000000004</v>
      </c>
      <c r="I2802" s="3">
        <v>6.1407746999999997</v>
      </c>
      <c r="J2802" s="3">
        <v>7.1955314000000001</v>
      </c>
      <c r="K2802" s="3">
        <f t="shared" si="173"/>
        <v>6.515471633333334</v>
      </c>
      <c r="L2802" s="3">
        <f t="shared" si="174"/>
        <v>0.35863980000000151</v>
      </c>
      <c r="M2802" s="3">
        <f t="shared" si="175"/>
        <v>0.35837543594299381</v>
      </c>
    </row>
    <row r="2803" spans="1:13">
      <c r="A2803" s="3" t="s">
        <v>200</v>
      </c>
      <c r="B2803" s="3" t="s">
        <v>199</v>
      </c>
      <c r="C2803" s="3" t="s">
        <v>5722</v>
      </c>
      <c r="D2803" s="3">
        <v>5.8347129999999998</v>
      </c>
      <c r="E2803" s="3">
        <v>6.0289089999999996</v>
      </c>
      <c r="F2803" s="3">
        <v>5.9577939999999998</v>
      </c>
      <c r="G2803" s="3">
        <f t="shared" si="172"/>
        <v>5.9404719999999998</v>
      </c>
      <c r="H2803" s="3">
        <v>5.9858503000000001</v>
      </c>
      <c r="I2803" s="3">
        <v>5.8132805999999997</v>
      </c>
      <c r="J2803" s="3">
        <v>6.6527742999999999</v>
      </c>
      <c r="K2803" s="3">
        <f t="shared" si="173"/>
        <v>6.1506350666666663</v>
      </c>
      <c r="L2803" s="3">
        <f t="shared" si="174"/>
        <v>0.21016306666666651</v>
      </c>
      <c r="M2803" s="3">
        <f t="shared" si="175"/>
        <v>0.4676914210786392</v>
      </c>
    </row>
    <row r="2804" spans="1:13">
      <c r="A2804" s="3" t="s">
        <v>15</v>
      </c>
      <c r="B2804" s="3" t="s">
        <v>4640</v>
      </c>
      <c r="C2804" s="3" t="s">
        <v>5722</v>
      </c>
      <c r="D2804" s="3">
        <v>6.7796469999999998</v>
      </c>
      <c r="E2804" s="3">
        <v>6.7810493000000003</v>
      </c>
      <c r="F2804" s="3">
        <v>6.8318029999999998</v>
      </c>
      <c r="G2804" s="3">
        <f t="shared" si="172"/>
        <v>6.7974997666666672</v>
      </c>
      <c r="H2804" s="3">
        <v>6.6242450000000002</v>
      </c>
      <c r="I2804" s="3">
        <v>6.8947883000000001</v>
      </c>
      <c r="J2804" s="3">
        <v>6.9283723999999998</v>
      </c>
      <c r="K2804" s="3">
        <f t="shared" si="173"/>
        <v>6.8158019000000003</v>
      </c>
      <c r="L2804" s="3">
        <f t="shared" si="174"/>
        <v>1.8302133333333082E-2</v>
      </c>
      <c r="M2804" s="3">
        <f t="shared" si="175"/>
        <v>0.86063940029343755</v>
      </c>
    </row>
    <row r="2805" spans="1:13">
      <c r="A2805" s="3" t="s">
        <v>1552</v>
      </c>
      <c r="B2805" s="3" t="s">
        <v>3119</v>
      </c>
      <c r="C2805" s="3" t="s">
        <v>5722</v>
      </c>
      <c r="D2805" s="3">
        <v>8.0637329999999992</v>
      </c>
      <c r="E2805" s="3">
        <v>8.6389300000000002</v>
      </c>
      <c r="F2805" s="3">
        <v>8.1346980000000002</v>
      </c>
      <c r="G2805" s="3">
        <f t="shared" si="172"/>
        <v>8.2791203333333332</v>
      </c>
      <c r="H2805" s="3">
        <v>8.5091129999999993</v>
      </c>
      <c r="I2805" s="3">
        <v>8.6133120000000005</v>
      </c>
      <c r="J2805" s="3">
        <v>7.537032</v>
      </c>
      <c r="K2805" s="3">
        <f t="shared" si="173"/>
        <v>8.2198189999999993</v>
      </c>
      <c r="L2805" s="3">
        <f t="shared" si="174"/>
        <v>-5.9301333333333872E-2</v>
      </c>
      <c r="M2805" s="3">
        <f t="shared" si="175"/>
        <v>0.88581124629425978</v>
      </c>
    </row>
    <row r="2806" spans="1:13">
      <c r="A2806" s="3" t="s">
        <v>15</v>
      </c>
      <c r="B2806" s="3" t="s">
        <v>2893</v>
      </c>
      <c r="C2806" s="3" t="s">
        <v>5722</v>
      </c>
      <c r="D2806" s="3">
        <v>12.675998999999999</v>
      </c>
      <c r="E2806" s="3">
        <v>12.81535</v>
      </c>
      <c r="F2806" s="3">
        <v>13.101618999999999</v>
      </c>
      <c r="G2806" s="3">
        <f t="shared" si="172"/>
        <v>12.864322666666666</v>
      </c>
      <c r="H2806" s="3">
        <v>13.750298000000001</v>
      </c>
      <c r="I2806" s="3">
        <v>13.954090000000001</v>
      </c>
      <c r="J2806" s="3">
        <v>13.699916</v>
      </c>
      <c r="K2806" s="3">
        <f t="shared" si="173"/>
        <v>13.801434666666667</v>
      </c>
      <c r="L2806" s="3">
        <f t="shared" si="174"/>
        <v>0.93711200000000083</v>
      </c>
      <c r="M2806" s="3">
        <f t="shared" si="175"/>
        <v>3.1388314880382803E-3</v>
      </c>
    </row>
    <row r="2807" spans="1:13">
      <c r="A2807" s="3" t="s">
        <v>156</v>
      </c>
      <c r="B2807" s="3" t="s">
        <v>155</v>
      </c>
      <c r="C2807" s="3" t="s">
        <v>5722</v>
      </c>
      <c r="D2807" s="3">
        <v>8.7384649999999997</v>
      </c>
      <c r="E2807" s="3">
        <v>8.8408449999999998</v>
      </c>
      <c r="F2807" s="3">
        <v>8.6664860000000008</v>
      </c>
      <c r="G2807" s="3">
        <f t="shared" si="172"/>
        <v>8.7485986666666662</v>
      </c>
      <c r="H2807" s="3">
        <v>9.1427359999999993</v>
      </c>
      <c r="I2807" s="3">
        <v>9.2828110000000006</v>
      </c>
      <c r="J2807" s="3">
        <v>9.7468190000000003</v>
      </c>
      <c r="K2807" s="3">
        <f t="shared" si="173"/>
        <v>9.3907886666666673</v>
      </c>
      <c r="L2807" s="3">
        <f t="shared" si="174"/>
        <v>0.64219000000000115</v>
      </c>
      <c r="M2807" s="3">
        <f t="shared" si="175"/>
        <v>2.7526833699524342E-2</v>
      </c>
    </row>
    <row r="2808" spans="1:13">
      <c r="A2808" s="3" t="s">
        <v>3060</v>
      </c>
      <c r="B2808" s="3" t="s">
        <v>3059</v>
      </c>
      <c r="C2808" s="3" t="s">
        <v>5722</v>
      </c>
      <c r="D2808" s="3">
        <v>8.1140899999999991</v>
      </c>
      <c r="E2808" s="3">
        <v>8.8123729999999991</v>
      </c>
      <c r="F2808" s="3">
        <v>8.3266089999999995</v>
      </c>
      <c r="G2808" s="3">
        <f t="shared" si="172"/>
        <v>8.4176906666666653</v>
      </c>
      <c r="H2808" s="3">
        <v>8.4184359999999998</v>
      </c>
      <c r="I2808" s="3">
        <v>8.4507320000000004</v>
      </c>
      <c r="J2808" s="3">
        <v>9.2105230000000002</v>
      </c>
      <c r="K2808" s="3">
        <f t="shared" si="173"/>
        <v>8.6932303333333341</v>
      </c>
      <c r="L2808" s="3">
        <f t="shared" si="174"/>
        <v>0.27553966666666874</v>
      </c>
      <c r="M2808" s="3">
        <f t="shared" si="175"/>
        <v>0.45222123911194351</v>
      </c>
    </row>
    <row r="2809" spans="1:13">
      <c r="A2809" s="3" t="s">
        <v>15</v>
      </c>
      <c r="B2809" s="3" t="s">
        <v>1616</v>
      </c>
      <c r="C2809" s="3" t="s">
        <v>5722</v>
      </c>
      <c r="D2809" s="3">
        <v>11.564769</v>
      </c>
      <c r="E2809" s="3">
        <v>11.584752999999999</v>
      </c>
      <c r="F2809" s="3">
        <v>11.805426000000001</v>
      </c>
      <c r="G2809" s="3">
        <f t="shared" si="172"/>
        <v>11.651649333333333</v>
      </c>
      <c r="H2809" s="3">
        <v>12.258205999999999</v>
      </c>
      <c r="I2809" s="3">
        <v>12.838868</v>
      </c>
      <c r="J2809" s="3">
        <v>11.768608</v>
      </c>
      <c r="K2809" s="3">
        <f t="shared" si="173"/>
        <v>12.288560666666667</v>
      </c>
      <c r="L2809" s="3">
        <f t="shared" si="174"/>
        <v>0.63691133333333383</v>
      </c>
      <c r="M2809" s="3">
        <f t="shared" si="175"/>
        <v>0.11639901814742867</v>
      </c>
    </row>
    <row r="2810" spans="1:13">
      <c r="A2810" s="3" t="s">
        <v>15</v>
      </c>
      <c r="B2810" s="3" t="s">
        <v>405</v>
      </c>
      <c r="C2810" s="3" t="s">
        <v>5722</v>
      </c>
      <c r="D2810" s="3">
        <v>8.8770939999999996</v>
      </c>
      <c r="E2810" s="3">
        <v>8.8252030000000001</v>
      </c>
      <c r="F2810" s="3">
        <v>8.8521059999999991</v>
      </c>
      <c r="G2810" s="3">
        <f t="shared" si="172"/>
        <v>8.8514676666666663</v>
      </c>
      <c r="H2810" s="3">
        <v>9.4015789999999999</v>
      </c>
      <c r="I2810" s="3">
        <v>9.5370229999999996</v>
      </c>
      <c r="J2810" s="3">
        <v>10.896966000000001</v>
      </c>
      <c r="K2810" s="3">
        <f t="shared" si="173"/>
        <v>9.9451893333333334</v>
      </c>
      <c r="L2810" s="3">
        <f t="shared" si="174"/>
        <v>1.0937216666666671</v>
      </c>
      <c r="M2810" s="3">
        <f t="shared" si="175"/>
        <v>8.390985712746675E-2</v>
      </c>
    </row>
    <row r="2811" spans="1:13">
      <c r="A2811" s="3" t="s">
        <v>248</v>
      </c>
      <c r="B2811" s="3" t="s">
        <v>1724</v>
      </c>
      <c r="C2811" s="3" t="s">
        <v>5722</v>
      </c>
      <c r="D2811" s="3">
        <v>8.1817700000000002</v>
      </c>
      <c r="E2811" s="3">
        <v>8.7863609999999994</v>
      </c>
      <c r="F2811" s="3">
        <v>8.6562520000000003</v>
      </c>
      <c r="G2811" s="3">
        <f t="shared" si="172"/>
        <v>8.541461</v>
      </c>
      <c r="H2811" s="3">
        <v>8.5200239999999994</v>
      </c>
      <c r="I2811" s="3">
        <v>8.1152899999999999</v>
      </c>
      <c r="J2811" s="3">
        <v>8.461957</v>
      </c>
      <c r="K2811" s="3">
        <f t="shared" si="173"/>
        <v>8.3657570000000003</v>
      </c>
      <c r="L2811" s="3">
        <f t="shared" si="174"/>
        <v>-0.17570399999999964</v>
      </c>
      <c r="M2811" s="3">
        <f t="shared" si="175"/>
        <v>0.4747769171191546</v>
      </c>
    </row>
    <row r="2812" spans="1:13">
      <c r="A2812" s="3" t="s">
        <v>47</v>
      </c>
      <c r="B2812" s="3" t="s">
        <v>4308</v>
      </c>
      <c r="C2812" s="3" t="s">
        <v>5722</v>
      </c>
      <c r="D2812" s="3">
        <v>5.7936439999999996</v>
      </c>
      <c r="E2812" s="3">
        <v>6.1064534000000004</v>
      </c>
      <c r="F2812" s="3">
        <v>6.6524770000000002</v>
      </c>
      <c r="G2812" s="3">
        <f t="shared" si="172"/>
        <v>6.1841914666666673</v>
      </c>
      <c r="H2812" s="3">
        <v>6.5768104000000003</v>
      </c>
      <c r="I2812" s="3">
        <v>6.3167530000000003</v>
      </c>
      <c r="J2812" s="3">
        <v>7.7933706999999997</v>
      </c>
      <c r="K2812" s="3">
        <f t="shared" si="173"/>
        <v>6.895644700000001</v>
      </c>
      <c r="L2812" s="3">
        <f t="shared" si="174"/>
        <v>0.71145323333333366</v>
      </c>
      <c r="M2812" s="3">
        <f t="shared" si="175"/>
        <v>0.24284855776673905</v>
      </c>
    </row>
    <row r="2813" spans="1:13">
      <c r="A2813" s="3" t="s">
        <v>3854</v>
      </c>
      <c r="B2813" s="3" t="s">
        <v>4544</v>
      </c>
      <c r="C2813" s="3" t="s">
        <v>5722</v>
      </c>
      <c r="D2813" s="3">
        <v>6.7879740000000002</v>
      </c>
      <c r="E2813" s="3">
        <v>6.5143899999999997</v>
      </c>
      <c r="F2813" s="3">
        <v>7.0119699999999998</v>
      </c>
      <c r="G2813" s="3">
        <f t="shared" si="172"/>
        <v>6.7714446666666674</v>
      </c>
      <c r="H2813" s="3">
        <v>6.843305</v>
      </c>
      <c r="I2813" s="3">
        <v>6.8275513999999999</v>
      </c>
      <c r="J2813" s="3">
        <v>7.2793802999999997</v>
      </c>
      <c r="K2813" s="3">
        <f t="shared" si="173"/>
        <v>6.9834122333333326</v>
      </c>
      <c r="L2813" s="3">
        <f t="shared" si="174"/>
        <v>0.21196756666666516</v>
      </c>
      <c r="M2813" s="3">
        <f t="shared" si="175"/>
        <v>0.36257364670117581</v>
      </c>
    </row>
    <row r="2814" spans="1:13">
      <c r="A2814" s="3" t="s">
        <v>432</v>
      </c>
      <c r="B2814" s="3" t="s">
        <v>431</v>
      </c>
      <c r="C2814" s="3" t="s">
        <v>5722</v>
      </c>
      <c r="D2814" s="3">
        <v>6.6074615000000003</v>
      </c>
      <c r="E2814" s="3">
        <v>6.8931420000000001</v>
      </c>
      <c r="F2814" s="3">
        <v>6.9371567000000001</v>
      </c>
      <c r="G2814" s="3">
        <f t="shared" si="172"/>
        <v>6.8125867333333332</v>
      </c>
      <c r="H2814" s="3">
        <v>6.7475715000000003</v>
      </c>
      <c r="I2814" s="3">
        <v>6.7237609999999997</v>
      </c>
      <c r="J2814" s="3">
        <v>7.3722560000000001</v>
      </c>
      <c r="K2814" s="3">
        <f t="shared" si="173"/>
        <v>6.9478628333333328</v>
      </c>
      <c r="L2814" s="3">
        <f t="shared" si="174"/>
        <v>0.13527609999999957</v>
      </c>
      <c r="M2814" s="3">
        <f t="shared" si="175"/>
        <v>0.59737884620013115</v>
      </c>
    </row>
    <row r="2815" spans="1:13">
      <c r="A2815" s="3" t="s">
        <v>25</v>
      </c>
      <c r="B2815" s="3" t="s">
        <v>4554</v>
      </c>
      <c r="C2815" s="3" t="s">
        <v>5722</v>
      </c>
      <c r="D2815" s="3">
        <v>7.9766029999999999</v>
      </c>
      <c r="E2815" s="3">
        <v>7.9584793999999999</v>
      </c>
      <c r="F2815" s="3">
        <v>8.2847410000000004</v>
      </c>
      <c r="G2815" s="3">
        <f t="shared" si="172"/>
        <v>8.0732744666666658</v>
      </c>
      <c r="H2815" s="3">
        <v>7.9225206000000004</v>
      </c>
      <c r="I2815" s="3">
        <v>7.9693310000000004</v>
      </c>
      <c r="J2815" s="3">
        <v>8.1065159999999992</v>
      </c>
      <c r="K2815" s="3">
        <f t="shared" si="173"/>
        <v>7.9994558666666675</v>
      </c>
      <c r="L2815" s="3">
        <f t="shared" si="174"/>
        <v>-7.3818599999998291E-2</v>
      </c>
      <c r="M2815" s="3">
        <f t="shared" si="175"/>
        <v>0.56986028699228108</v>
      </c>
    </row>
    <row r="2816" spans="1:13">
      <c r="A2816" s="3" t="s">
        <v>3672</v>
      </c>
      <c r="B2816" s="3" t="s">
        <v>3671</v>
      </c>
      <c r="C2816" s="3" t="s">
        <v>5722</v>
      </c>
      <c r="D2816" s="3">
        <v>8.2009249999999998</v>
      </c>
      <c r="E2816" s="3">
        <v>8.7857780000000005</v>
      </c>
      <c r="F2816" s="3">
        <v>8.3341589999999997</v>
      </c>
      <c r="G2816" s="3">
        <f t="shared" si="172"/>
        <v>8.4402873333333321</v>
      </c>
      <c r="H2816" s="3">
        <v>8.3979579999999991</v>
      </c>
      <c r="I2816" s="3">
        <v>7.9758810000000002</v>
      </c>
      <c r="J2816" s="3">
        <v>8.0870289999999994</v>
      </c>
      <c r="K2816" s="3">
        <f t="shared" si="173"/>
        <v>8.1536226666666654</v>
      </c>
      <c r="L2816" s="3">
        <f t="shared" si="174"/>
        <v>-0.28666466666666679</v>
      </c>
      <c r="M2816" s="3">
        <f t="shared" si="175"/>
        <v>0.25778151071439104</v>
      </c>
    </row>
    <row r="2817" spans="1:13">
      <c r="A2817" s="3" t="s">
        <v>1774</v>
      </c>
      <c r="B2817" s="3" t="s">
        <v>1773</v>
      </c>
      <c r="C2817" s="3" t="s">
        <v>5722</v>
      </c>
      <c r="D2817" s="3">
        <v>9.5331650000000003</v>
      </c>
      <c r="E2817" s="3">
        <v>10.439667</v>
      </c>
      <c r="F2817" s="3">
        <v>10.175302</v>
      </c>
      <c r="G2817" s="3">
        <f t="shared" si="172"/>
        <v>10.049377999999999</v>
      </c>
      <c r="H2817" s="3">
        <v>10.231877000000001</v>
      </c>
      <c r="I2817" s="3">
        <v>9.3123550000000002</v>
      </c>
      <c r="J2817" s="3">
        <v>10.645032</v>
      </c>
      <c r="K2817" s="3">
        <f t="shared" si="173"/>
        <v>10.063088</v>
      </c>
      <c r="L2817" s="3">
        <f t="shared" si="174"/>
        <v>1.3710000000001443E-2</v>
      </c>
      <c r="M2817" s="3">
        <f t="shared" si="175"/>
        <v>0.9784489422790219</v>
      </c>
    </row>
    <row r="2818" spans="1:13">
      <c r="A2818" s="3" t="s">
        <v>15</v>
      </c>
      <c r="B2818" s="3" t="s">
        <v>4391</v>
      </c>
      <c r="C2818" s="3" t="s">
        <v>5722</v>
      </c>
      <c r="D2818" s="3">
        <v>6.5497259999999997</v>
      </c>
      <c r="E2818" s="3">
        <v>6.9144076999999999</v>
      </c>
      <c r="F2818" s="3">
        <v>7.3717730000000001</v>
      </c>
      <c r="G2818" s="3">
        <f t="shared" ref="G2818:G2881" si="176">AVERAGE(D2818:F2818)</f>
        <v>6.945302233333333</v>
      </c>
      <c r="H2818" s="3">
        <v>7.0259590000000003</v>
      </c>
      <c r="I2818" s="3">
        <v>6.8787079999999996</v>
      </c>
      <c r="J2818" s="3">
        <v>7.4012180000000001</v>
      </c>
      <c r="K2818" s="3">
        <f t="shared" ref="K2818:K2881" si="177">AVERAGE(H2818:J2818)</f>
        <v>7.101961666666667</v>
      </c>
      <c r="L2818" s="3">
        <f t="shared" ref="L2818:L2881" si="178">K2818-G2818</f>
        <v>0.15665943333333399</v>
      </c>
      <c r="M2818" s="3">
        <f t="shared" ref="M2818:M2881" si="179">_xlfn.T.TEST(D2818:F2818,H2818:J2818,2,2)</f>
        <v>0.61077128776653644</v>
      </c>
    </row>
    <row r="2819" spans="1:13">
      <c r="A2819" s="3" t="s">
        <v>3027</v>
      </c>
      <c r="B2819" s="3" t="s">
        <v>3026</v>
      </c>
      <c r="C2819" s="3" t="s">
        <v>5722</v>
      </c>
      <c r="D2819" s="3">
        <v>5.6392449999999998</v>
      </c>
      <c r="E2819" s="3">
        <v>6.0772485999999999</v>
      </c>
      <c r="F2819" s="3">
        <v>6.0124000000000004</v>
      </c>
      <c r="G2819" s="3">
        <f t="shared" si="176"/>
        <v>5.9096311999999998</v>
      </c>
      <c r="H2819" s="3">
        <v>5.6700716</v>
      </c>
      <c r="I2819" s="3">
        <v>5.5811489999999999</v>
      </c>
      <c r="J2819" s="3">
        <v>5.8580804000000004</v>
      </c>
      <c r="K2819" s="3">
        <f t="shared" si="177"/>
        <v>5.7031003333333343</v>
      </c>
      <c r="L2819" s="3">
        <f t="shared" si="178"/>
        <v>-0.20653086666666542</v>
      </c>
      <c r="M2819" s="3">
        <f t="shared" si="179"/>
        <v>0.26386436751612524</v>
      </c>
    </row>
    <row r="2820" spans="1:13">
      <c r="A2820" s="3" t="s">
        <v>4489</v>
      </c>
      <c r="B2820" s="3" t="s">
        <v>4488</v>
      </c>
      <c r="C2820" s="3" t="s">
        <v>5722</v>
      </c>
      <c r="D2820" s="3">
        <v>5.8029000000000002</v>
      </c>
      <c r="E2820" s="3">
        <v>6.0536729999999999</v>
      </c>
      <c r="F2820" s="3">
        <v>6.3299940000000001</v>
      </c>
      <c r="G2820" s="3">
        <f t="shared" si="176"/>
        <v>6.062189</v>
      </c>
      <c r="H2820" s="3">
        <v>5.9346375</v>
      </c>
      <c r="I2820" s="3">
        <v>5.8864894000000003</v>
      </c>
      <c r="J2820" s="3">
        <v>6.6409909999999996</v>
      </c>
      <c r="K2820" s="3">
        <f t="shared" si="177"/>
        <v>6.1540393</v>
      </c>
      <c r="L2820" s="3">
        <f t="shared" si="178"/>
        <v>9.185029999999994E-2</v>
      </c>
      <c r="M2820" s="3">
        <f t="shared" si="179"/>
        <v>0.76533621928570728</v>
      </c>
    </row>
    <row r="2821" spans="1:13">
      <c r="A2821" s="3" t="s">
        <v>15</v>
      </c>
      <c r="B2821" s="3" t="s">
        <v>105</v>
      </c>
      <c r="C2821" s="3" t="s">
        <v>5722</v>
      </c>
      <c r="D2821" s="3">
        <v>7.5079473999999999</v>
      </c>
      <c r="E2821" s="3">
        <v>7.9918183999999997</v>
      </c>
      <c r="F2821" s="3">
        <v>7.9896779999999996</v>
      </c>
      <c r="G2821" s="3">
        <f t="shared" si="176"/>
        <v>7.8298145999999988</v>
      </c>
      <c r="H2821" s="3">
        <v>8.1029859999999996</v>
      </c>
      <c r="I2821" s="3">
        <v>8.4445789999999992</v>
      </c>
      <c r="J2821" s="3">
        <v>8.4569569999999992</v>
      </c>
      <c r="K2821" s="3">
        <f t="shared" si="177"/>
        <v>8.3348406666666666</v>
      </c>
      <c r="L2821" s="3">
        <f t="shared" si="178"/>
        <v>0.50502606666666772</v>
      </c>
      <c r="M2821" s="3">
        <f t="shared" si="179"/>
        <v>6.3585533880267955E-2</v>
      </c>
    </row>
    <row r="2822" spans="1:13">
      <c r="A2822" s="3" t="s">
        <v>1343</v>
      </c>
      <c r="B2822" s="3" t="s">
        <v>1640</v>
      </c>
      <c r="C2822" s="3" t="s">
        <v>5722</v>
      </c>
      <c r="D2822" s="3">
        <v>5.4744434000000002</v>
      </c>
      <c r="E2822" s="3">
        <v>5.6975365</v>
      </c>
      <c r="F2822" s="3">
        <v>5.9704623000000003</v>
      </c>
      <c r="G2822" s="3">
        <f t="shared" si="176"/>
        <v>5.7141474000000008</v>
      </c>
      <c r="H2822" s="3">
        <v>5.7340429999999998</v>
      </c>
      <c r="I2822" s="3">
        <v>5.6949249999999996</v>
      </c>
      <c r="J2822" s="3">
        <v>6.4724979999999999</v>
      </c>
      <c r="K2822" s="3">
        <f t="shared" si="177"/>
        <v>5.9671553333333334</v>
      </c>
      <c r="L2822" s="3">
        <f t="shared" si="178"/>
        <v>0.2530079333333326</v>
      </c>
      <c r="M2822" s="3">
        <f t="shared" si="179"/>
        <v>0.43331849176052467</v>
      </c>
    </row>
    <row r="2823" spans="1:13">
      <c r="A2823" s="3" t="s">
        <v>3050</v>
      </c>
      <c r="B2823" s="3" t="s">
        <v>3049</v>
      </c>
      <c r="C2823" s="3" t="s">
        <v>5722</v>
      </c>
      <c r="D2823" s="3">
        <v>5.6339746000000002</v>
      </c>
      <c r="E2823" s="3">
        <v>6.0465192999999999</v>
      </c>
      <c r="F2823" s="3">
        <v>6.4359229999999998</v>
      </c>
      <c r="G2823" s="3">
        <f t="shared" si="176"/>
        <v>6.0388056333333333</v>
      </c>
      <c r="H2823" s="3">
        <v>6.1805477</v>
      </c>
      <c r="I2823" s="3">
        <v>5.9991693000000001</v>
      </c>
      <c r="J2823" s="3">
        <v>7.3975553999999999</v>
      </c>
      <c r="K2823" s="3">
        <f t="shared" si="177"/>
        <v>6.5257574666666658</v>
      </c>
      <c r="L2823" s="3">
        <f t="shared" si="178"/>
        <v>0.48695183333333247</v>
      </c>
      <c r="M2823" s="3">
        <f t="shared" si="179"/>
        <v>0.38210232532741628</v>
      </c>
    </row>
    <row r="2824" spans="1:13">
      <c r="A2824" s="3" t="s">
        <v>2063</v>
      </c>
      <c r="B2824" s="3" t="s">
        <v>4467</v>
      </c>
      <c r="C2824" s="3" t="s">
        <v>5722</v>
      </c>
      <c r="D2824" s="3">
        <v>7.579637</v>
      </c>
      <c r="E2824" s="3">
        <v>8.2168109999999999</v>
      </c>
      <c r="F2824" s="3">
        <v>7.8611727</v>
      </c>
      <c r="G2824" s="3">
        <f t="shared" si="176"/>
        <v>7.8858735666666666</v>
      </c>
      <c r="H2824" s="3">
        <v>7.5723552999999999</v>
      </c>
      <c r="I2824" s="3">
        <v>7.2611929999999996</v>
      </c>
      <c r="J2824" s="3">
        <v>7.9754386000000004</v>
      </c>
      <c r="K2824" s="3">
        <f t="shared" si="177"/>
        <v>7.6029956333333333</v>
      </c>
      <c r="L2824" s="3">
        <f t="shared" si="178"/>
        <v>-0.28287793333333333</v>
      </c>
      <c r="M2824" s="3">
        <f t="shared" si="179"/>
        <v>0.36489555591126083</v>
      </c>
    </row>
    <row r="2825" spans="1:13">
      <c r="A2825" s="3" t="s">
        <v>15</v>
      </c>
      <c r="B2825" s="3" t="s">
        <v>136</v>
      </c>
      <c r="C2825" s="3" t="s">
        <v>5722</v>
      </c>
      <c r="D2825" s="3">
        <v>7.1446870000000002</v>
      </c>
      <c r="E2825" s="3">
        <v>7.8529042999999996</v>
      </c>
      <c r="F2825" s="3">
        <v>7.4572162999999998</v>
      </c>
      <c r="G2825" s="3">
        <f t="shared" si="176"/>
        <v>7.4849358666666665</v>
      </c>
      <c r="H2825" s="3">
        <v>7.3831199999999999</v>
      </c>
      <c r="I2825" s="3">
        <v>7.3818200000000003</v>
      </c>
      <c r="J2825" s="3">
        <v>7.3774056000000003</v>
      </c>
      <c r="K2825" s="3">
        <f t="shared" si="177"/>
        <v>7.3807818666666662</v>
      </c>
      <c r="L2825" s="3">
        <f t="shared" si="178"/>
        <v>-0.1041540000000003</v>
      </c>
      <c r="M2825" s="3">
        <f t="shared" si="179"/>
        <v>0.63801694382114538</v>
      </c>
    </row>
    <row r="2826" spans="1:13">
      <c r="A2826" s="3" t="s">
        <v>15</v>
      </c>
      <c r="B2826" s="3" t="s">
        <v>4416</v>
      </c>
      <c r="C2826" s="3" t="s">
        <v>5722</v>
      </c>
      <c r="D2826" s="3">
        <v>5.7024629999999998</v>
      </c>
      <c r="E2826" s="3">
        <v>5.9100489999999999</v>
      </c>
      <c r="F2826" s="3">
        <v>6.2644950000000001</v>
      </c>
      <c r="G2826" s="3">
        <f t="shared" si="176"/>
        <v>5.9590023333333333</v>
      </c>
      <c r="H2826" s="3">
        <v>5.9903874000000004</v>
      </c>
      <c r="I2826" s="3">
        <v>6.003063</v>
      </c>
      <c r="J2826" s="3">
        <v>6.7325534999999999</v>
      </c>
      <c r="K2826" s="3">
        <f t="shared" si="177"/>
        <v>6.242001300000001</v>
      </c>
      <c r="L2826" s="3">
        <f t="shared" si="178"/>
        <v>0.28299896666666768</v>
      </c>
      <c r="M2826" s="3">
        <f t="shared" si="179"/>
        <v>0.39189894172407219</v>
      </c>
    </row>
    <row r="2827" spans="1:13">
      <c r="A2827" s="3" t="s">
        <v>3054</v>
      </c>
      <c r="B2827" s="3" t="s">
        <v>3053</v>
      </c>
      <c r="C2827" s="3" t="s">
        <v>5722</v>
      </c>
      <c r="D2827" s="3">
        <v>9.1947740000000007</v>
      </c>
      <c r="E2827" s="3">
        <v>9.5464920000000006</v>
      </c>
      <c r="F2827" s="3">
        <v>9.2748349999999995</v>
      </c>
      <c r="G2827" s="3">
        <f t="shared" si="176"/>
        <v>9.3387003333333336</v>
      </c>
      <c r="H2827" s="3">
        <v>9.5860950000000003</v>
      </c>
      <c r="I2827" s="3">
        <v>9.7264929999999996</v>
      </c>
      <c r="J2827" s="3">
        <v>10.069012000000001</v>
      </c>
      <c r="K2827" s="3">
        <f t="shared" si="177"/>
        <v>9.7938666666666663</v>
      </c>
      <c r="L2827" s="3">
        <f t="shared" si="178"/>
        <v>0.45516633333333267</v>
      </c>
      <c r="M2827" s="3">
        <f t="shared" si="179"/>
        <v>6.3403020608094288E-2</v>
      </c>
    </row>
    <row r="2828" spans="1:13">
      <c r="A2828" s="3" t="s">
        <v>650</v>
      </c>
      <c r="B2828" s="3" t="s">
        <v>649</v>
      </c>
      <c r="C2828" s="3" t="s">
        <v>5722</v>
      </c>
      <c r="D2828" s="3">
        <v>9.7117109999999993</v>
      </c>
      <c r="E2828" s="3">
        <v>10.319829</v>
      </c>
      <c r="F2828" s="3">
        <v>10.240309999999999</v>
      </c>
      <c r="G2828" s="3">
        <f t="shared" si="176"/>
        <v>10.090616666666667</v>
      </c>
      <c r="H2828" s="3">
        <v>11.065359000000001</v>
      </c>
      <c r="I2828" s="3">
        <v>10.955081</v>
      </c>
      <c r="J2828" s="3">
        <v>11.550973000000001</v>
      </c>
      <c r="K2828" s="3">
        <f t="shared" si="177"/>
        <v>11.190471000000001</v>
      </c>
      <c r="L2828" s="3">
        <f t="shared" si="178"/>
        <v>1.099854333333333</v>
      </c>
      <c r="M2828" s="3">
        <f t="shared" si="179"/>
        <v>1.4152720413678514E-2</v>
      </c>
    </row>
    <row r="2829" spans="1:13">
      <c r="A2829" s="3" t="s">
        <v>1001</v>
      </c>
      <c r="B2829" s="3" t="s">
        <v>2510</v>
      </c>
      <c r="C2829" s="3" t="s">
        <v>5722</v>
      </c>
      <c r="D2829" s="3">
        <v>10.417222000000001</v>
      </c>
      <c r="E2829" s="3">
        <v>10.769113000000001</v>
      </c>
      <c r="F2829" s="3">
        <v>10.793067000000001</v>
      </c>
      <c r="G2829" s="3">
        <f t="shared" si="176"/>
        <v>10.659800666666667</v>
      </c>
      <c r="H2829" s="3">
        <v>10.686664</v>
      </c>
      <c r="I2829" s="3">
        <v>10.627338999999999</v>
      </c>
      <c r="J2829" s="3">
        <v>11.672737</v>
      </c>
      <c r="K2829" s="3">
        <f t="shared" si="177"/>
        <v>10.995579999999999</v>
      </c>
      <c r="L2829" s="3">
        <f t="shared" si="178"/>
        <v>0.33577933333333121</v>
      </c>
      <c r="M2829" s="3">
        <f t="shared" si="179"/>
        <v>0.40391006119337253</v>
      </c>
    </row>
    <row r="2830" spans="1:13">
      <c r="A2830" s="3" t="s">
        <v>3946</v>
      </c>
      <c r="B2830" s="3" t="s">
        <v>3945</v>
      </c>
      <c r="C2830" s="3" t="s">
        <v>5722</v>
      </c>
      <c r="D2830" s="3">
        <v>7.7508315999999997</v>
      </c>
      <c r="E2830" s="3">
        <v>8.3941739999999996</v>
      </c>
      <c r="F2830" s="3">
        <v>7.83012</v>
      </c>
      <c r="G2830" s="3">
        <f t="shared" si="176"/>
        <v>7.9917085333333331</v>
      </c>
      <c r="H2830" s="3">
        <v>7.8817259999999996</v>
      </c>
      <c r="I2830" s="3">
        <v>7.2676020000000001</v>
      </c>
      <c r="J2830" s="3">
        <v>7.9707270000000001</v>
      </c>
      <c r="K2830" s="3">
        <f t="shared" si="177"/>
        <v>7.7066850000000002</v>
      </c>
      <c r="L2830" s="3">
        <f t="shared" si="178"/>
        <v>-0.28502353333333286</v>
      </c>
      <c r="M2830" s="3">
        <f t="shared" si="179"/>
        <v>0.39557906891564154</v>
      </c>
    </row>
    <row r="2831" spans="1:13">
      <c r="A2831" s="3" t="s">
        <v>21</v>
      </c>
      <c r="B2831" s="3" t="s">
        <v>4890</v>
      </c>
      <c r="C2831" s="3" t="s">
        <v>5722</v>
      </c>
      <c r="D2831" s="3">
        <v>7.4619980000000004</v>
      </c>
      <c r="E2831" s="3">
        <v>7.7200704</v>
      </c>
      <c r="F2831" s="3">
        <v>7.8205410000000004</v>
      </c>
      <c r="G2831" s="3">
        <f t="shared" si="176"/>
        <v>7.6675364666666672</v>
      </c>
      <c r="H2831" s="3">
        <v>7.9763799999999998</v>
      </c>
      <c r="I2831" s="3">
        <v>7.6285939999999997</v>
      </c>
      <c r="J2831" s="3">
        <v>8.4832699999999992</v>
      </c>
      <c r="K2831" s="3">
        <f t="shared" si="177"/>
        <v>8.0294146666666659</v>
      </c>
      <c r="L2831" s="3">
        <f t="shared" si="178"/>
        <v>0.36187819999999871</v>
      </c>
      <c r="M2831" s="3">
        <f t="shared" si="179"/>
        <v>0.25142987362167463</v>
      </c>
    </row>
    <row r="2832" spans="1:13">
      <c r="A2832" s="3" t="s">
        <v>1384</v>
      </c>
      <c r="B2832" s="3" t="s">
        <v>2838</v>
      </c>
      <c r="C2832" s="3" t="s">
        <v>5722</v>
      </c>
      <c r="D2832" s="3">
        <v>6.0854759999999999</v>
      </c>
      <c r="E2832" s="3">
        <v>6.4770950000000003</v>
      </c>
      <c r="F2832" s="3">
        <v>6.2331669999999999</v>
      </c>
      <c r="G2832" s="3">
        <f t="shared" si="176"/>
        <v>6.2652460000000003</v>
      </c>
      <c r="H2832" s="3">
        <v>6.6950855000000002</v>
      </c>
      <c r="I2832" s="3">
        <v>6.3962300000000001</v>
      </c>
      <c r="J2832" s="3">
        <v>7.3952450000000001</v>
      </c>
      <c r="K2832" s="3">
        <f t="shared" si="177"/>
        <v>6.8288535000000001</v>
      </c>
      <c r="L2832" s="3">
        <f t="shared" si="178"/>
        <v>0.56360749999999982</v>
      </c>
      <c r="M2832" s="3">
        <f t="shared" si="179"/>
        <v>0.15033987705662105</v>
      </c>
    </row>
    <row r="2833" spans="1:13">
      <c r="A2833" s="3" t="s">
        <v>15</v>
      </c>
      <c r="B2833" s="3" t="s">
        <v>1055</v>
      </c>
      <c r="C2833" s="3" t="s">
        <v>5722</v>
      </c>
      <c r="D2833" s="3">
        <v>6.7792320000000004</v>
      </c>
      <c r="E2833" s="3">
        <v>7.0316419999999997</v>
      </c>
      <c r="F2833" s="3">
        <v>7.0259739999999997</v>
      </c>
      <c r="G2833" s="3">
        <f t="shared" si="176"/>
        <v>6.9456160000000002</v>
      </c>
      <c r="H2833" s="3">
        <v>6.6053160000000002</v>
      </c>
      <c r="I2833" s="3">
        <v>6.8545293999999997</v>
      </c>
      <c r="J2833" s="3">
        <v>6.7327779999999997</v>
      </c>
      <c r="K2833" s="3">
        <f t="shared" si="177"/>
        <v>6.7308744666666662</v>
      </c>
      <c r="L2833" s="3">
        <f t="shared" si="178"/>
        <v>-0.21474153333333401</v>
      </c>
      <c r="M2833" s="3">
        <f t="shared" si="179"/>
        <v>0.12264887042824518</v>
      </c>
    </row>
    <row r="2834" spans="1:13">
      <c r="A2834" s="3" t="s">
        <v>3937</v>
      </c>
      <c r="B2834" s="3" t="s">
        <v>3936</v>
      </c>
      <c r="C2834" s="3" t="s">
        <v>5722</v>
      </c>
      <c r="D2834" s="3">
        <v>8.4027589999999996</v>
      </c>
      <c r="E2834" s="3">
        <v>8.8097279999999998</v>
      </c>
      <c r="F2834" s="3">
        <v>8.6856190000000009</v>
      </c>
      <c r="G2834" s="3">
        <f t="shared" si="176"/>
        <v>8.6327020000000001</v>
      </c>
      <c r="H2834" s="3">
        <v>8.1566100000000006</v>
      </c>
      <c r="I2834" s="3">
        <v>8.0901829999999997</v>
      </c>
      <c r="J2834" s="3">
        <v>8.1183779999999999</v>
      </c>
      <c r="K2834" s="3">
        <f t="shared" si="177"/>
        <v>8.1217236666666661</v>
      </c>
      <c r="L2834" s="3">
        <f t="shared" si="178"/>
        <v>-0.51097833333333398</v>
      </c>
      <c r="M2834" s="3">
        <f t="shared" si="179"/>
        <v>1.3806964520588074E-2</v>
      </c>
    </row>
    <row r="2835" spans="1:13">
      <c r="A2835" s="3" t="s">
        <v>15</v>
      </c>
      <c r="B2835" s="3" t="s">
        <v>2830</v>
      </c>
      <c r="C2835" s="3" t="s">
        <v>5722</v>
      </c>
      <c r="D2835" s="3">
        <v>7.9781623000000002</v>
      </c>
      <c r="E2835" s="3">
        <v>8.6401749999999993</v>
      </c>
      <c r="F2835" s="3">
        <v>8.2506074999999992</v>
      </c>
      <c r="G2835" s="3">
        <f t="shared" si="176"/>
        <v>8.2896482666666671</v>
      </c>
      <c r="H2835" s="3">
        <v>7.685899</v>
      </c>
      <c r="I2835" s="3">
        <v>7.2156539999999998</v>
      </c>
      <c r="J2835" s="3">
        <v>7.4719160000000002</v>
      </c>
      <c r="K2835" s="3">
        <f t="shared" si="177"/>
        <v>7.4578230000000003</v>
      </c>
      <c r="L2835" s="3">
        <f t="shared" si="178"/>
        <v>-0.83182526666666678</v>
      </c>
      <c r="M2835" s="3">
        <f t="shared" si="179"/>
        <v>2.412764741235959E-2</v>
      </c>
    </row>
    <row r="2836" spans="1:13">
      <c r="A2836" s="3" t="s">
        <v>643</v>
      </c>
      <c r="B2836" s="3" t="s">
        <v>642</v>
      </c>
      <c r="C2836" s="3" t="s">
        <v>5722</v>
      </c>
      <c r="D2836" s="3">
        <v>7.8870053000000002</v>
      </c>
      <c r="E2836" s="3">
        <v>8.5366890000000009</v>
      </c>
      <c r="F2836" s="3">
        <v>8.2988350000000004</v>
      </c>
      <c r="G2836" s="3">
        <f t="shared" si="176"/>
        <v>8.2408431000000011</v>
      </c>
      <c r="H2836" s="3">
        <v>8.6781079999999999</v>
      </c>
      <c r="I2836" s="3">
        <v>8.4041069999999998</v>
      </c>
      <c r="J2836" s="3">
        <v>9.4941790000000008</v>
      </c>
      <c r="K2836" s="3">
        <f t="shared" si="177"/>
        <v>8.8587980000000002</v>
      </c>
      <c r="L2836" s="3">
        <f t="shared" si="178"/>
        <v>0.61795489999999909</v>
      </c>
      <c r="M2836" s="3">
        <f t="shared" si="179"/>
        <v>0.17780527652307934</v>
      </c>
    </row>
    <row r="2837" spans="1:13">
      <c r="A2837" s="3" t="s">
        <v>248</v>
      </c>
      <c r="B2837" s="3" t="s">
        <v>1057</v>
      </c>
      <c r="C2837" s="3" t="s">
        <v>5722</v>
      </c>
      <c r="D2837" s="3">
        <v>5.7164807</v>
      </c>
      <c r="E2837" s="3">
        <v>5.9826164000000004</v>
      </c>
      <c r="F2837" s="3">
        <v>6.1603427000000002</v>
      </c>
      <c r="G2837" s="3">
        <f t="shared" si="176"/>
        <v>5.9531466000000002</v>
      </c>
      <c r="H2837" s="3">
        <v>6.1027826999999997</v>
      </c>
      <c r="I2837" s="3">
        <v>5.9469979999999998</v>
      </c>
      <c r="J2837" s="3">
        <v>6.7223654000000002</v>
      </c>
      <c r="K2837" s="3">
        <f t="shared" si="177"/>
        <v>6.2573820333333332</v>
      </c>
      <c r="L2837" s="3">
        <f t="shared" si="178"/>
        <v>0.30423543333333303</v>
      </c>
      <c r="M2837" s="3">
        <f t="shared" si="179"/>
        <v>0.32229486787576223</v>
      </c>
    </row>
    <row r="2838" spans="1:13">
      <c r="A2838" s="3" t="s">
        <v>21</v>
      </c>
      <c r="B2838" s="3" t="s">
        <v>4229</v>
      </c>
      <c r="C2838" s="3" t="s">
        <v>5722</v>
      </c>
      <c r="D2838" s="3">
        <v>5.8769665</v>
      </c>
      <c r="E2838" s="3">
        <v>6.2673480000000001</v>
      </c>
      <c r="F2838" s="3">
        <v>6.5011844999999999</v>
      </c>
      <c r="G2838" s="3">
        <f t="shared" si="176"/>
        <v>6.2151663333333333</v>
      </c>
      <c r="H2838" s="3">
        <v>6.4689259999999997</v>
      </c>
      <c r="I2838" s="3">
        <v>6.0708419999999998</v>
      </c>
      <c r="J2838" s="3">
        <v>7.8245389999999997</v>
      </c>
      <c r="K2838" s="3">
        <f t="shared" si="177"/>
        <v>6.7881023333333319</v>
      </c>
      <c r="L2838" s="3">
        <f t="shared" si="178"/>
        <v>0.57293599999999856</v>
      </c>
      <c r="M2838" s="3">
        <f t="shared" si="179"/>
        <v>0.36499057394666962</v>
      </c>
    </row>
    <row r="2839" spans="1:13">
      <c r="A2839" s="3" t="s">
        <v>608</v>
      </c>
      <c r="B2839" s="3" t="s">
        <v>607</v>
      </c>
      <c r="C2839" s="3" t="s">
        <v>5722</v>
      </c>
      <c r="D2839" s="3">
        <v>8.2491699999999994</v>
      </c>
      <c r="E2839" s="3">
        <v>8.5419549999999997</v>
      </c>
      <c r="F2839" s="3">
        <v>8.5246119999999994</v>
      </c>
      <c r="G2839" s="3">
        <f t="shared" si="176"/>
        <v>8.4385789999999989</v>
      </c>
      <c r="H2839" s="3">
        <v>8.6151289999999996</v>
      </c>
      <c r="I2839" s="3">
        <v>8.4975559999999994</v>
      </c>
      <c r="J2839" s="3">
        <v>8.2265420000000002</v>
      </c>
      <c r="K2839" s="3">
        <f t="shared" si="177"/>
        <v>8.4464090000000009</v>
      </c>
      <c r="L2839" s="3">
        <f t="shared" si="178"/>
        <v>7.830000000002002E-3</v>
      </c>
      <c r="M2839" s="3">
        <f t="shared" si="179"/>
        <v>0.96063675720526787</v>
      </c>
    </row>
    <row r="2840" spans="1:13">
      <c r="A2840" s="3" t="s">
        <v>2619</v>
      </c>
      <c r="B2840" s="3" t="s">
        <v>2618</v>
      </c>
      <c r="C2840" s="3" t="s">
        <v>5722</v>
      </c>
      <c r="D2840" s="3">
        <v>6.4267380000000003</v>
      </c>
      <c r="E2840" s="3">
        <v>6.8251390000000001</v>
      </c>
      <c r="F2840" s="3">
        <v>7.1839785999999997</v>
      </c>
      <c r="G2840" s="3">
        <f t="shared" si="176"/>
        <v>6.811951866666667</v>
      </c>
      <c r="H2840" s="3">
        <v>7.1961354999999996</v>
      </c>
      <c r="I2840" s="3">
        <v>7.2618130000000001</v>
      </c>
      <c r="J2840" s="3">
        <v>7.7272360000000004</v>
      </c>
      <c r="K2840" s="3">
        <f t="shared" si="177"/>
        <v>7.3950615000000006</v>
      </c>
      <c r="L2840" s="3">
        <f t="shared" si="178"/>
        <v>0.58310963333333365</v>
      </c>
      <c r="M2840" s="3">
        <f t="shared" si="179"/>
        <v>0.10153218020833606</v>
      </c>
    </row>
    <row r="2841" spans="1:13">
      <c r="A2841" s="3" t="s">
        <v>4187</v>
      </c>
      <c r="B2841" s="3" t="s">
        <v>4186</v>
      </c>
      <c r="C2841" s="3" t="s">
        <v>5722</v>
      </c>
      <c r="D2841" s="3">
        <v>12.205399999999999</v>
      </c>
      <c r="E2841" s="3">
        <v>12.604117</v>
      </c>
      <c r="F2841" s="3">
        <v>12.538029</v>
      </c>
      <c r="G2841" s="3">
        <f t="shared" si="176"/>
        <v>12.449182</v>
      </c>
      <c r="H2841" s="3">
        <v>13.446873</v>
      </c>
      <c r="I2841" s="3">
        <v>14.003742000000001</v>
      </c>
      <c r="J2841" s="3">
        <v>14.405666</v>
      </c>
      <c r="K2841" s="3">
        <f t="shared" si="177"/>
        <v>13.952093666666665</v>
      </c>
      <c r="L2841" s="3">
        <f t="shared" si="178"/>
        <v>1.5029116666666642</v>
      </c>
      <c r="M2841" s="3">
        <f t="shared" si="179"/>
        <v>7.8074702783812629E-3</v>
      </c>
    </row>
    <row r="2842" spans="1:13">
      <c r="A2842" s="3" t="s">
        <v>15</v>
      </c>
      <c r="B2842" s="3" t="s">
        <v>4980</v>
      </c>
      <c r="C2842" s="3" t="s">
        <v>5722</v>
      </c>
      <c r="D2842" s="3">
        <v>7.8187829999999998</v>
      </c>
      <c r="E2842" s="3">
        <v>7.6689780000000001</v>
      </c>
      <c r="F2842" s="3">
        <v>7.0096315999999996</v>
      </c>
      <c r="G2842" s="3">
        <f t="shared" si="176"/>
        <v>7.4991308666666656</v>
      </c>
      <c r="H2842" s="3">
        <v>7.5033484000000001</v>
      </c>
      <c r="I2842" s="3">
        <v>7.9719090000000001</v>
      </c>
      <c r="J2842" s="3">
        <v>7.4088719999999997</v>
      </c>
      <c r="K2842" s="3">
        <f t="shared" si="177"/>
        <v>7.6280431333333327</v>
      </c>
      <c r="L2842" s="3">
        <f t="shared" si="178"/>
        <v>0.12891226666666711</v>
      </c>
      <c r="M2842" s="3">
        <f t="shared" si="179"/>
        <v>0.69281445153866716</v>
      </c>
    </row>
    <row r="2843" spans="1:13">
      <c r="A2843" s="3" t="s">
        <v>15</v>
      </c>
      <c r="B2843" s="3" t="s">
        <v>2812</v>
      </c>
      <c r="C2843" s="3" t="s">
        <v>5722</v>
      </c>
      <c r="D2843" s="3">
        <v>9.2821490000000004</v>
      </c>
      <c r="E2843" s="3">
        <v>9.6264050000000001</v>
      </c>
      <c r="F2843" s="3">
        <v>9.990558</v>
      </c>
      <c r="G2843" s="3">
        <f t="shared" si="176"/>
        <v>9.6330373333333341</v>
      </c>
      <c r="H2843" s="3">
        <v>9.4207680000000007</v>
      </c>
      <c r="I2843" s="3">
        <v>9.4583729999999999</v>
      </c>
      <c r="J2843" s="3">
        <v>9.1979264999999995</v>
      </c>
      <c r="K2843" s="3">
        <f t="shared" si="177"/>
        <v>9.3590225</v>
      </c>
      <c r="L2843" s="3">
        <f t="shared" si="178"/>
        <v>-0.2740148333333341</v>
      </c>
      <c r="M2843" s="3">
        <f t="shared" si="179"/>
        <v>0.28107381182678415</v>
      </c>
    </row>
    <row r="2844" spans="1:13">
      <c r="A2844" s="3" t="s">
        <v>850</v>
      </c>
      <c r="B2844" s="3" t="s">
        <v>1160</v>
      </c>
      <c r="C2844" s="3" t="s">
        <v>5722</v>
      </c>
      <c r="D2844" s="3">
        <v>10.493995</v>
      </c>
      <c r="E2844" s="3">
        <v>9.8953089999999992</v>
      </c>
      <c r="F2844" s="3">
        <v>9.6061379999999996</v>
      </c>
      <c r="G2844" s="3">
        <f t="shared" si="176"/>
        <v>9.9984806666666657</v>
      </c>
      <c r="H2844" s="3">
        <v>9.8459579999999995</v>
      </c>
      <c r="I2844" s="3">
        <v>11.770538</v>
      </c>
      <c r="J2844" s="3">
        <v>10.721730000000001</v>
      </c>
      <c r="K2844" s="3">
        <f t="shared" si="177"/>
        <v>10.779408666666667</v>
      </c>
      <c r="L2844" s="3">
        <f t="shared" si="178"/>
        <v>0.78092800000000118</v>
      </c>
      <c r="M2844" s="3">
        <f t="shared" si="179"/>
        <v>0.27279738190985797</v>
      </c>
    </row>
    <row r="2845" spans="1:13">
      <c r="A2845" s="3" t="s">
        <v>2245</v>
      </c>
      <c r="B2845" s="3" t="s">
        <v>3541</v>
      </c>
      <c r="C2845" s="3" t="s">
        <v>5722</v>
      </c>
      <c r="D2845" s="3">
        <v>12.71007</v>
      </c>
      <c r="E2845" s="3">
        <v>11.968954</v>
      </c>
      <c r="F2845" s="3">
        <v>11.798703</v>
      </c>
      <c r="G2845" s="3">
        <f t="shared" si="176"/>
        <v>12.159242333333333</v>
      </c>
      <c r="H2845" s="3">
        <v>11.764488</v>
      </c>
      <c r="I2845" s="3">
        <v>13.598533</v>
      </c>
      <c r="J2845" s="3">
        <v>11.842653</v>
      </c>
      <c r="K2845" s="3">
        <f t="shared" si="177"/>
        <v>12.401891333333333</v>
      </c>
      <c r="L2845" s="3">
        <f t="shared" si="178"/>
        <v>0.24264900000000011</v>
      </c>
      <c r="M2845" s="3">
        <f t="shared" si="179"/>
        <v>0.73210005354683705</v>
      </c>
    </row>
    <row r="2846" spans="1:13">
      <c r="A2846" s="3" t="s">
        <v>2960</v>
      </c>
      <c r="B2846" s="3" t="s">
        <v>2959</v>
      </c>
      <c r="C2846" s="3" t="s">
        <v>5722</v>
      </c>
      <c r="D2846" s="3">
        <v>11.164899999999999</v>
      </c>
      <c r="E2846" s="3">
        <v>10.581837999999999</v>
      </c>
      <c r="F2846" s="3">
        <v>10.592271</v>
      </c>
      <c r="G2846" s="3">
        <f t="shared" si="176"/>
        <v>10.779669666666669</v>
      </c>
      <c r="H2846" s="3">
        <v>10.366726999999999</v>
      </c>
      <c r="I2846" s="3">
        <v>11.617031000000001</v>
      </c>
      <c r="J2846" s="3">
        <v>10.413073000000001</v>
      </c>
      <c r="K2846" s="3">
        <f t="shared" si="177"/>
        <v>10.798943666666668</v>
      </c>
      <c r="L2846" s="3">
        <f t="shared" si="178"/>
        <v>1.9273999999999347E-2</v>
      </c>
      <c r="M2846" s="3">
        <f t="shared" si="179"/>
        <v>0.96805445104615129</v>
      </c>
    </row>
    <row r="2847" spans="1:13">
      <c r="A2847" s="3" t="s">
        <v>631</v>
      </c>
      <c r="B2847" s="3" t="s">
        <v>630</v>
      </c>
      <c r="C2847" s="3" t="s">
        <v>5722</v>
      </c>
      <c r="D2847" s="3">
        <v>7.2430005</v>
      </c>
      <c r="E2847" s="3">
        <v>7.3983917000000003</v>
      </c>
      <c r="F2847" s="3">
        <v>7.4863663000000003</v>
      </c>
      <c r="G2847" s="3">
        <f t="shared" si="176"/>
        <v>7.3759194999999993</v>
      </c>
      <c r="H2847" s="3">
        <v>7.0756544999999997</v>
      </c>
      <c r="I2847" s="3">
        <v>7.4586680000000003</v>
      </c>
      <c r="J2847" s="3">
        <v>8.1123659999999997</v>
      </c>
      <c r="K2847" s="3">
        <f t="shared" si="177"/>
        <v>7.5488961666666663</v>
      </c>
      <c r="L2847" s="3">
        <f t="shared" si="178"/>
        <v>0.172976666666667</v>
      </c>
      <c r="M2847" s="3">
        <f t="shared" si="179"/>
        <v>0.60761523857710165</v>
      </c>
    </row>
    <row r="2848" spans="1:13">
      <c r="A2848" s="3" t="s">
        <v>21</v>
      </c>
      <c r="B2848" s="3" t="s">
        <v>3592</v>
      </c>
      <c r="C2848" s="3" t="s">
        <v>5722</v>
      </c>
      <c r="D2848" s="3">
        <v>7.8959627000000001</v>
      </c>
      <c r="E2848" s="3">
        <v>7.5244679999999997</v>
      </c>
      <c r="F2848" s="3">
        <v>7.279134</v>
      </c>
      <c r="G2848" s="3">
        <f t="shared" si="176"/>
        <v>7.5665215666666663</v>
      </c>
      <c r="H2848" s="3">
        <v>6.8647450000000001</v>
      </c>
      <c r="I2848" s="3">
        <v>7.3692774999999999</v>
      </c>
      <c r="J2848" s="3">
        <v>7.225168</v>
      </c>
      <c r="K2848" s="3">
        <f t="shared" si="177"/>
        <v>7.1530634999999991</v>
      </c>
      <c r="L2848" s="3">
        <f t="shared" si="178"/>
        <v>-0.41345806666666718</v>
      </c>
      <c r="M2848" s="3">
        <f t="shared" si="179"/>
        <v>0.15171401951311181</v>
      </c>
    </row>
    <row r="2849" spans="1:13">
      <c r="A2849" s="3" t="s">
        <v>15</v>
      </c>
      <c r="B2849" s="3" t="s">
        <v>4242</v>
      </c>
      <c r="C2849" s="3" t="s">
        <v>5722</v>
      </c>
      <c r="D2849" s="3">
        <v>7.4301529999999998</v>
      </c>
      <c r="E2849" s="3">
        <v>7.3083252999999999</v>
      </c>
      <c r="F2849" s="3">
        <v>7.4468044999999998</v>
      </c>
      <c r="G2849" s="3">
        <f t="shared" si="176"/>
        <v>7.3950942666666668</v>
      </c>
      <c r="H2849" s="3">
        <v>7.2877720000000004</v>
      </c>
      <c r="I2849" s="3">
        <v>7.5466499999999996</v>
      </c>
      <c r="J2849" s="3">
        <v>8.0966360000000002</v>
      </c>
      <c r="K2849" s="3">
        <f t="shared" si="177"/>
        <v>7.6436859999999998</v>
      </c>
      <c r="L2849" s="3">
        <f t="shared" si="178"/>
        <v>0.24859173333333295</v>
      </c>
      <c r="M2849" s="3">
        <f t="shared" si="179"/>
        <v>0.36315916704898249</v>
      </c>
    </row>
    <row r="2850" spans="1:13">
      <c r="A2850" s="3" t="s">
        <v>15</v>
      </c>
      <c r="B2850" s="3" t="s">
        <v>5279</v>
      </c>
      <c r="C2850" s="3" t="s">
        <v>5722</v>
      </c>
      <c r="D2850" s="3">
        <v>7.3985386000000002</v>
      </c>
      <c r="E2850" s="3">
        <v>7.1972860000000001</v>
      </c>
      <c r="F2850" s="3">
        <v>6.4287960000000002</v>
      </c>
      <c r="G2850" s="3">
        <f t="shared" si="176"/>
        <v>7.0082068666666659</v>
      </c>
      <c r="H2850" s="3">
        <v>6.8542620000000003</v>
      </c>
      <c r="I2850" s="3">
        <v>7.0318645999999996</v>
      </c>
      <c r="J2850" s="3">
        <v>7.3129315000000004</v>
      </c>
      <c r="K2850" s="3">
        <f t="shared" si="177"/>
        <v>7.0663527000000004</v>
      </c>
      <c r="L2850" s="3">
        <f t="shared" si="178"/>
        <v>5.8145833333334451E-2</v>
      </c>
      <c r="M2850" s="3">
        <f t="shared" si="179"/>
        <v>0.86639742830915856</v>
      </c>
    </row>
    <row r="2851" spans="1:13">
      <c r="A2851" s="3" t="s">
        <v>2538</v>
      </c>
      <c r="B2851" s="3" t="s">
        <v>2537</v>
      </c>
      <c r="C2851" s="3" t="s">
        <v>5722</v>
      </c>
      <c r="D2851" s="3">
        <v>8.2220130000000005</v>
      </c>
      <c r="E2851" s="3">
        <v>8.5718580000000006</v>
      </c>
      <c r="F2851" s="3">
        <v>8.1997529999999994</v>
      </c>
      <c r="G2851" s="3">
        <f t="shared" si="176"/>
        <v>8.3312080000000019</v>
      </c>
      <c r="H2851" s="3">
        <v>8.5881679999999996</v>
      </c>
      <c r="I2851" s="3">
        <v>8.5410950000000003</v>
      </c>
      <c r="J2851" s="3">
        <v>8.9117840000000008</v>
      </c>
      <c r="K2851" s="3">
        <f t="shared" si="177"/>
        <v>8.6803490000000014</v>
      </c>
      <c r="L2851" s="3">
        <f t="shared" si="178"/>
        <v>0.34914099999999948</v>
      </c>
      <c r="M2851" s="3">
        <f t="shared" si="179"/>
        <v>0.1056635926558076</v>
      </c>
    </row>
    <row r="2852" spans="1:13">
      <c r="A2852" s="3" t="s">
        <v>4254</v>
      </c>
      <c r="B2852" s="3" t="s">
        <v>4253</v>
      </c>
      <c r="C2852" s="3" t="s">
        <v>5722</v>
      </c>
      <c r="D2852" s="3">
        <v>6.2109423000000001</v>
      </c>
      <c r="E2852" s="3">
        <v>6.3875035999999996</v>
      </c>
      <c r="F2852" s="3">
        <v>6.5588335999999998</v>
      </c>
      <c r="G2852" s="3">
        <f t="shared" si="176"/>
        <v>6.3857598333333341</v>
      </c>
      <c r="H2852" s="3">
        <v>6.1783760000000001</v>
      </c>
      <c r="I2852" s="3">
        <v>6.3624463000000002</v>
      </c>
      <c r="J2852" s="3">
        <v>6.9428815999999998</v>
      </c>
      <c r="K2852" s="3">
        <f t="shared" si="177"/>
        <v>6.4945679666666676</v>
      </c>
      <c r="L2852" s="3">
        <f t="shared" si="178"/>
        <v>0.1088081333333335</v>
      </c>
      <c r="M2852" s="3">
        <f t="shared" si="179"/>
        <v>0.68736344812134886</v>
      </c>
    </row>
    <row r="2853" spans="1:13">
      <c r="A2853" s="3" t="s">
        <v>21</v>
      </c>
      <c r="B2853" s="3" t="s">
        <v>4923</v>
      </c>
      <c r="C2853" s="3" t="s">
        <v>5722</v>
      </c>
      <c r="D2853" s="3">
        <v>7.9431352999999998</v>
      </c>
      <c r="E2853" s="3">
        <v>8.1013129999999993</v>
      </c>
      <c r="F2853" s="3">
        <v>7.9892982999999997</v>
      </c>
      <c r="G2853" s="3">
        <f t="shared" si="176"/>
        <v>8.0112488666666675</v>
      </c>
      <c r="H2853" s="3">
        <v>8.4252699999999994</v>
      </c>
      <c r="I2853" s="3">
        <v>8.3935300000000002</v>
      </c>
      <c r="J2853" s="3">
        <v>9.1748130000000003</v>
      </c>
      <c r="K2853" s="3">
        <f t="shared" si="177"/>
        <v>8.664537666666666</v>
      </c>
      <c r="L2853" s="3">
        <f t="shared" si="178"/>
        <v>0.65328879999999856</v>
      </c>
      <c r="M2853" s="3">
        <f t="shared" si="179"/>
        <v>6.5589753926423355E-2</v>
      </c>
    </row>
    <row r="2854" spans="1:13">
      <c r="A2854" s="3" t="s">
        <v>2524</v>
      </c>
      <c r="B2854" s="3" t="s">
        <v>2523</v>
      </c>
      <c r="C2854" s="3" t="s">
        <v>5722</v>
      </c>
      <c r="D2854" s="3">
        <v>8.5771669999999993</v>
      </c>
      <c r="E2854" s="3">
        <v>8.6773260000000008</v>
      </c>
      <c r="F2854" s="3">
        <v>7.9667240000000001</v>
      </c>
      <c r="G2854" s="3">
        <f t="shared" si="176"/>
        <v>8.4070723333333337</v>
      </c>
      <c r="H2854" s="3">
        <v>8.7519779999999994</v>
      </c>
      <c r="I2854" s="3">
        <v>8.7789160000000006</v>
      </c>
      <c r="J2854" s="3">
        <v>9.2185919999999992</v>
      </c>
      <c r="K2854" s="3">
        <f t="shared" si="177"/>
        <v>8.9164953333333319</v>
      </c>
      <c r="L2854" s="3">
        <f t="shared" si="178"/>
        <v>0.50942299999999818</v>
      </c>
      <c r="M2854" s="3">
        <f t="shared" si="179"/>
        <v>0.13083760965014621</v>
      </c>
    </row>
    <row r="2855" spans="1:13">
      <c r="A2855" s="3" t="s">
        <v>688</v>
      </c>
      <c r="B2855" s="3" t="s">
        <v>3591</v>
      </c>
      <c r="C2855" s="3" t="s">
        <v>5722</v>
      </c>
      <c r="D2855" s="3">
        <v>9.8422660000000004</v>
      </c>
      <c r="E2855" s="3">
        <v>8.1649370000000001</v>
      </c>
      <c r="F2855" s="3">
        <v>7.8563074999999998</v>
      </c>
      <c r="G2855" s="3">
        <f t="shared" si="176"/>
        <v>8.6211701666666674</v>
      </c>
      <c r="H2855" s="3">
        <v>7.1311289999999996</v>
      </c>
      <c r="I2855" s="3">
        <v>7.8314804999999996</v>
      </c>
      <c r="J2855" s="3">
        <v>7.7398769999999999</v>
      </c>
      <c r="K2855" s="3">
        <f t="shared" si="177"/>
        <v>7.5674954999999997</v>
      </c>
      <c r="L2855" s="3">
        <f t="shared" si="178"/>
        <v>-1.0536746666666676</v>
      </c>
      <c r="M2855" s="3">
        <f t="shared" si="179"/>
        <v>0.18296640044631279</v>
      </c>
    </row>
    <row r="2856" spans="1:13">
      <c r="A2856" s="3" t="s">
        <v>2862</v>
      </c>
      <c r="B2856" s="3" t="s">
        <v>2861</v>
      </c>
      <c r="C2856" s="3" t="s">
        <v>5722</v>
      </c>
      <c r="D2856" s="3">
        <v>11.438147000000001</v>
      </c>
      <c r="E2856" s="3">
        <v>10.706120500000001</v>
      </c>
      <c r="F2856" s="3">
        <v>10.710781000000001</v>
      </c>
      <c r="G2856" s="3">
        <f t="shared" si="176"/>
        <v>10.951682833333335</v>
      </c>
      <c r="H2856" s="3">
        <v>10.634997</v>
      </c>
      <c r="I2856" s="3">
        <v>10.514859</v>
      </c>
      <c r="J2856" s="3">
        <v>11.156950999999999</v>
      </c>
      <c r="K2856" s="3">
        <f t="shared" si="177"/>
        <v>10.768935666666666</v>
      </c>
      <c r="L2856" s="3">
        <f t="shared" si="178"/>
        <v>-0.1827471666666689</v>
      </c>
      <c r="M2856" s="3">
        <f t="shared" si="179"/>
        <v>0.5907222406782594</v>
      </c>
    </row>
    <row r="2857" spans="1:13">
      <c r="A2857" s="3" t="s">
        <v>5481</v>
      </c>
      <c r="B2857" s="3" t="s">
        <v>5480</v>
      </c>
      <c r="C2857" s="3" t="s">
        <v>5722</v>
      </c>
      <c r="D2857" s="3">
        <v>9.5625250000000008</v>
      </c>
      <c r="E2857" s="3">
        <v>8.0787530000000007</v>
      </c>
      <c r="F2857" s="3">
        <v>7.9763060000000001</v>
      </c>
      <c r="G2857" s="3">
        <f t="shared" si="176"/>
        <v>8.5391946666666669</v>
      </c>
      <c r="H2857" s="3">
        <v>6.7870702999999999</v>
      </c>
      <c r="I2857" s="3">
        <v>7.4439760000000001</v>
      </c>
      <c r="J2857" s="3">
        <v>8.3846880000000006</v>
      </c>
      <c r="K2857" s="3">
        <f t="shared" si="177"/>
        <v>7.5385780999999996</v>
      </c>
      <c r="L2857" s="3">
        <f t="shared" si="178"/>
        <v>-1.0006165666666673</v>
      </c>
      <c r="M2857" s="3">
        <f t="shared" si="179"/>
        <v>0.22121873422791885</v>
      </c>
    </row>
    <row r="2858" spans="1:13">
      <c r="A2858" s="3" t="s">
        <v>21</v>
      </c>
      <c r="B2858" s="3" t="s">
        <v>3608</v>
      </c>
      <c r="C2858" s="3" t="s">
        <v>5722</v>
      </c>
      <c r="D2858" s="3">
        <v>10.417178</v>
      </c>
      <c r="E2858" s="3">
        <v>9.3808609999999994</v>
      </c>
      <c r="F2858" s="3">
        <v>9.1688120000000009</v>
      </c>
      <c r="G2858" s="3">
        <f t="shared" si="176"/>
        <v>9.6556169999999995</v>
      </c>
      <c r="H2858" s="3">
        <v>7.7098969999999998</v>
      </c>
      <c r="I2858" s="3">
        <v>8.3902230000000007</v>
      </c>
      <c r="J2858" s="3">
        <v>9.2194950000000002</v>
      </c>
      <c r="K2858" s="3">
        <f t="shared" si="177"/>
        <v>8.4398716666666669</v>
      </c>
      <c r="L2858" s="3">
        <f t="shared" si="178"/>
        <v>-1.2157453333333326</v>
      </c>
      <c r="M2858" s="3">
        <f t="shared" si="179"/>
        <v>0.10515762550035164</v>
      </c>
    </row>
    <row r="2859" spans="1:13">
      <c r="A2859" s="3" t="s">
        <v>497</v>
      </c>
      <c r="B2859" s="3" t="s">
        <v>4209</v>
      </c>
      <c r="C2859" s="3" t="s">
        <v>5722</v>
      </c>
      <c r="D2859" s="3">
        <v>12.695009000000001</v>
      </c>
      <c r="E2859" s="3">
        <v>11.596309</v>
      </c>
      <c r="F2859" s="3">
        <v>11.88208</v>
      </c>
      <c r="G2859" s="3">
        <f t="shared" si="176"/>
        <v>12.057799333333334</v>
      </c>
      <c r="H2859" s="3">
        <v>9.696612</v>
      </c>
      <c r="I2859" s="3">
        <v>11.221323999999999</v>
      </c>
      <c r="J2859" s="3">
        <v>11.133149</v>
      </c>
      <c r="K2859" s="3">
        <f t="shared" si="177"/>
        <v>10.683695</v>
      </c>
      <c r="L2859" s="3">
        <f t="shared" si="178"/>
        <v>-1.3741043333333334</v>
      </c>
      <c r="M2859" s="3">
        <f t="shared" si="179"/>
        <v>8.1649443001512959E-2</v>
      </c>
    </row>
    <row r="2860" spans="1:13">
      <c r="A2860" s="3" t="s">
        <v>21</v>
      </c>
      <c r="B2860" s="3" t="s">
        <v>5295</v>
      </c>
      <c r="C2860" s="3" t="s">
        <v>5722</v>
      </c>
      <c r="D2860" s="3">
        <v>9.7069279999999996</v>
      </c>
      <c r="E2860" s="3">
        <v>9.0061230000000005</v>
      </c>
      <c r="F2860" s="3">
        <v>8.7066049999999997</v>
      </c>
      <c r="G2860" s="3">
        <f t="shared" si="176"/>
        <v>9.1398853333333339</v>
      </c>
      <c r="H2860" s="3">
        <v>7.0369089999999996</v>
      </c>
      <c r="I2860" s="3">
        <v>7.6216372999999997</v>
      </c>
      <c r="J2860" s="3">
        <v>8.0189029999999999</v>
      </c>
      <c r="K2860" s="3">
        <f t="shared" si="177"/>
        <v>7.5591497666666667</v>
      </c>
      <c r="L2860" s="3">
        <f t="shared" si="178"/>
        <v>-1.5807355666666671</v>
      </c>
      <c r="M2860" s="3">
        <f t="shared" si="179"/>
        <v>1.8413115573421145E-2</v>
      </c>
    </row>
    <row r="2861" spans="1:13">
      <c r="A2861" s="3" t="s">
        <v>21</v>
      </c>
      <c r="B2861" s="3" t="s">
        <v>2036</v>
      </c>
      <c r="C2861" s="3" t="s">
        <v>5722</v>
      </c>
      <c r="D2861" s="3">
        <v>9.5376550000000009</v>
      </c>
      <c r="E2861" s="3">
        <v>8.719265</v>
      </c>
      <c r="F2861" s="3">
        <v>8.4314739999999997</v>
      </c>
      <c r="G2861" s="3">
        <f t="shared" si="176"/>
        <v>8.8961313333333347</v>
      </c>
      <c r="H2861" s="3">
        <v>7.2140402999999997</v>
      </c>
      <c r="I2861" s="3">
        <v>7.5910754000000003</v>
      </c>
      <c r="J2861" s="3">
        <v>7.8808246000000004</v>
      </c>
      <c r="K2861" s="3">
        <f t="shared" si="177"/>
        <v>7.5619800999999995</v>
      </c>
      <c r="L2861" s="3">
        <f t="shared" si="178"/>
        <v>-1.3341512333333352</v>
      </c>
      <c r="M2861" s="3">
        <f t="shared" si="179"/>
        <v>2.5372200879173763E-2</v>
      </c>
    </row>
    <row r="2862" spans="1:13">
      <c r="A2862" s="3" t="s">
        <v>15</v>
      </c>
      <c r="B2862" s="3" t="s">
        <v>4284</v>
      </c>
      <c r="C2862" s="3" t="s">
        <v>5722</v>
      </c>
      <c r="D2862" s="3">
        <v>10.741581</v>
      </c>
      <c r="E2862" s="3">
        <v>10.19388</v>
      </c>
      <c r="F2862" s="3">
        <v>9.8125689999999999</v>
      </c>
      <c r="G2862" s="3">
        <f t="shared" si="176"/>
        <v>10.249343333333334</v>
      </c>
      <c r="H2862" s="3">
        <v>8.1963369999999998</v>
      </c>
      <c r="I2862" s="3">
        <v>8.6148450000000008</v>
      </c>
      <c r="J2862" s="3">
        <v>7.6874560000000001</v>
      </c>
      <c r="K2862" s="3">
        <f t="shared" si="177"/>
        <v>8.1662126666666683</v>
      </c>
      <c r="L2862" s="3">
        <f t="shared" si="178"/>
        <v>-2.0831306666666656</v>
      </c>
      <c r="M2862" s="3">
        <f t="shared" si="179"/>
        <v>5.4044980931090437E-3</v>
      </c>
    </row>
    <row r="2863" spans="1:13">
      <c r="A2863" s="3" t="s">
        <v>21</v>
      </c>
      <c r="B2863" s="3" t="s">
        <v>526</v>
      </c>
      <c r="C2863" s="3" t="s">
        <v>5722</v>
      </c>
      <c r="D2863" s="3">
        <v>6.3451050000000002</v>
      </c>
      <c r="E2863" s="3">
        <v>5.6626899999999996</v>
      </c>
      <c r="F2863" s="3">
        <v>5.8096623000000003</v>
      </c>
      <c r="G2863" s="3">
        <f t="shared" si="176"/>
        <v>5.9391524333333336</v>
      </c>
      <c r="H2863" s="3">
        <v>5.6598997000000004</v>
      </c>
      <c r="I2863" s="3">
        <v>6.1685369999999997</v>
      </c>
      <c r="J2863" s="3">
        <v>6.5811586000000002</v>
      </c>
      <c r="K2863" s="3">
        <f t="shared" si="177"/>
        <v>6.1365317666666668</v>
      </c>
      <c r="L2863" s="3">
        <f t="shared" si="178"/>
        <v>0.19737933333333313</v>
      </c>
      <c r="M2863" s="3">
        <f t="shared" si="179"/>
        <v>0.59018142223622605</v>
      </c>
    </row>
    <row r="2864" spans="1:13">
      <c r="A2864" s="3" t="s">
        <v>5463</v>
      </c>
      <c r="B2864" s="3" t="s">
        <v>5462</v>
      </c>
      <c r="C2864" s="3" t="s">
        <v>5722</v>
      </c>
      <c r="D2864" s="3">
        <v>9.4994180000000004</v>
      </c>
      <c r="E2864" s="3">
        <v>10.062595</v>
      </c>
      <c r="F2864" s="3">
        <v>10.160157</v>
      </c>
      <c r="G2864" s="3">
        <f t="shared" si="176"/>
        <v>9.9073899999999995</v>
      </c>
      <c r="H2864" s="3">
        <v>11.276154</v>
      </c>
      <c r="I2864" s="3">
        <v>11.621324</v>
      </c>
      <c r="J2864" s="3">
        <v>12.922537999999999</v>
      </c>
      <c r="K2864" s="3">
        <f t="shared" si="177"/>
        <v>11.940005333333332</v>
      </c>
      <c r="L2864" s="3">
        <f t="shared" si="178"/>
        <v>2.0326153333333323</v>
      </c>
      <c r="M2864" s="3">
        <f t="shared" si="179"/>
        <v>1.9933524458507598E-2</v>
      </c>
    </row>
    <row r="2865" spans="1:13">
      <c r="A2865" s="3" t="s">
        <v>15</v>
      </c>
      <c r="B2865" s="3" t="s">
        <v>3447</v>
      </c>
      <c r="C2865" s="3" t="s">
        <v>5722</v>
      </c>
      <c r="D2865" s="3">
        <v>10.101651</v>
      </c>
      <c r="E2865" s="3">
        <v>10.310833000000001</v>
      </c>
      <c r="F2865" s="3">
        <v>10.048204</v>
      </c>
      <c r="G2865" s="3">
        <f t="shared" si="176"/>
        <v>10.153562666666666</v>
      </c>
      <c r="H2865" s="3">
        <v>9.7911669999999997</v>
      </c>
      <c r="I2865" s="3">
        <v>10.227270000000001</v>
      </c>
      <c r="J2865" s="3">
        <v>9.0076885000000004</v>
      </c>
      <c r="K2865" s="3">
        <f t="shared" si="177"/>
        <v>9.675375166666667</v>
      </c>
      <c r="L2865" s="3">
        <f t="shared" si="178"/>
        <v>-0.47818749999999888</v>
      </c>
      <c r="M2865" s="3">
        <f t="shared" si="179"/>
        <v>0.2610793210527308</v>
      </c>
    </row>
    <row r="2866" spans="1:13">
      <c r="A2866" s="3" t="s">
        <v>4135</v>
      </c>
      <c r="B2866" s="3" t="s">
        <v>4134</v>
      </c>
      <c r="C2866" s="3" t="s">
        <v>5722</v>
      </c>
      <c r="D2866" s="3">
        <v>6.3511585999999998</v>
      </c>
      <c r="E2866" s="3">
        <v>6.6512849999999997</v>
      </c>
      <c r="F2866" s="3">
        <v>6.3493456999999998</v>
      </c>
      <c r="G2866" s="3">
        <f t="shared" si="176"/>
        <v>6.4505964333333337</v>
      </c>
      <c r="H2866" s="3">
        <v>6.0789809999999997</v>
      </c>
      <c r="I2866" s="3">
        <v>6.2299404000000003</v>
      </c>
      <c r="J2866" s="3">
        <v>6.338876</v>
      </c>
      <c r="K2866" s="3">
        <f t="shared" si="177"/>
        <v>6.2159324666666658</v>
      </c>
      <c r="L2866" s="3">
        <f t="shared" si="178"/>
        <v>-0.23466396666666789</v>
      </c>
      <c r="M2866" s="3">
        <f t="shared" si="179"/>
        <v>0.13482797933767024</v>
      </c>
    </row>
    <row r="2867" spans="1:13">
      <c r="A2867" s="3" t="s">
        <v>15</v>
      </c>
      <c r="B2867" s="3" t="s">
        <v>5454</v>
      </c>
      <c r="C2867" s="3" t="s">
        <v>5722</v>
      </c>
      <c r="D2867" s="3">
        <v>6.8949389999999999</v>
      </c>
      <c r="E2867" s="3">
        <v>7.4786295999999997</v>
      </c>
      <c r="F2867" s="3">
        <v>7.8330636</v>
      </c>
      <c r="G2867" s="3">
        <f t="shared" si="176"/>
        <v>7.4022107333333329</v>
      </c>
      <c r="H2867" s="3">
        <v>7.4904064999999997</v>
      </c>
      <c r="I2867" s="3">
        <v>7.3005829999999996</v>
      </c>
      <c r="J2867" s="3">
        <v>8.5542029999999993</v>
      </c>
      <c r="K2867" s="3">
        <f t="shared" si="177"/>
        <v>7.7817308333333317</v>
      </c>
      <c r="L2867" s="3">
        <f t="shared" si="178"/>
        <v>0.37952009999999881</v>
      </c>
      <c r="M2867" s="3">
        <f t="shared" si="179"/>
        <v>0.47028934606471506</v>
      </c>
    </row>
    <row r="2868" spans="1:13">
      <c r="A2868" s="3" t="s">
        <v>2195</v>
      </c>
      <c r="B2868" s="3" t="s">
        <v>2194</v>
      </c>
      <c r="C2868" s="3" t="s">
        <v>5722</v>
      </c>
      <c r="D2868" s="3">
        <v>9.6918860000000002</v>
      </c>
      <c r="E2868" s="3">
        <v>10.218215000000001</v>
      </c>
      <c r="F2868" s="3">
        <v>9.4334699999999998</v>
      </c>
      <c r="G2868" s="3">
        <f t="shared" si="176"/>
        <v>9.781190333333333</v>
      </c>
      <c r="H2868" s="3">
        <v>9.8740889999999997</v>
      </c>
      <c r="I2868" s="3">
        <v>9.5053669999999997</v>
      </c>
      <c r="J2868" s="3">
        <v>9.4077009999999994</v>
      </c>
      <c r="K2868" s="3">
        <f t="shared" si="177"/>
        <v>9.595718999999999</v>
      </c>
      <c r="L2868" s="3">
        <f t="shared" si="178"/>
        <v>-0.18547133333333399</v>
      </c>
      <c r="M2868" s="3">
        <f t="shared" si="179"/>
        <v>0.53142296810119649</v>
      </c>
    </row>
    <row r="2869" spans="1:13">
      <c r="A2869" s="3" t="s">
        <v>4172</v>
      </c>
      <c r="B2869" s="3" t="s">
        <v>4171</v>
      </c>
      <c r="C2869" s="3" t="s">
        <v>5722</v>
      </c>
      <c r="D2869" s="3">
        <v>7.4308943999999997</v>
      </c>
      <c r="E2869" s="3">
        <v>7.1855140000000004</v>
      </c>
      <c r="F2869" s="3">
        <v>6.9897780000000003</v>
      </c>
      <c r="G2869" s="3">
        <f t="shared" si="176"/>
        <v>7.2020621333333343</v>
      </c>
      <c r="H2869" s="3">
        <v>6.9584239999999999</v>
      </c>
      <c r="I2869" s="3">
        <v>7.3963327000000003</v>
      </c>
      <c r="J2869" s="3">
        <v>8.2155284999999996</v>
      </c>
      <c r="K2869" s="3">
        <f t="shared" si="177"/>
        <v>7.5234284000000002</v>
      </c>
      <c r="L2869" s="3">
        <f t="shared" si="178"/>
        <v>0.3213662666666659</v>
      </c>
      <c r="M2869" s="3">
        <f t="shared" si="179"/>
        <v>0.4561102530033555</v>
      </c>
    </row>
    <row r="2870" spans="1:13">
      <c r="A2870" s="3" t="s">
        <v>5332</v>
      </c>
      <c r="B2870" s="3" t="s">
        <v>5331</v>
      </c>
      <c r="C2870" s="3" t="s">
        <v>5722</v>
      </c>
      <c r="D2870" s="3">
        <v>9.3286709999999999</v>
      </c>
      <c r="E2870" s="3">
        <v>10.254873999999999</v>
      </c>
      <c r="F2870" s="3">
        <v>9.8198089999999993</v>
      </c>
      <c r="G2870" s="3">
        <f t="shared" si="176"/>
        <v>9.8011180000000007</v>
      </c>
      <c r="H2870" s="3">
        <v>9.8421109999999992</v>
      </c>
      <c r="I2870" s="3">
        <v>8.8427290000000003</v>
      </c>
      <c r="J2870" s="3">
        <v>10.262358000000001</v>
      </c>
      <c r="K2870" s="3">
        <f t="shared" si="177"/>
        <v>9.6490659999999995</v>
      </c>
      <c r="L2870" s="3">
        <f t="shared" si="178"/>
        <v>-0.15205200000000119</v>
      </c>
      <c r="M2870" s="3">
        <f t="shared" si="179"/>
        <v>0.77570949780405718</v>
      </c>
    </row>
    <row r="2871" spans="1:13">
      <c r="A2871" s="3" t="s">
        <v>583</v>
      </c>
      <c r="B2871" s="3" t="s">
        <v>582</v>
      </c>
      <c r="C2871" s="3" t="s">
        <v>5722</v>
      </c>
      <c r="D2871" s="3">
        <v>10.638519000000001</v>
      </c>
      <c r="E2871" s="3">
        <v>11.50159</v>
      </c>
      <c r="F2871" s="3">
        <v>11.498958</v>
      </c>
      <c r="G2871" s="3">
        <f t="shared" si="176"/>
        <v>11.213022333333335</v>
      </c>
      <c r="H2871" s="3">
        <v>11.266825000000001</v>
      </c>
      <c r="I2871" s="3">
        <v>10.585692</v>
      </c>
      <c r="J2871" s="3">
        <v>11.549016</v>
      </c>
      <c r="K2871" s="3">
        <f t="shared" si="177"/>
        <v>11.133844333333334</v>
      </c>
      <c r="L2871" s="3">
        <f t="shared" si="178"/>
        <v>-7.9178000000000637E-2</v>
      </c>
      <c r="M2871" s="3">
        <f t="shared" si="179"/>
        <v>0.85463587721598377</v>
      </c>
    </row>
    <row r="2872" spans="1:13">
      <c r="A2872" s="3" t="s">
        <v>991</v>
      </c>
      <c r="B2872" s="3" t="s">
        <v>1481</v>
      </c>
      <c r="C2872" s="3" t="s">
        <v>5722</v>
      </c>
      <c r="D2872" s="3">
        <v>5.4749270000000001</v>
      </c>
      <c r="E2872" s="3">
        <v>5.6705126999999997</v>
      </c>
      <c r="F2872" s="3">
        <v>5.7486670000000002</v>
      </c>
      <c r="G2872" s="3">
        <f t="shared" si="176"/>
        <v>5.6313689000000009</v>
      </c>
      <c r="H2872" s="3">
        <v>6.3220286000000003</v>
      </c>
      <c r="I2872" s="3">
        <v>6.3935347</v>
      </c>
      <c r="J2872" s="3">
        <v>6.8990840000000002</v>
      </c>
      <c r="K2872" s="3">
        <f t="shared" si="177"/>
        <v>6.5382157666666672</v>
      </c>
      <c r="L2872" s="3">
        <f t="shared" si="178"/>
        <v>0.90684686666666625</v>
      </c>
      <c r="M2872" s="3">
        <f t="shared" si="179"/>
        <v>1.036635348333196E-2</v>
      </c>
    </row>
    <row r="2873" spans="1:13">
      <c r="A2873" s="3" t="s">
        <v>156</v>
      </c>
      <c r="B2873" s="3" t="s">
        <v>4023</v>
      </c>
      <c r="C2873" s="3" t="s">
        <v>5722</v>
      </c>
      <c r="D2873" s="3">
        <v>5.9123929999999998</v>
      </c>
      <c r="E2873" s="3">
        <v>6.1538399999999998</v>
      </c>
      <c r="F2873" s="3">
        <v>6.5811739999999999</v>
      </c>
      <c r="G2873" s="3">
        <f t="shared" si="176"/>
        <v>6.2158023333333334</v>
      </c>
      <c r="H2873" s="3">
        <v>6.3302145000000003</v>
      </c>
      <c r="I2873" s="3">
        <v>6.1472660000000001</v>
      </c>
      <c r="J2873" s="3">
        <v>7.2950486999999997</v>
      </c>
      <c r="K2873" s="3">
        <f t="shared" si="177"/>
        <v>6.5908430666666673</v>
      </c>
      <c r="L2873" s="3">
        <f t="shared" si="178"/>
        <v>0.37504073333333388</v>
      </c>
      <c r="M2873" s="3">
        <f t="shared" si="179"/>
        <v>0.40810819726608377</v>
      </c>
    </row>
    <row r="2874" spans="1:13">
      <c r="A2874" s="3" t="s">
        <v>601</v>
      </c>
      <c r="B2874" s="3" t="s">
        <v>600</v>
      </c>
      <c r="C2874" s="3" t="s">
        <v>5722</v>
      </c>
      <c r="D2874" s="3">
        <v>9.4719490000000004</v>
      </c>
      <c r="E2874" s="3">
        <v>9.8040085000000001</v>
      </c>
      <c r="F2874" s="3">
        <v>9.7682330000000004</v>
      </c>
      <c r="G2874" s="3">
        <f t="shared" si="176"/>
        <v>9.6813968333333325</v>
      </c>
      <c r="H2874" s="3">
        <v>9.9799260000000007</v>
      </c>
      <c r="I2874" s="3">
        <v>9.6438769999999998</v>
      </c>
      <c r="J2874" s="3">
        <v>10.365520500000001</v>
      </c>
      <c r="K2874" s="3">
        <f t="shared" si="177"/>
        <v>9.9964411666666688</v>
      </c>
      <c r="L2874" s="3">
        <f t="shared" si="178"/>
        <v>0.31504433333333637</v>
      </c>
      <c r="M2874" s="3">
        <f t="shared" si="179"/>
        <v>0.24864034909427052</v>
      </c>
    </row>
    <row r="2875" spans="1:13">
      <c r="A2875" s="3" t="s">
        <v>5653</v>
      </c>
      <c r="B2875" s="3" t="s">
        <v>5652</v>
      </c>
      <c r="C2875" s="3" t="s">
        <v>5722</v>
      </c>
      <c r="D2875" s="3">
        <v>7.7159686000000001</v>
      </c>
      <c r="E2875" s="3">
        <v>8.5097179999999994</v>
      </c>
      <c r="F2875" s="3">
        <v>7.5949200000000001</v>
      </c>
      <c r="G2875" s="3">
        <f t="shared" si="176"/>
        <v>7.940202199999999</v>
      </c>
      <c r="H2875" s="3">
        <v>7.4645514000000004</v>
      </c>
      <c r="I2875" s="3">
        <v>7.4062542999999996</v>
      </c>
      <c r="J2875" s="3">
        <v>6.9992055999999998</v>
      </c>
      <c r="K2875" s="3">
        <f t="shared" si="177"/>
        <v>7.2900037666666675</v>
      </c>
      <c r="L2875" s="3">
        <f t="shared" si="178"/>
        <v>-0.65019843333333149</v>
      </c>
      <c r="M2875" s="3">
        <f t="shared" si="179"/>
        <v>0.11365558212874166</v>
      </c>
    </row>
    <row r="2876" spans="1:13">
      <c r="A2876" s="3" t="s">
        <v>3513</v>
      </c>
      <c r="B2876" s="3" t="s">
        <v>3512</v>
      </c>
      <c r="C2876" s="3" t="s">
        <v>5722</v>
      </c>
      <c r="D2876" s="3">
        <v>5.3472</v>
      </c>
      <c r="E2876" s="3">
        <v>5.4774646999999996</v>
      </c>
      <c r="F2876" s="3">
        <v>5.8191860000000002</v>
      </c>
      <c r="G2876" s="3">
        <f t="shared" si="176"/>
        <v>5.5479502333333341</v>
      </c>
      <c r="H2876" s="3">
        <v>5.6017755999999999</v>
      </c>
      <c r="I2876" s="3">
        <v>5.5313330000000001</v>
      </c>
      <c r="J2876" s="3">
        <v>6.2360424999999999</v>
      </c>
      <c r="K2876" s="3">
        <f t="shared" si="177"/>
        <v>5.789717033333333</v>
      </c>
      <c r="L2876" s="3">
        <f t="shared" si="178"/>
        <v>0.24176679999999884</v>
      </c>
      <c r="M2876" s="3">
        <f t="shared" si="179"/>
        <v>0.41258906851850469</v>
      </c>
    </row>
    <row r="2877" spans="1:13">
      <c r="A2877" s="3" t="s">
        <v>2000</v>
      </c>
      <c r="B2877" s="3" t="s">
        <v>1999</v>
      </c>
      <c r="C2877" s="3" t="s">
        <v>5722</v>
      </c>
      <c r="D2877" s="3">
        <v>6.8991685</v>
      </c>
      <c r="E2877" s="3">
        <v>6.7776589999999999</v>
      </c>
      <c r="F2877" s="3">
        <v>6.9497026999999996</v>
      </c>
      <c r="G2877" s="3">
        <f t="shared" si="176"/>
        <v>6.8755100666666662</v>
      </c>
      <c r="H2877" s="3">
        <v>6.5590843999999997</v>
      </c>
      <c r="I2877" s="3">
        <v>6.6686076999999999</v>
      </c>
      <c r="J2877" s="3">
        <v>6.0668870000000004</v>
      </c>
      <c r="K2877" s="3">
        <f t="shared" si="177"/>
        <v>6.4315263666666667</v>
      </c>
      <c r="L2877" s="3">
        <f t="shared" si="178"/>
        <v>-0.44398369999999954</v>
      </c>
      <c r="M2877" s="3">
        <f t="shared" si="179"/>
        <v>8.1765931692545382E-2</v>
      </c>
    </row>
    <row r="2878" spans="1:13">
      <c r="A2878" s="3" t="s">
        <v>5434</v>
      </c>
      <c r="B2878" s="3" t="s">
        <v>5433</v>
      </c>
      <c r="C2878" s="3" t="s">
        <v>5722</v>
      </c>
      <c r="D2878" s="3">
        <v>7.7001486000000003</v>
      </c>
      <c r="E2878" s="3">
        <v>8.3810835000000008</v>
      </c>
      <c r="F2878" s="3">
        <v>8.4895209999999999</v>
      </c>
      <c r="G2878" s="3">
        <f t="shared" si="176"/>
        <v>8.1902510333333343</v>
      </c>
      <c r="H2878" s="3">
        <v>8.0591880000000007</v>
      </c>
      <c r="I2878" s="3">
        <v>7.4368124</v>
      </c>
      <c r="J2878" s="3">
        <v>8.0975160000000006</v>
      </c>
      <c r="K2878" s="3">
        <f t="shared" si="177"/>
        <v>7.8645054666666665</v>
      </c>
      <c r="L2878" s="3">
        <f t="shared" si="178"/>
        <v>-0.32574556666666776</v>
      </c>
      <c r="M2878" s="3">
        <f t="shared" si="179"/>
        <v>0.37545822972258136</v>
      </c>
    </row>
    <row r="2879" spans="1:13">
      <c r="A2879" s="3" t="s">
        <v>21</v>
      </c>
      <c r="B2879" s="3" t="s">
        <v>2004</v>
      </c>
      <c r="C2879" s="3" t="s">
        <v>5722</v>
      </c>
      <c r="D2879" s="3">
        <v>6.2890079999999999</v>
      </c>
      <c r="E2879" s="3">
        <v>5.6191072000000002</v>
      </c>
      <c r="F2879" s="3">
        <v>6.5615439999999996</v>
      </c>
      <c r="G2879" s="3">
        <f t="shared" si="176"/>
        <v>6.1565530666666675</v>
      </c>
      <c r="H2879" s="3">
        <v>5.5787610000000001</v>
      </c>
      <c r="I2879" s="3">
        <v>5.7040905999999998</v>
      </c>
      <c r="J2879" s="3">
        <v>5.3792629999999999</v>
      </c>
      <c r="K2879" s="3">
        <f t="shared" si="177"/>
        <v>5.5540382000000008</v>
      </c>
      <c r="L2879" s="3">
        <f t="shared" si="178"/>
        <v>-0.60251486666666665</v>
      </c>
      <c r="M2879" s="3">
        <f t="shared" si="179"/>
        <v>0.11111369630975805</v>
      </c>
    </row>
    <row r="2880" spans="1:13">
      <c r="A2880" s="3" t="s">
        <v>4121</v>
      </c>
      <c r="B2880" s="3" t="s">
        <v>4120</v>
      </c>
      <c r="C2880" s="3" t="s">
        <v>5722</v>
      </c>
      <c r="D2880" s="3">
        <v>10.245435000000001</v>
      </c>
      <c r="E2880" s="3">
        <v>10.363362</v>
      </c>
      <c r="F2880" s="3">
        <v>10.191929</v>
      </c>
      <c r="G2880" s="3">
        <f t="shared" si="176"/>
        <v>10.266908666666668</v>
      </c>
      <c r="H2880" s="3">
        <v>10.336994000000001</v>
      </c>
      <c r="I2880" s="3">
        <v>10.735948</v>
      </c>
      <c r="J2880" s="3">
        <v>10.345938</v>
      </c>
      <c r="K2880" s="3">
        <f t="shared" si="177"/>
        <v>10.47296</v>
      </c>
      <c r="L2880" s="3">
        <f t="shared" si="178"/>
        <v>0.20605133333333292</v>
      </c>
      <c r="M2880" s="3">
        <f t="shared" si="179"/>
        <v>0.21753758983351992</v>
      </c>
    </row>
    <row r="2881" spans="1:13">
      <c r="A2881" s="3" t="s">
        <v>5443</v>
      </c>
      <c r="B2881" s="3" t="s">
        <v>5442</v>
      </c>
      <c r="C2881" s="3" t="s">
        <v>5722</v>
      </c>
      <c r="D2881" s="3">
        <v>9.7662969999999998</v>
      </c>
      <c r="E2881" s="3">
        <v>9.7085629999999998</v>
      </c>
      <c r="F2881" s="3">
        <v>9.9427310000000002</v>
      </c>
      <c r="G2881" s="3">
        <f t="shared" si="176"/>
        <v>9.8058636666666672</v>
      </c>
      <c r="H2881" s="3">
        <v>9.5801960000000008</v>
      </c>
      <c r="I2881" s="3">
        <v>9.5081480000000003</v>
      </c>
      <c r="J2881" s="3">
        <v>10.26703</v>
      </c>
      <c r="K2881" s="3">
        <f t="shared" si="177"/>
        <v>9.7851246666666665</v>
      </c>
      <c r="L2881" s="3">
        <f t="shared" si="178"/>
        <v>-2.0739000000000729E-2</v>
      </c>
      <c r="M2881" s="3">
        <f t="shared" si="179"/>
        <v>0.93833839806696884</v>
      </c>
    </row>
    <row r="2882" spans="1:13">
      <c r="A2882" s="3" t="s">
        <v>517</v>
      </c>
      <c r="B2882" s="3" t="s">
        <v>516</v>
      </c>
      <c r="C2882" s="3" t="s">
        <v>5722</v>
      </c>
      <c r="D2882" s="3">
        <v>9.1819959999999998</v>
      </c>
      <c r="E2882" s="3">
        <v>8.9546510000000001</v>
      </c>
      <c r="F2882" s="3">
        <v>9.3240660000000002</v>
      </c>
      <c r="G2882" s="3">
        <f t="shared" ref="G2882:G2945" si="180">AVERAGE(D2882:F2882)</f>
        <v>9.1535709999999995</v>
      </c>
      <c r="H2882" s="3">
        <v>9.0397835000000004</v>
      </c>
      <c r="I2882" s="3">
        <v>9.048508</v>
      </c>
      <c r="J2882" s="3">
        <v>9.6330810000000007</v>
      </c>
      <c r="K2882" s="3">
        <f t="shared" ref="K2882:K2945" si="181">AVERAGE(H2882:J2882)</f>
        <v>9.2404574999999998</v>
      </c>
      <c r="L2882" s="3">
        <f t="shared" ref="L2882:L2945" si="182">K2882-G2882</f>
        <v>8.6886500000000311E-2</v>
      </c>
      <c r="M2882" s="3">
        <f t="shared" ref="M2882:M2945" si="183">_xlfn.T.TEST(D2882:F2882,H2882:J2882,2,2)</f>
        <v>0.71770691147171151</v>
      </c>
    </row>
    <row r="2883" spans="1:13">
      <c r="A2883" s="3" t="s">
        <v>4939</v>
      </c>
      <c r="B2883" s="3" t="s">
        <v>5414</v>
      </c>
      <c r="C2883" s="3" t="s">
        <v>5722</v>
      </c>
      <c r="D2883" s="3">
        <v>9.6110360000000004</v>
      </c>
      <c r="E2883" s="3">
        <v>9.6073249999999994</v>
      </c>
      <c r="F2883" s="3">
        <v>9.6735115</v>
      </c>
      <c r="G2883" s="3">
        <f t="shared" si="180"/>
        <v>9.6306241666666672</v>
      </c>
      <c r="H2883" s="3">
        <v>9.9441220000000001</v>
      </c>
      <c r="I2883" s="3">
        <v>9.5586769999999994</v>
      </c>
      <c r="J2883" s="3">
        <v>10.414384</v>
      </c>
      <c r="K2883" s="3">
        <f t="shared" si="181"/>
        <v>9.9723943333333338</v>
      </c>
      <c r="L2883" s="3">
        <f t="shared" si="182"/>
        <v>0.3417701666666666</v>
      </c>
      <c r="M2883" s="3">
        <f t="shared" si="183"/>
        <v>0.24079890677213864</v>
      </c>
    </row>
    <row r="2884" spans="1:13">
      <c r="A2884" s="3" t="s">
        <v>4092</v>
      </c>
      <c r="B2884" s="3" t="s">
        <v>4091</v>
      </c>
      <c r="C2884" s="3" t="s">
        <v>5722</v>
      </c>
      <c r="D2884" s="3">
        <v>9.4922020000000007</v>
      </c>
      <c r="E2884" s="3">
        <v>9.5423580000000001</v>
      </c>
      <c r="F2884" s="3">
        <v>9.6181009999999993</v>
      </c>
      <c r="G2884" s="3">
        <f t="shared" si="180"/>
        <v>9.5508869999999995</v>
      </c>
      <c r="H2884" s="3">
        <v>9.8719040000000007</v>
      </c>
      <c r="I2884" s="3">
        <v>9.4907470000000007</v>
      </c>
      <c r="J2884" s="3">
        <v>10.297855999999999</v>
      </c>
      <c r="K2884" s="3">
        <f t="shared" si="181"/>
        <v>9.8868356666666664</v>
      </c>
      <c r="L2884" s="3">
        <f t="shared" si="182"/>
        <v>0.3359486666666669</v>
      </c>
      <c r="M2884" s="3">
        <f t="shared" si="183"/>
        <v>0.22762863680426504</v>
      </c>
    </row>
    <row r="2885" spans="1:13">
      <c r="A2885" s="3" t="s">
        <v>489</v>
      </c>
      <c r="B2885" s="3" t="s">
        <v>488</v>
      </c>
      <c r="C2885" s="3" t="s">
        <v>5722</v>
      </c>
      <c r="D2885" s="3">
        <v>5.8245959999999997</v>
      </c>
      <c r="E2885" s="3">
        <v>5.9299549999999996</v>
      </c>
      <c r="F2885" s="3">
        <v>6.0924573000000004</v>
      </c>
      <c r="G2885" s="3">
        <f t="shared" si="180"/>
        <v>5.9490027666666663</v>
      </c>
      <c r="H2885" s="3">
        <v>5.9416504000000003</v>
      </c>
      <c r="I2885" s="3">
        <v>6.2127647000000001</v>
      </c>
      <c r="J2885" s="3">
        <v>6.8310120000000003</v>
      </c>
      <c r="K2885" s="3">
        <f t="shared" si="181"/>
        <v>6.3284757000000011</v>
      </c>
      <c r="L2885" s="3">
        <f t="shared" si="182"/>
        <v>0.37947293333333487</v>
      </c>
      <c r="M2885" s="3">
        <f t="shared" si="183"/>
        <v>0.23896740238105948</v>
      </c>
    </row>
    <row r="2886" spans="1:13">
      <c r="A2886" s="3" t="s">
        <v>15</v>
      </c>
      <c r="B2886" s="3" t="s">
        <v>5415</v>
      </c>
      <c r="C2886" s="3" t="s">
        <v>5722</v>
      </c>
      <c r="D2886" s="3">
        <v>6.4433007</v>
      </c>
      <c r="E2886" s="3">
        <v>6.3589070000000003</v>
      </c>
      <c r="F2886" s="3">
        <v>6.4414806000000002</v>
      </c>
      <c r="G2886" s="3">
        <f t="shared" si="180"/>
        <v>6.4145627666666671</v>
      </c>
      <c r="H2886" s="3">
        <v>6.6508529999999997</v>
      </c>
      <c r="I2886" s="3">
        <v>7.2486569999999997</v>
      </c>
      <c r="J2886" s="3">
        <v>7.4563354999999998</v>
      </c>
      <c r="K2886" s="3">
        <f t="shared" si="181"/>
        <v>7.1186151666666673</v>
      </c>
      <c r="L2886" s="3">
        <f t="shared" si="182"/>
        <v>0.70405240000000013</v>
      </c>
      <c r="M2886" s="3">
        <f t="shared" si="183"/>
        <v>4.4258043543201731E-2</v>
      </c>
    </row>
    <row r="2887" spans="1:13">
      <c r="A2887" s="3" t="s">
        <v>21</v>
      </c>
      <c r="B2887" s="3" t="s">
        <v>3399</v>
      </c>
      <c r="C2887" s="3" t="s">
        <v>5722</v>
      </c>
      <c r="D2887" s="3">
        <v>7.2850574999999997</v>
      </c>
      <c r="E2887" s="3">
        <v>7.3204555999999998</v>
      </c>
      <c r="F2887" s="3">
        <v>8.6211549999999999</v>
      </c>
      <c r="G2887" s="3">
        <f t="shared" si="180"/>
        <v>7.7422226999999992</v>
      </c>
      <c r="H2887" s="3">
        <v>8.4665079999999993</v>
      </c>
      <c r="I2887" s="3">
        <v>8.4404129999999995</v>
      </c>
      <c r="J2887" s="3">
        <v>8.5497569999999996</v>
      </c>
      <c r="K2887" s="3">
        <f t="shared" si="181"/>
        <v>8.4855593333333328</v>
      </c>
      <c r="L2887" s="3">
        <f t="shared" si="182"/>
        <v>0.74333663333333355</v>
      </c>
      <c r="M2887" s="3">
        <f t="shared" si="183"/>
        <v>0.16702384117713623</v>
      </c>
    </row>
    <row r="2888" spans="1:13">
      <c r="A2888" s="3" t="s">
        <v>1970</v>
      </c>
      <c r="B2888" s="3" t="s">
        <v>1969</v>
      </c>
      <c r="C2888" s="3" t="s">
        <v>5722</v>
      </c>
      <c r="D2888" s="3">
        <v>8.7320779999999996</v>
      </c>
      <c r="E2888" s="3">
        <v>8.9219439999999999</v>
      </c>
      <c r="F2888" s="3">
        <v>9.1478110000000008</v>
      </c>
      <c r="G2888" s="3">
        <f t="shared" si="180"/>
        <v>8.9339443333333328</v>
      </c>
      <c r="H2888" s="3">
        <v>9.0682550000000006</v>
      </c>
      <c r="I2888" s="3">
        <v>9.4216890000000006</v>
      </c>
      <c r="J2888" s="3">
        <v>8.9648284999999994</v>
      </c>
      <c r="K2888" s="3">
        <f t="shared" si="181"/>
        <v>9.1515908333333336</v>
      </c>
      <c r="L2888" s="3">
        <f t="shared" si="182"/>
        <v>0.21764650000000074</v>
      </c>
      <c r="M2888" s="3">
        <f t="shared" si="183"/>
        <v>0.3005812080291943</v>
      </c>
    </row>
    <row r="2889" spans="1:13">
      <c r="A2889" s="3" t="s">
        <v>21</v>
      </c>
      <c r="B2889" s="3" t="s">
        <v>5409</v>
      </c>
      <c r="C2889" s="3" t="s">
        <v>5722</v>
      </c>
      <c r="D2889" s="3">
        <v>5.7412643000000001</v>
      </c>
      <c r="E2889" s="3">
        <v>5.8593335</v>
      </c>
      <c r="F2889" s="3">
        <v>5.9337964000000003</v>
      </c>
      <c r="G2889" s="3">
        <f t="shared" si="180"/>
        <v>5.8447980666666668</v>
      </c>
      <c r="H2889" s="3">
        <v>6.0521120000000002</v>
      </c>
      <c r="I2889" s="3">
        <v>5.8811755000000003</v>
      </c>
      <c r="J2889" s="3">
        <v>6.5641784999999997</v>
      </c>
      <c r="K2889" s="3">
        <f t="shared" si="181"/>
        <v>6.1658219999999995</v>
      </c>
      <c r="L2889" s="3">
        <f t="shared" si="182"/>
        <v>0.32102393333333268</v>
      </c>
      <c r="M2889" s="3">
        <f t="shared" si="183"/>
        <v>0.20576230590079511</v>
      </c>
    </row>
    <row r="2890" spans="1:13">
      <c r="A2890" s="3" t="s">
        <v>15</v>
      </c>
      <c r="B2890" s="3" t="s">
        <v>2094</v>
      </c>
      <c r="C2890" s="3" t="s">
        <v>5722</v>
      </c>
      <c r="D2890" s="3">
        <v>8.8439300000000003</v>
      </c>
      <c r="E2890" s="3">
        <v>8.7797850000000004</v>
      </c>
      <c r="F2890" s="3">
        <v>8.6852499999999999</v>
      </c>
      <c r="G2890" s="3">
        <f t="shared" si="180"/>
        <v>8.7696550000000002</v>
      </c>
      <c r="H2890" s="3">
        <v>8.9470530000000004</v>
      </c>
      <c r="I2890" s="3">
        <v>9.4671500000000002</v>
      </c>
      <c r="J2890" s="3">
        <v>9.4160260000000005</v>
      </c>
      <c r="K2890" s="3">
        <f t="shared" si="181"/>
        <v>9.2767430000000015</v>
      </c>
      <c r="L2890" s="3">
        <f t="shared" si="182"/>
        <v>0.50708800000000132</v>
      </c>
      <c r="M2890" s="3">
        <f t="shared" si="183"/>
        <v>4.1902667081727463E-2</v>
      </c>
    </row>
    <row r="2891" spans="1:13">
      <c r="A2891" s="3" t="s">
        <v>4048</v>
      </c>
      <c r="B2891" s="3" t="s">
        <v>4047</v>
      </c>
      <c r="C2891" s="3" t="s">
        <v>5722</v>
      </c>
      <c r="D2891" s="3">
        <v>10.506864999999999</v>
      </c>
      <c r="E2891" s="3">
        <v>10.850910000000001</v>
      </c>
      <c r="F2891" s="3">
        <v>10.732713</v>
      </c>
      <c r="G2891" s="3">
        <f t="shared" si="180"/>
        <v>10.696829333333334</v>
      </c>
      <c r="H2891" s="3">
        <v>10.724083</v>
      </c>
      <c r="I2891" s="3">
        <v>11.060226999999999</v>
      </c>
      <c r="J2891" s="3">
        <v>10.954288</v>
      </c>
      <c r="K2891" s="3">
        <f t="shared" si="181"/>
        <v>10.912865999999999</v>
      </c>
      <c r="L2891" s="3">
        <f t="shared" si="182"/>
        <v>0.21603666666666577</v>
      </c>
      <c r="M2891" s="3">
        <f t="shared" si="183"/>
        <v>0.20160576518939771</v>
      </c>
    </row>
    <row r="2892" spans="1:13">
      <c r="A2892" s="3" t="s">
        <v>4597</v>
      </c>
      <c r="B2892" s="3" t="s">
        <v>5543</v>
      </c>
      <c r="C2892" s="3" t="s">
        <v>5722</v>
      </c>
      <c r="D2892" s="3">
        <v>7.9046620000000001</v>
      </c>
      <c r="E2892" s="3">
        <v>8.0314580000000007</v>
      </c>
      <c r="F2892" s="3">
        <v>7.8144220000000004</v>
      </c>
      <c r="G2892" s="3">
        <f t="shared" si="180"/>
        <v>7.916847333333334</v>
      </c>
      <c r="H2892" s="3">
        <v>8.018027</v>
      </c>
      <c r="I2892" s="3">
        <v>7.8324002999999998</v>
      </c>
      <c r="J2892" s="3">
        <v>7.9857069999999997</v>
      </c>
      <c r="K2892" s="3">
        <f t="shared" si="181"/>
        <v>7.9453780999999992</v>
      </c>
      <c r="L2892" s="3">
        <f t="shared" si="182"/>
        <v>2.8530766666665208E-2</v>
      </c>
      <c r="M2892" s="3">
        <f t="shared" si="183"/>
        <v>0.75424951643418148</v>
      </c>
    </row>
    <row r="2893" spans="1:13">
      <c r="A2893" s="3" t="s">
        <v>2850</v>
      </c>
      <c r="B2893" s="3" t="s">
        <v>2896</v>
      </c>
      <c r="C2893" s="3" t="s">
        <v>5722</v>
      </c>
      <c r="D2893" s="3">
        <v>10.779691</v>
      </c>
      <c r="E2893" s="3">
        <v>10.849969</v>
      </c>
      <c r="F2893" s="3">
        <v>10.947765</v>
      </c>
      <c r="G2893" s="3">
        <f t="shared" si="180"/>
        <v>10.859141666666668</v>
      </c>
      <c r="H2893" s="3">
        <v>11.470634</v>
      </c>
      <c r="I2893" s="3">
        <v>11.524095000000001</v>
      </c>
      <c r="J2893" s="3">
        <v>11.801690000000001</v>
      </c>
      <c r="K2893" s="3">
        <f t="shared" si="181"/>
        <v>11.598806333333334</v>
      </c>
      <c r="L2893" s="3">
        <f t="shared" si="182"/>
        <v>0.73966466666666619</v>
      </c>
      <c r="M2893" s="3">
        <f t="shared" si="183"/>
        <v>2.8712023916431881E-3</v>
      </c>
    </row>
    <row r="2894" spans="1:13">
      <c r="A2894" s="3" t="s">
        <v>21</v>
      </c>
      <c r="B2894" s="3" t="s">
        <v>3833</v>
      </c>
      <c r="C2894" s="3" t="s">
        <v>5722</v>
      </c>
      <c r="D2894" s="3">
        <v>8.7672229999999995</v>
      </c>
      <c r="E2894" s="3">
        <v>8.9629755000000007</v>
      </c>
      <c r="F2894" s="3">
        <v>9.3346029999999995</v>
      </c>
      <c r="G2894" s="3">
        <f t="shared" si="180"/>
        <v>9.0216004999999999</v>
      </c>
      <c r="H2894" s="3">
        <v>8.9085540000000005</v>
      </c>
      <c r="I2894" s="3">
        <v>9.0954429999999995</v>
      </c>
      <c r="J2894" s="3">
        <v>9.0289800000000007</v>
      </c>
      <c r="K2894" s="3">
        <f t="shared" si="181"/>
        <v>9.0109923333333324</v>
      </c>
      <c r="L2894" s="3">
        <f t="shared" si="182"/>
        <v>-1.0608166666667529E-2</v>
      </c>
      <c r="M2894" s="3">
        <f t="shared" si="183"/>
        <v>0.95460996091156947</v>
      </c>
    </row>
    <row r="2895" spans="1:13">
      <c r="A2895" s="3" t="s">
        <v>15</v>
      </c>
      <c r="B2895" s="3" t="s">
        <v>4062</v>
      </c>
      <c r="C2895" s="3" t="s">
        <v>5722</v>
      </c>
      <c r="D2895" s="3">
        <v>9.3398090000000007</v>
      </c>
      <c r="E2895" s="3">
        <v>9.0470919999999992</v>
      </c>
      <c r="F2895" s="3">
        <v>9.0155589999999997</v>
      </c>
      <c r="G2895" s="3">
        <f t="shared" si="180"/>
        <v>9.1341533333333338</v>
      </c>
      <c r="H2895" s="3">
        <v>9.0515919999999994</v>
      </c>
      <c r="I2895" s="3">
        <v>9.6190409999999993</v>
      </c>
      <c r="J2895" s="3">
        <v>8.9519730000000006</v>
      </c>
      <c r="K2895" s="3">
        <f t="shared" si="181"/>
        <v>9.2075353333333325</v>
      </c>
      <c r="L2895" s="3">
        <f t="shared" si="182"/>
        <v>7.3381999999998726E-2</v>
      </c>
      <c r="M2895" s="3">
        <f t="shared" si="183"/>
        <v>0.76757860721602966</v>
      </c>
    </row>
    <row r="2896" spans="1:13">
      <c r="A2896" s="3" t="s">
        <v>15</v>
      </c>
      <c r="B2896" s="3" t="s">
        <v>2496</v>
      </c>
      <c r="C2896" s="3" t="s">
        <v>5722</v>
      </c>
      <c r="D2896" s="3">
        <v>5.4815763999999998</v>
      </c>
      <c r="E2896" s="3">
        <v>5.6443852999999997</v>
      </c>
      <c r="F2896" s="3">
        <v>6.0462046000000003</v>
      </c>
      <c r="G2896" s="3">
        <f t="shared" si="180"/>
        <v>5.7240554333333336</v>
      </c>
      <c r="H2896" s="3">
        <v>5.8764633999999996</v>
      </c>
      <c r="I2896" s="3">
        <v>5.7452360000000002</v>
      </c>
      <c r="J2896" s="3">
        <v>6.7718696999999999</v>
      </c>
      <c r="K2896" s="3">
        <f t="shared" si="181"/>
        <v>6.1311897000000002</v>
      </c>
      <c r="L2896" s="3">
        <f t="shared" si="182"/>
        <v>0.40713426666666663</v>
      </c>
      <c r="M2896" s="3">
        <f t="shared" si="183"/>
        <v>0.32552260165357227</v>
      </c>
    </row>
    <row r="2897" spans="1:13">
      <c r="A2897" s="3" t="s">
        <v>790</v>
      </c>
      <c r="B2897" s="3" t="s">
        <v>789</v>
      </c>
      <c r="C2897" s="3" t="s">
        <v>5722</v>
      </c>
      <c r="D2897" s="3">
        <v>5.5879291999999996</v>
      </c>
      <c r="E2897" s="3">
        <v>5.7833132999999997</v>
      </c>
      <c r="F2897" s="3">
        <v>6.0457010000000002</v>
      </c>
      <c r="G2897" s="3">
        <f t="shared" si="180"/>
        <v>5.8056478333333326</v>
      </c>
      <c r="H2897" s="3">
        <v>5.845809</v>
      </c>
      <c r="I2897" s="3">
        <v>5.8584832999999996</v>
      </c>
      <c r="J2897" s="3">
        <v>6.8065743000000003</v>
      </c>
      <c r="K2897" s="3">
        <f t="shared" si="181"/>
        <v>6.1702888666666666</v>
      </c>
      <c r="L2897" s="3">
        <f t="shared" si="182"/>
        <v>0.36464103333333409</v>
      </c>
      <c r="M2897" s="3">
        <f t="shared" si="183"/>
        <v>0.3497727536928667</v>
      </c>
    </row>
    <row r="2898" spans="1:13">
      <c r="A2898" s="3" t="s">
        <v>15</v>
      </c>
      <c r="B2898" s="3" t="s">
        <v>3924</v>
      </c>
      <c r="C2898" s="3" t="s">
        <v>5722</v>
      </c>
      <c r="D2898" s="3">
        <v>6.8706379999999996</v>
      </c>
      <c r="E2898" s="3">
        <v>7.2232614000000002</v>
      </c>
      <c r="F2898" s="3">
        <v>7.8949113000000004</v>
      </c>
      <c r="G2898" s="3">
        <f t="shared" si="180"/>
        <v>7.329603566666667</v>
      </c>
      <c r="H2898" s="3">
        <v>7.2919409999999996</v>
      </c>
      <c r="I2898" s="3">
        <v>7.2108517000000001</v>
      </c>
      <c r="J2898" s="3">
        <v>7.2664074999999997</v>
      </c>
      <c r="K2898" s="3">
        <f t="shared" si="181"/>
        <v>7.256400066666667</v>
      </c>
      <c r="L2898" s="3">
        <f t="shared" si="182"/>
        <v>-7.3203499999999977E-2</v>
      </c>
      <c r="M2898" s="3">
        <f t="shared" si="183"/>
        <v>0.8200324866145895</v>
      </c>
    </row>
    <row r="2899" spans="1:13">
      <c r="A2899" s="3" t="s">
        <v>2559</v>
      </c>
      <c r="B2899" s="3" t="s">
        <v>2558</v>
      </c>
      <c r="C2899" s="3" t="s">
        <v>5722</v>
      </c>
      <c r="D2899" s="3">
        <v>6.3425960000000003</v>
      </c>
      <c r="E2899" s="3">
        <v>6.819502</v>
      </c>
      <c r="F2899" s="3">
        <v>7.1135526000000002</v>
      </c>
      <c r="G2899" s="3">
        <f t="shared" si="180"/>
        <v>6.7585501999999993</v>
      </c>
      <c r="H2899" s="3">
        <v>7.1416729999999999</v>
      </c>
      <c r="I2899" s="3">
        <v>7.3843956000000004</v>
      </c>
      <c r="J2899" s="3">
        <v>8.1693149999999992</v>
      </c>
      <c r="K2899" s="3">
        <f t="shared" si="181"/>
        <v>7.5651278666666668</v>
      </c>
      <c r="L2899" s="3">
        <f t="shared" si="182"/>
        <v>0.80657766666666753</v>
      </c>
      <c r="M2899" s="3">
        <f t="shared" si="183"/>
        <v>0.10291082565579827</v>
      </c>
    </row>
    <row r="2900" spans="1:13">
      <c r="A2900" s="3" t="s">
        <v>2289</v>
      </c>
      <c r="B2900" s="3" t="s">
        <v>5155</v>
      </c>
      <c r="C2900" s="3" t="s">
        <v>5722</v>
      </c>
      <c r="D2900" s="3">
        <v>7.3236065000000004</v>
      </c>
      <c r="E2900" s="3">
        <v>7.6930943000000003</v>
      </c>
      <c r="F2900" s="3">
        <v>8.14466</v>
      </c>
      <c r="G2900" s="3">
        <f t="shared" si="180"/>
        <v>7.7204535999999999</v>
      </c>
      <c r="H2900" s="3">
        <v>7.6113796000000002</v>
      </c>
      <c r="I2900" s="3">
        <v>7.6487889999999998</v>
      </c>
      <c r="J2900" s="3">
        <v>7.4100520000000003</v>
      </c>
      <c r="K2900" s="3">
        <f t="shared" si="181"/>
        <v>7.5567402000000001</v>
      </c>
      <c r="L2900" s="3">
        <f t="shared" si="182"/>
        <v>-0.16371339999999979</v>
      </c>
      <c r="M2900" s="3">
        <f t="shared" si="183"/>
        <v>0.54634755249295308</v>
      </c>
    </row>
    <row r="2901" spans="1:13">
      <c r="A2901" s="3" t="s">
        <v>15</v>
      </c>
      <c r="B2901" s="3" t="s">
        <v>1445</v>
      </c>
      <c r="C2901" s="3" t="s">
        <v>5722</v>
      </c>
      <c r="D2901" s="3">
        <v>7.1560480000000002</v>
      </c>
      <c r="E2901" s="3">
        <v>7.3385490000000004</v>
      </c>
      <c r="F2901" s="3">
        <v>7.8993120000000001</v>
      </c>
      <c r="G2901" s="3">
        <f t="shared" si="180"/>
        <v>7.4646363333333339</v>
      </c>
      <c r="H2901" s="3">
        <v>7.4445543000000001</v>
      </c>
      <c r="I2901" s="3">
        <v>7.4454549999999999</v>
      </c>
      <c r="J2901" s="3">
        <v>7.7162385000000002</v>
      </c>
      <c r="K2901" s="3">
        <f t="shared" si="181"/>
        <v>7.5354159333333328</v>
      </c>
      <c r="L2901" s="3">
        <f t="shared" si="182"/>
        <v>7.0779599999998943E-2</v>
      </c>
      <c r="M2901" s="3">
        <f t="shared" si="183"/>
        <v>0.78378981131729075</v>
      </c>
    </row>
    <row r="2902" spans="1:13">
      <c r="A2902" s="3" t="s">
        <v>2395</v>
      </c>
      <c r="B2902" s="3" t="s">
        <v>2394</v>
      </c>
      <c r="C2902" s="3" t="s">
        <v>5722</v>
      </c>
      <c r="D2902" s="3">
        <v>7.5766400000000003</v>
      </c>
      <c r="E2902" s="3">
        <v>7.9351190000000003</v>
      </c>
      <c r="F2902" s="3">
        <v>8.7020569999999999</v>
      </c>
      <c r="G2902" s="3">
        <f t="shared" si="180"/>
        <v>8.0712720000000004</v>
      </c>
      <c r="H2902" s="3">
        <v>8.4633109999999991</v>
      </c>
      <c r="I2902" s="3">
        <v>8.3483990000000006</v>
      </c>
      <c r="J2902" s="3">
        <v>8.9428710000000002</v>
      </c>
      <c r="K2902" s="3">
        <f t="shared" si="181"/>
        <v>8.5848603333333333</v>
      </c>
      <c r="L2902" s="3">
        <f t="shared" si="182"/>
        <v>0.51358833333333287</v>
      </c>
      <c r="M2902" s="3">
        <f t="shared" si="183"/>
        <v>0.24641943140329126</v>
      </c>
    </row>
    <row r="2903" spans="1:13">
      <c r="A2903" s="3" t="s">
        <v>15</v>
      </c>
      <c r="B2903" s="3" t="s">
        <v>933</v>
      </c>
      <c r="C2903" s="3" t="s">
        <v>5722</v>
      </c>
      <c r="D2903" s="3">
        <v>7.4391521999999997</v>
      </c>
      <c r="E2903" s="3">
        <v>7.392906</v>
      </c>
      <c r="F2903" s="3">
        <v>8.6367370000000001</v>
      </c>
      <c r="G2903" s="3">
        <f t="shared" si="180"/>
        <v>7.8229317333333332</v>
      </c>
      <c r="H2903" s="3">
        <v>7.6934794999999996</v>
      </c>
      <c r="I2903" s="3">
        <v>7.6868505000000003</v>
      </c>
      <c r="J2903" s="3">
        <v>8.6695899999999995</v>
      </c>
      <c r="K2903" s="3">
        <f t="shared" si="181"/>
        <v>8.0166400000000007</v>
      </c>
      <c r="L2903" s="3">
        <f t="shared" si="182"/>
        <v>0.19370826666666741</v>
      </c>
      <c r="M2903" s="3">
        <f t="shared" si="183"/>
        <v>0.72932101989847986</v>
      </c>
    </row>
    <row r="2904" spans="1:13">
      <c r="A2904" s="3" t="s">
        <v>2379</v>
      </c>
      <c r="B2904" s="3" t="s">
        <v>2378</v>
      </c>
      <c r="C2904" s="3" t="s">
        <v>5722</v>
      </c>
      <c r="D2904" s="3">
        <v>7.6828083999999999</v>
      </c>
      <c r="E2904" s="3">
        <v>8.218019</v>
      </c>
      <c r="F2904" s="3">
        <v>7.8695845999999996</v>
      </c>
      <c r="G2904" s="3">
        <f t="shared" si="180"/>
        <v>7.9234706666666668</v>
      </c>
      <c r="H2904" s="3">
        <v>7.5604620000000002</v>
      </c>
      <c r="I2904" s="3">
        <v>6.9478407000000004</v>
      </c>
      <c r="J2904" s="3">
        <v>7.6469703000000004</v>
      </c>
      <c r="K2904" s="3">
        <f t="shared" si="181"/>
        <v>7.3850910000000001</v>
      </c>
      <c r="L2904" s="3">
        <f t="shared" si="182"/>
        <v>-0.5383796666666667</v>
      </c>
      <c r="M2904" s="3">
        <f t="shared" si="183"/>
        <v>0.117129587163295</v>
      </c>
    </row>
    <row r="2905" spans="1:13">
      <c r="A2905" s="3" t="s">
        <v>15</v>
      </c>
      <c r="B2905" s="3" t="s">
        <v>3810</v>
      </c>
      <c r="C2905" s="3" t="s">
        <v>5722</v>
      </c>
      <c r="D2905" s="3">
        <v>6.4166135999999998</v>
      </c>
      <c r="E2905" s="3">
        <v>6.8675923000000001</v>
      </c>
      <c r="F2905" s="3">
        <v>6.3142695</v>
      </c>
      <c r="G2905" s="3">
        <f t="shared" si="180"/>
        <v>6.5328251333333327</v>
      </c>
      <c r="H2905" s="3">
        <v>6.4885783000000004</v>
      </c>
      <c r="I2905" s="3">
        <v>6.4810340000000002</v>
      </c>
      <c r="J2905" s="3">
        <v>6.8906517000000003</v>
      </c>
      <c r="K2905" s="3">
        <f t="shared" si="181"/>
        <v>6.620088</v>
      </c>
      <c r="L2905" s="3">
        <f t="shared" si="182"/>
        <v>8.7262866666667271E-2</v>
      </c>
      <c r="M2905" s="3">
        <f t="shared" si="183"/>
        <v>0.7084576280476742</v>
      </c>
    </row>
    <row r="2906" spans="1:13">
      <c r="A2906" s="3" t="s">
        <v>409</v>
      </c>
      <c r="B2906" s="3" t="s">
        <v>3846</v>
      </c>
      <c r="C2906" s="3" t="s">
        <v>5722</v>
      </c>
      <c r="D2906" s="3">
        <v>5.7461905</v>
      </c>
      <c r="E2906" s="3">
        <v>6.0726256000000003</v>
      </c>
      <c r="F2906" s="3">
        <v>6.1152077</v>
      </c>
      <c r="G2906" s="3">
        <f t="shared" si="180"/>
        <v>5.9780079333333331</v>
      </c>
      <c r="H2906" s="3">
        <v>6.1531773000000003</v>
      </c>
      <c r="I2906" s="3">
        <v>6.1423607000000002</v>
      </c>
      <c r="J2906" s="3">
        <v>7.0775433000000003</v>
      </c>
      <c r="K2906" s="3">
        <f t="shared" si="181"/>
        <v>6.4576937666666678</v>
      </c>
      <c r="L2906" s="3">
        <f t="shared" si="182"/>
        <v>0.4796858333333347</v>
      </c>
      <c r="M2906" s="3">
        <f t="shared" si="183"/>
        <v>0.22102320358559513</v>
      </c>
    </row>
    <row r="2907" spans="1:13">
      <c r="A2907" s="3" t="s">
        <v>2905</v>
      </c>
      <c r="B2907" s="3" t="s">
        <v>2904</v>
      </c>
      <c r="C2907" s="3" t="s">
        <v>5722</v>
      </c>
      <c r="D2907" s="3">
        <v>7.9171430000000003</v>
      </c>
      <c r="E2907" s="3">
        <v>7.9208889999999998</v>
      </c>
      <c r="F2907" s="3">
        <v>7.7080802999999998</v>
      </c>
      <c r="G2907" s="3">
        <f t="shared" si="180"/>
        <v>7.8487041</v>
      </c>
      <c r="H2907" s="3">
        <v>7.7253309999999997</v>
      </c>
      <c r="I2907" s="3">
        <v>8.1121549999999996</v>
      </c>
      <c r="J2907" s="3">
        <v>7.7043109999999997</v>
      </c>
      <c r="K2907" s="3">
        <f t="shared" si="181"/>
        <v>7.847265666666666</v>
      </c>
      <c r="L2907" s="3">
        <f t="shared" si="182"/>
        <v>-1.4384333333339328E-3</v>
      </c>
      <c r="M2907" s="3">
        <f t="shared" si="183"/>
        <v>0.99281169872869912</v>
      </c>
    </row>
    <row r="2908" spans="1:13">
      <c r="A2908" s="3" t="s">
        <v>15</v>
      </c>
      <c r="B2908" s="3" t="s">
        <v>956</v>
      </c>
      <c r="C2908" s="3" t="s">
        <v>5722</v>
      </c>
      <c r="D2908" s="3">
        <v>5.6126189999999996</v>
      </c>
      <c r="E2908" s="3">
        <v>5.7422214</v>
      </c>
      <c r="F2908" s="3">
        <v>5.9165609999999997</v>
      </c>
      <c r="G2908" s="3">
        <f t="shared" si="180"/>
        <v>5.757133800000001</v>
      </c>
      <c r="H2908" s="3">
        <v>5.9160399999999997</v>
      </c>
      <c r="I2908" s="3">
        <v>5.8192005</v>
      </c>
      <c r="J2908" s="3">
        <v>6.4799990000000003</v>
      </c>
      <c r="K2908" s="3">
        <f t="shared" si="181"/>
        <v>6.0717464999999997</v>
      </c>
      <c r="L2908" s="3">
        <f t="shared" si="182"/>
        <v>0.31461269999999875</v>
      </c>
      <c r="M2908" s="3">
        <f t="shared" si="183"/>
        <v>0.23295677504729853</v>
      </c>
    </row>
    <row r="2909" spans="1:13">
      <c r="A2909" s="3" t="s">
        <v>4010</v>
      </c>
      <c r="B2909" s="3" t="s">
        <v>4009</v>
      </c>
      <c r="C2909" s="3" t="s">
        <v>5722</v>
      </c>
      <c r="D2909" s="3">
        <v>5.9743950000000003</v>
      </c>
      <c r="E2909" s="3">
        <v>6.3673573000000001</v>
      </c>
      <c r="F2909" s="3">
        <v>6.1127377000000003</v>
      </c>
      <c r="G2909" s="3">
        <f t="shared" si="180"/>
        <v>6.1514966666666666</v>
      </c>
      <c r="H2909" s="3">
        <v>6.1322812999999998</v>
      </c>
      <c r="I2909" s="3">
        <v>6.2152250000000002</v>
      </c>
      <c r="J2909" s="3">
        <v>6.4779020000000003</v>
      </c>
      <c r="K2909" s="3">
        <f t="shared" si="181"/>
        <v>6.2751361000000001</v>
      </c>
      <c r="L2909" s="3">
        <f t="shared" si="182"/>
        <v>0.12363943333333349</v>
      </c>
      <c r="M2909" s="3">
        <f t="shared" si="183"/>
        <v>0.47033935263179671</v>
      </c>
    </row>
    <row r="2910" spans="1:13">
      <c r="A2910" s="3" t="s">
        <v>21</v>
      </c>
      <c r="B2910" s="3" t="s">
        <v>2427</v>
      </c>
      <c r="C2910" s="3" t="s">
        <v>5722</v>
      </c>
      <c r="D2910" s="3">
        <v>5.5114720000000004</v>
      </c>
      <c r="E2910" s="3">
        <v>5.6535510000000002</v>
      </c>
      <c r="F2910" s="3">
        <v>5.6052799999999996</v>
      </c>
      <c r="G2910" s="3">
        <f t="shared" si="180"/>
        <v>5.5901010000000007</v>
      </c>
      <c r="H2910" s="3">
        <v>5.5797530000000002</v>
      </c>
      <c r="I2910" s="3">
        <v>5.6359333999999999</v>
      </c>
      <c r="J2910" s="3">
        <v>6.1651699999999998</v>
      </c>
      <c r="K2910" s="3">
        <f t="shared" si="181"/>
        <v>5.7936188</v>
      </c>
      <c r="L2910" s="3">
        <f t="shared" si="182"/>
        <v>0.2035177999999993</v>
      </c>
      <c r="M2910" s="3">
        <f t="shared" si="183"/>
        <v>0.3468788530844169</v>
      </c>
    </row>
    <row r="2911" spans="1:13">
      <c r="A2911" s="3" t="s">
        <v>4958</v>
      </c>
      <c r="B2911" s="3" t="s">
        <v>4957</v>
      </c>
      <c r="C2911" s="3" t="s">
        <v>5722</v>
      </c>
      <c r="D2911" s="3">
        <v>5.9425745000000001</v>
      </c>
      <c r="E2911" s="3">
        <v>6.4616759999999998</v>
      </c>
      <c r="F2911" s="3">
        <v>6.437093</v>
      </c>
      <c r="G2911" s="3">
        <f t="shared" si="180"/>
        <v>6.2804478333333336</v>
      </c>
      <c r="H2911" s="3">
        <v>6.5906630000000002</v>
      </c>
      <c r="I2911" s="3">
        <v>6.5139290000000001</v>
      </c>
      <c r="J2911" s="3">
        <v>7.5097909999999999</v>
      </c>
      <c r="K2911" s="3">
        <f t="shared" si="181"/>
        <v>6.871461</v>
      </c>
      <c r="L2911" s="3">
        <f t="shared" si="182"/>
        <v>0.59101316666666648</v>
      </c>
      <c r="M2911" s="3">
        <f t="shared" si="183"/>
        <v>0.17775659534318872</v>
      </c>
    </row>
    <row r="2912" spans="1:13">
      <c r="A2912" s="3" t="s">
        <v>551</v>
      </c>
      <c r="B2912" s="3" t="s">
        <v>967</v>
      </c>
      <c r="C2912" s="3" t="s">
        <v>5722</v>
      </c>
      <c r="D2912" s="3">
        <v>7.9685081999999996</v>
      </c>
      <c r="E2912" s="3">
        <v>8.5567720000000005</v>
      </c>
      <c r="F2912" s="3">
        <v>8.3467269999999996</v>
      </c>
      <c r="G2912" s="3">
        <f t="shared" si="180"/>
        <v>8.2906690666666663</v>
      </c>
      <c r="H2912" s="3">
        <v>8.3559549999999998</v>
      </c>
      <c r="I2912" s="3">
        <v>8.1746929999999995</v>
      </c>
      <c r="J2912" s="3">
        <v>8.5246619999999993</v>
      </c>
      <c r="K2912" s="3">
        <f t="shared" si="181"/>
        <v>8.3517700000000001</v>
      </c>
      <c r="L2912" s="3">
        <f t="shared" si="182"/>
        <v>6.1100933333333884E-2</v>
      </c>
      <c r="M2912" s="3">
        <f t="shared" si="183"/>
        <v>0.77477117063384904</v>
      </c>
    </row>
    <row r="2913" spans="1:13">
      <c r="A2913" s="3" t="s">
        <v>21</v>
      </c>
      <c r="B2913" s="3" t="s">
        <v>3894</v>
      </c>
      <c r="C2913" s="3" t="s">
        <v>5722</v>
      </c>
      <c r="D2913" s="3">
        <v>9.9954979999999995</v>
      </c>
      <c r="E2913" s="3">
        <v>9.4763540000000006</v>
      </c>
      <c r="F2913" s="3">
        <v>10.386051999999999</v>
      </c>
      <c r="G2913" s="3">
        <f t="shared" si="180"/>
        <v>9.9526346666666665</v>
      </c>
      <c r="H2913" s="3">
        <v>9.3644999999999996</v>
      </c>
      <c r="I2913" s="3">
        <v>9.6618189999999995</v>
      </c>
      <c r="J2913" s="3">
        <v>6.6589146000000001</v>
      </c>
      <c r="K2913" s="3">
        <f t="shared" si="181"/>
        <v>8.561744533333334</v>
      </c>
      <c r="L2913" s="3">
        <f t="shared" si="182"/>
        <v>-1.3908901333333326</v>
      </c>
      <c r="M2913" s="3">
        <f t="shared" si="183"/>
        <v>0.23310783663509776</v>
      </c>
    </row>
    <row r="2914" spans="1:13">
      <c r="A2914" s="3" t="s">
        <v>21</v>
      </c>
      <c r="B2914" s="3" t="s">
        <v>4988</v>
      </c>
      <c r="C2914" s="3" t="s">
        <v>5722</v>
      </c>
      <c r="D2914" s="3">
        <v>6.2739750000000001</v>
      </c>
      <c r="E2914" s="3">
        <v>6.5067653999999999</v>
      </c>
      <c r="F2914" s="3">
        <v>7.3893370000000003</v>
      </c>
      <c r="G2914" s="3">
        <f t="shared" si="180"/>
        <v>6.7233591333333331</v>
      </c>
      <c r="H2914" s="3">
        <v>6.6464324000000001</v>
      </c>
      <c r="I2914" s="3">
        <v>6.3390136000000004</v>
      </c>
      <c r="J2914" s="3">
        <v>8.2616899999999998</v>
      </c>
      <c r="K2914" s="3">
        <f t="shared" si="181"/>
        <v>7.0823786666666662</v>
      </c>
      <c r="L2914" s="3">
        <f t="shared" si="182"/>
        <v>0.35901953333333303</v>
      </c>
      <c r="M2914" s="3">
        <f t="shared" si="183"/>
        <v>0.62851429897299382</v>
      </c>
    </row>
    <row r="2915" spans="1:13">
      <c r="A2915" s="3" t="s">
        <v>2455</v>
      </c>
      <c r="B2915" s="3" t="s">
        <v>2454</v>
      </c>
      <c r="C2915" s="3" t="s">
        <v>5722</v>
      </c>
      <c r="D2915" s="3">
        <v>5.9418150000000001</v>
      </c>
      <c r="E2915" s="3">
        <v>6.0855680000000003</v>
      </c>
      <c r="F2915" s="3">
        <v>6.2803680000000002</v>
      </c>
      <c r="G2915" s="3">
        <f t="shared" si="180"/>
        <v>6.1025836666666669</v>
      </c>
      <c r="H2915" s="3">
        <v>6.1534863</v>
      </c>
      <c r="I2915" s="3">
        <v>6.1359899999999996</v>
      </c>
      <c r="J2915" s="3">
        <v>6.8390360000000001</v>
      </c>
      <c r="K2915" s="3">
        <f t="shared" si="181"/>
        <v>6.3761707666666672</v>
      </c>
      <c r="L2915" s="3">
        <f t="shared" si="182"/>
        <v>0.27358710000000031</v>
      </c>
      <c r="M2915" s="3">
        <f t="shared" si="183"/>
        <v>0.33769050457256644</v>
      </c>
    </row>
    <row r="2916" spans="1:13">
      <c r="A2916" s="3" t="s">
        <v>4031</v>
      </c>
      <c r="B2916" s="3" t="s">
        <v>4030</v>
      </c>
      <c r="C2916" s="3" t="s">
        <v>5722</v>
      </c>
      <c r="D2916" s="3">
        <v>7.4546757000000001</v>
      </c>
      <c r="E2916" s="3">
        <v>7.5430710000000003</v>
      </c>
      <c r="F2916" s="3">
        <v>7.9592429999999998</v>
      </c>
      <c r="G2916" s="3">
        <f t="shared" si="180"/>
        <v>7.6523299000000007</v>
      </c>
      <c r="H2916" s="3">
        <v>7.6298083999999999</v>
      </c>
      <c r="I2916" s="3">
        <v>7.7539420000000003</v>
      </c>
      <c r="J2916" s="3">
        <v>7.3519435</v>
      </c>
      <c r="K2916" s="3">
        <f t="shared" si="181"/>
        <v>7.5785646333333334</v>
      </c>
      <c r="L2916" s="3">
        <f t="shared" si="182"/>
        <v>-7.3765266666667273E-2</v>
      </c>
      <c r="M2916" s="3">
        <f t="shared" si="183"/>
        <v>0.72545360474589549</v>
      </c>
    </row>
    <row r="2917" spans="1:13">
      <c r="A2917" s="3" t="s">
        <v>21</v>
      </c>
      <c r="B2917" s="3" t="s">
        <v>3868</v>
      </c>
      <c r="C2917" s="3" t="s">
        <v>5722</v>
      </c>
      <c r="D2917" s="3">
        <v>6.5786709999999999</v>
      </c>
      <c r="E2917" s="3">
        <v>6.8928905</v>
      </c>
      <c r="F2917" s="3">
        <v>7.1341714999999999</v>
      </c>
      <c r="G2917" s="3">
        <f t="shared" si="180"/>
        <v>6.8685776666666669</v>
      </c>
      <c r="H2917" s="3">
        <v>6.8252316000000004</v>
      </c>
      <c r="I2917" s="3">
        <v>6.3796787000000004</v>
      </c>
      <c r="J2917" s="3">
        <v>7.9856876999999997</v>
      </c>
      <c r="K2917" s="3">
        <f t="shared" si="181"/>
        <v>7.0635326666666671</v>
      </c>
      <c r="L2917" s="3">
        <f t="shared" si="182"/>
        <v>0.19495500000000021</v>
      </c>
      <c r="M2917" s="3">
        <f t="shared" si="183"/>
        <v>0.71910069670460164</v>
      </c>
    </row>
    <row r="2918" spans="1:13">
      <c r="A2918" s="3" t="s">
        <v>2924</v>
      </c>
      <c r="B2918" s="3" t="s">
        <v>2923</v>
      </c>
      <c r="C2918" s="3" t="s">
        <v>5722</v>
      </c>
      <c r="D2918" s="3">
        <v>13.722773</v>
      </c>
      <c r="E2918" s="3">
        <v>14.773151</v>
      </c>
      <c r="F2918" s="3">
        <v>14.392716999999999</v>
      </c>
      <c r="G2918" s="3">
        <f t="shared" si="180"/>
        <v>14.296213666666667</v>
      </c>
      <c r="H2918" s="3">
        <v>14.413311</v>
      </c>
      <c r="I2918" s="3">
        <v>14.8204365</v>
      </c>
      <c r="J2918" s="3">
        <v>15.025454</v>
      </c>
      <c r="K2918" s="3">
        <f t="shared" si="181"/>
        <v>14.753067166666668</v>
      </c>
      <c r="L2918" s="3">
        <f t="shared" si="182"/>
        <v>0.45685350000000113</v>
      </c>
      <c r="M2918" s="3">
        <f t="shared" si="183"/>
        <v>0.26852321733879408</v>
      </c>
    </row>
    <row r="2919" spans="1:13">
      <c r="A2919" s="3" t="s">
        <v>988</v>
      </c>
      <c r="B2919" s="3" t="s">
        <v>987</v>
      </c>
      <c r="C2919" s="3" t="s">
        <v>5722</v>
      </c>
      <c r="D2919" s="3">
        <v>11.866336</v>
      </c>
      <c r="E2919" s="3">
        <v>11.831224000000001</v>
      </c>
      <c r="F2919" s="3">
        <v>11.673928999999999</v>
      </c>
      <c r="G2919" s="3">
        <f t="shared" si="180"/>
        <v>11.790496333333335</v>
      </c>
      <c r="H2919" s="3">
        <v>12.18411</v>
      </c>
      <c r="I2919" s="3">
        <v>12.463023</v>
      </c>
      <c r="J2919" s="3">
        <v>11.937400999999999</v>
      </c>
      <c r="K2919" s="3">
        <f t="shared" si="181"/>
        <v>12.194844666666667</v>
      </c>
      <c r="L2919" s="3">
        <f t="shared" si="182"/>
        <v>0.40434833333333131</v>
      </c>
      <c r="M2919" s="3">
        <f t="shared" si="183"/>
        <v>6.8103683773652793E-2</v>
      </c>
    </row>
    <row r="2920" spans="1:13">
      <c r="A2920" s="3" t="s">
        <v>885</v>
      </c>
      <c r="B2920" s="3" t="s">
        <v>3770</v>
      </c>
      <c r="C2920" s="3" t="s">
        <v>5722</v>
      </c>
      <c r="D2920" s="3">
        <v>9.6837289999999996</v>
      </c>
      <c r="E2920" s="3">
        <v>10.384788</v>
      </c>
      <c r="F2920" s="3">
        <v>10.283317</v>
      </c>
      <c r="G2920" s="3">
        <f t="shared" si="180"/>
        <v>10.117278000000001</v>
      </c>
      <c r="H2920" s="3">
        <v>11.131615999999999</v>
      </c>
      <c r="I2920" s="3">
        <v>11.262494999999999</v>
      </c>
      <c r="J2920" s="3">
        <v>11.377795000000001</v>
      </c>
      <c r="K2920" s="3">
        <f t="shared" si="181"/>
        <v>11.257302000000001</v>
      </c>
      <c r="L2920" s="3">
        <f t="shared" si="182"/>
        <v>1.1400240000000004</v>
      </c>
      <c r="M2920" s="3">
        <f t="shared" si="183"/>
        <v>7.7262679145717441E-3</v>
      </c>
    </row>
    <row r="2921" spans="1:13">
      <c r="A2921" s="3" t="s">
        <v>2341</v>
      </c>
      <c r="B2921" s="3" t="s">
        <v>2340</v>
      </c>
      <c r="C2921" s="3" t="s">
        <v>5722</v>
      </c>
      <c r="D2921" s="3">
        <v>6.6400204</v>
      </c>
      <c r="E2921" s="3">
        <v>7.7943635000000002</v>
      </c>
      <c r="F2921" s="3">
        <v>7.6110062999999997</v>
      </c>
      <c r="G2921" s="3">
        <f t="shared" si="180"/>
        <v>7.3484634</v>
      </c>
      <c r="H2921" s="3">
        <v>7.3503704000000001</v>
      </c>
      <c r="I2921" s="3">
        <v>6.9375020000000003</v>
      </c>
      <c r="J2921" s="3">
        <v>7.8064169999999997</v>
      </c>
      <c r="K2921" s="3">
        <f t="shared" si="181"/>
        <v>7.3647631333333337</v>
      </c>
      <c r="L2921" s="3">
        <f t="shared" si="182"/>
        <v>1.6299733333333677E-2</v>
      </c>
      <c r="M2921" s="3">
        <f t="shared" si="183"/>
        <v>0.97205384344261359</v>
      </c>
    </row>
    <row r="2922" spans="1:13">
      <c r="A2922" s="3" t="s">
        <v>885</v>
      </c>
      <c r="B2922" s="3" t="s">
        <v>884</v>
      </c>
      <c r="C2922" s="3" t="s">
        <v>5722</v>
      </c>
      <c r="D2922" s="3">
        <v>7.5903010000000002</v>
      </c>
      <c r="E2922" s="3">
        <v>8.9333989999999996</v>
      </c>
      <c r="F2922" s="3">
        <v>8.9367359999999998</v>
      </c>
      <c r="G2922" s="3">
        <f t="shared" si="180"/>
        <v>8.4868119999999987</v>
      </c>
      <c r="H2922" s="3">
        <v>8.8741289999999999</v>
      </c>
      <c r="I2922" s="3">
        <v>8.2601969999999998</v>
      </c>
      <c r="J2922" s="3">
        <v>9.3846229999999995</v>
      </c>
      <c r="K2922" s="3">
        <f t="shared" si="181"/>
        <v>8.8396496666666664</v>
      </c>
      <c r="L2922" s="3">
        <f t="shared" si="182"/>
        <v>0.35283766666666772</v>
      </c>
      <c r="M2922" s="3">
        <f t="shared" si="183"/>
        <v>0.55862285508200815</v>
      </c>
    </row>
    <row r="2923" spans="1:13">
      <c r="A2923" s="3" t="s">
        <v>3313</v>
      </c>
      <c r="B2923" s="3" t="s">
        <v>3312</v>
      </c>
      <c r="C2923" s="3" t="s">
        <v>5722</v>
      </c>
      <c r="D2923" s="3">
        <v>5.6729794</v>
      </c>
      <c r="E2923" s="3">
        <v>5.9306945999999998</v>
      </c>
      <c r="F2923" s="3">
        <v>6.1640100000000002</v>
      </c>
      <c r="G2923" s="3">
        <f t="shared" si="180"/>
        <v>5.9225613333333333</v>
      </c>
      <c r="H2923" s="3">
        <v>6.1248693000000003</v>
      </c>
      <c r="I2923" s="3">
        <v>5.9070029999999996</v>
      </c>
      <c r="J2923" s="3">
        <v>7.5292754000000004</v>
      </c>
      <c r="K2923" s="3">
        <f t="shared" si="181"/>
        <v>6.5203825666666662</v>
      </c>
      <c r="L2923" s="3">
        <f t="shared" si="182"/>
        <v>0.59782123333333281</v>
      </c>
      <c r="M2923" s="3">
        <f t="shared" si="183"/>
        <v>0.32061481489498894</v>
      </c>
    </row>
    <row r="2924" spans="1:13">
      <c r="A2924" s="3" t="s">
        <v>140</v>
      </c>
      <c r="B2924" s="3" t="s">
        <v>1709</v>
      </c>
      <c r="C2924" s="3" t="s">
        <v>5722</v>
      </c>
      <c r="D2924" s="3">
        <v>7.556216</v>
      </c>
      <c r="E2924" s="3">
        <v>7.8994875000000002</v>
      </c>
      <c r="F2924" s="3">
        <v>8.5017420000000001</v>
      </c>
      <c r="G2924" s="3">
        <f t="shared" si="180"/>
        <v>7.9858151666666659</v>
      </c>
      <c r="H2924" s="3">
        <v>7.9701605000000004</v>
      </c>
      <c r="I2924" s="3">
        <v>7.8175816999999999</v>
      </c>
      <c r="J2924" s="3">
        <v>7.9493045999999996</v>
      </c>
      <c r="K2924" s="3">
        <f t="shared" si="181"/>
        <v>7.9123489333333339</v>
      </c>
      <c r="L2924" s="3">
        <f t="shared" si="182"/>
        <v>-7.3466233333332021E-2</v>
      </c>
      <c r="M2924" s="3">
        <f t="shared" si="183"/>
        <v>0.80628309479934568</v>
      </c>
    </row>
    <row r="2925" spans="1:13">
      <c r="A2925" s="3" t="s">
        <v>335</v>
      </c>
      <c r="B2925" s="3" t="s">
        <v>684</v>
      </c>
      <c r="C2925" s="3" t="s">
        <v>5722</v>
      </c>
      <c r="D2925" s="3">
        <v>7.9110493999999996</v>
      </c>
      <c r="E2925" s="3">
        <v>8.5858190000000008</v>
      </c>
      <c r="F2925" s="3">
        <v>7.6276292999999997</v>
      </c>
      <c r="G2925" s="3">
        <f t="shared" si="180"/>
        <v>8.0414992333333331</v>
      </c>
      <c r="H2925" s="3">
        <v>8.0041879999999992</v>
      </c>
      <c r="I2925" s="3">
        <v>7.9647670000000002</v>
      </c>
      <c r="J2925" s="3">
        <v>6.7469229999999998</v>
      </c>
      <c r="K2925" s="3">
        <f t="shared" si="181"/>
        <v>7.571959333333333</v>
      </c>
      <c r="L2925" s="3">
        <f t="shared" si="182"/>
        <v>-0.46953990000000001</v>
      </c>
      <c r="M2925" s="3">
        <f t="shared" si="183"/>
        <v>0.40176842134988061</v>
      </c>
    </row>
    <row r="2926" spans="1:13">
      <c r="A2926" s="3" t="s">
        <v>15</v>
      </c>
      <c r="B2926" s="3" t="s">
        <v>4615</v>
      </c>
      <c r="C2926" s="3" t="s">
        <v>5722</v>
      </c>
      <c r="D2926" s="3">
        <v>7.6818714000000003</v>
      </c>
      <c r="E2926" s="3">
        <v>8.3518589999999993</v>
      </c>
      <c r="F2926" s="3">
        <v>8.3985959999999995</v>
      </c>
      <c r="G2926" s="3">
        <f t="shared" si="180"/>
        <v>8.1441087999999997</v>
      </c>
      <c r="H2926" s="3">
        <v>7.7355470000000004</v>
      </c>
      <c r="I2926" s="3">
        <v>7.8341209999999997</v>
      </c>
      <c r="J2926" s="3">
        <v>8.0922970000000003</v>
      </c>
      <c r="K2926" s="3">
        <f t="shared" si="181"/>
        <v>7.8873216666666677</v>
      </c>
      <c r="L2926" s="3">
        <f t="shared" si="182"/>
        <v>-0.25678713333333203</v>
      </c>
      <c r="M2926" s="3">
        <f t="shared" si="183"/>
        <v>0.37052710451523058</v>
      </c>
    </row>
    <row r="2927" spans="1:13">
      <c r="A2927" s="3" t="s">
        <v>3258</v>
      </c>
      <c r="B2927" s="3" t="s">
        <v>3257</v>
      </c>
      <c r="C2927" s="3" t="s">
        <v>5722</v>
      </c>
      <c r="D2927" s="3">
        <v>5.1956414999999998</v>
      </c>
      <c r="E2927" s="3">
        <v>5.3999769999999998</v>
      </c>
      <c r="F2927" s="3">
        <v>5.5287569999999997</v>
      </c>
      <c r="G2927" s="3">
        <f t="shared" si="180"/>
        <v>5.3747918333333331</v>
      </c>
      <c r="H2927" s="3">
        <v>5.4787325999999998</v>
      </c>
      <c r="I2927" s="3">
        <v>5.2513366000000001</v>
      </c>
      <c r="J2927" s="3">
        <v>6.0653167000000003</v>
      </c>
      <c r="K2927" s="3">
        <f t="shared" si="181"/>
        <v>5.5984619666666662</v>
      </c>
      <c r="L2927" s="3">
        <f t="shared" si="182"/>
        <v>0.22367013333333308</v>
      </c>
      <c r="M2927" s="3">
        <f t="shared" si="183"/>
        <v>0.44002110024865487</v>
      </c>
    </row>
    <row r="2928" spans="1:13">
      <c r="A2928" s="3" t="s">
        <v>3817</v>
      </c>
      <c r="B2928" s="3" t="s">
        <v>4916</v>
      </c>
      <c r="C2928" s="3" t="s">
        <v>5722</v>
      </c>
      <c r="D2928" s="3">
        <v>8.0032510000000006</v>
      </c>
      <c r="E2928" s="3">
        <v>8.3060050000000007</v>
      </c>
      <c r="F2928" s="3">
        <v>8.899915</v>
      </c>
      <c r="G2928" s="3">
        <f t="shared" si="180"/>
        <v>8.4030570000000004</v>
      </c>
      <c r="H2928" s="3">
        <v>8.5739870000000007</v>
      </c>
      <c r="I2928" s="3">
        <v>8.7192469999999993</v>
      </c>
      <c r="J2928" s="3">
        <v>9.509639</v>
      </c>
      <c r="K2928" s="3">
        <f t="shared" si="181"/>
        <v>8.934291</v>
      </c>
      <c r="L2928" s="3">
        <f t="shared" si="182"/>
        <v>0.53123399999999954</v>
      </c>
      <c r="M2928" s="3">
        <f t="shared" si="183"/>
        <v>0.24709802650982277</v>
      </c>
    </row>
    <row r="2929" spans="1:13">
      <c r="A2929" s="3" t="s">
        <v>1431</v>
      </c>
      <c r="B2929" s="3" t="s">
        <v>1430</v>
      </c>
      <c r="C2929" s="3" t="s">
        <v>5722</v>
      </c>
      <c r="D2929" s="3">
        <v>6.2107796999999998</v>
      </c>
      <c r="E2929" s="3">
        <v>6.4875974999999997</v>
      </c>
      <c r="F2929" s="3">
        <v>6.7367210000000002</v>
      </c>
      <c r="G2929" s="3">
        <f t="shared" si="180"/>
        <v>6.4783660666666663</v>
      </c>
      <c r="H2929" s="3">
        <v>6.4761286</v>
      </c>
      <c r="I2929" s="3">
        <v>6.3444047000000001</v>
      </c>
      <c r="J2929" s="3">
        <v>7.2506947999999998</v>
      </c>
      <c r="K2929" s="3">
        <f t="shared" si="181"/>
        <v>6.6904093666666666</v>
      </c>
      <c r="L2929" s="3">
        <f t="shared" si="182"/>
        <v>0.21204330000000038</v>
      </c>
      <c r="M2929" s="3">
        <f t="shared" si="183"/>
        <v>0.54491169271606776</v>
      </c>
    </row>
    <row r="2930" spans="1:13">
      <c r="A2930" s="3" t="s">
        <v>1848</v>
      </c>
      <c r="B2930" s="3" t="s">
        <v>1847</v>
      </c>
      <c r="C2930" s="3" t="s">
        <v>5722</v>
      </c>
      <c r="D2930" s="3">
        <v>9.5777680000000007</v>
      </c>
      <c r="E2930" s="3">
        <v>10.507509000000001</v>
      </c>
      <c r="F2930" s="3">
        <v>10.279195</v>
      </c>
      <c r="G2930" s="3">
        <f t="shared" si="180"/>
        <v>10.121490666666666</v>
      </c>
      <c r="H2930" s="3">
        <v>10.834196</v>
      </c>
      <c r="I2930" s="3">
        <v>10.199551</v>
      </c>
      <c r="J2930" s="3">
        <v>10.856966</v>
      </c>
      <c r="K2930" s="3">
        <f t="shared" si="181"/>
        <v>10.630237666666666</v>
      </c>
      <c r="L2930" s="3">
        <f t="shared" si="182"/>
        <v>0.50874699999999962</v>
      </c>
      <c r="M2930" s="3">
        <f t="shared" si="183"/>
        <v>0.22305879457250261</v>
      </c>
    </row>
    <row r="2931" spans="1:13">
      <c r="A2931" s="3" t="s">
        <v>3271</v>
      </c>
      <c r="B2931" s="3" t="s">
        <v>3270</v>
      </c>
      <c r="C2931" s="3" t="s">
        <v>5722</v>
      </c>
      <c r="D2931" s="3">
        <v>8.5803530000000006</v>
      </c>
      <c r="E2931" s="3">
        <v>8.650264</v>
      </c>
      <c r="F2931" s="3">
        <v>9.0902890000000003</v>
      </c>
      <c r="G2931" s="3">
        <f t="shared" si="180"/>
        <v>8.773635333333333</v>
      </c>
      <c r="H2931" s="3">
        <v>8.9361540000000002</v>
      </c>
      <c r="I2931" s="3">
        <v>9.2976899999999993</v>
      </c>
      <c r="J2931" s="3">
        <v>9.5161280000000001</v>
      </c>
      <c r="K2931" s="3">
        <f t="shared" si="181"/>
        <v>9.2499906666666671</v>
      </c>
      <c r="L2931" s="3">
        <f t="shared" si="182"/>
        <v>0.47635533333333413</v>
      </c>
      <c r="M2931" s="3">
        <f t="shared" si="183"/>
        <v>0.10987754850799779</v>
      </c>
    </row>
    <row r="2932" spans="1:13">
      <c r="A2932" s="3" t="s">
        <v>85</v>
      </c>
      <c r="B2932" s="3" t="s">
        <v>1439</v>
      </c>
      <c r="C2932" s="3" t="s">
        <v>5722</v>
      </c>
      <c r="D2932" s="3">
        <v>8.7842260000000003</v>
      </c>
      <c r="E2932" s="3">
        <v>8.7251425000000005</v>
      </c>
      <c r="F2932" s="3">
        <v>8.6332380000000004</v>
      </c>
      <c r="G2932" s="3">
        <f t="shared" si="180"/>
        <v>8.7142021666666665</v>
      </c>
      <c r="H2932" s="3">
        <v>9.1244789999999991</v>
      </c>
      <c r="I2932" s="3">
        <v>9.6117939999999997</v>
      </c>
      <c r="J2932" s="3">
        <v>10.052341</v>
      </c>
      <c r="K2932" s="3">
        <f t="shared" si="181"/>
        <v>9.5962046666666652</v>
      </c>
      <c r="L2932" s="3">
        <f t="shared" si="182"/>
        <v>0.88200249999999869</v>
      </c>
      <c r="M2932" s="3">
        <f t="shared" si="183"/>
        <v>3.1430986471782184E-2</v>
      </c>
    </row>
    <row r="2933" spans="1:13">
      <c r="A2933" s="3" t="s">
        <v>4691</v>
      </c>
      <c r="B2933" s="3" t="s">
        <v>4690</v>
      </c>
      <c r="C2933" s="3" t="s">
        <v>5722</v>
      </c>
      <c r="D2933" s="3">
        <v>8.1704640000000008</v>
      </c>
      <c r="E2933" s="3">
        <v>8.3731639999999992</v>
      </c>
      <c r="F2933" s="3">
        <v>8.1373890000000006</v>
      </c>
      <c r="G2933" s="3">
        <f t="shared" si="180"/>
        <v>8.2270056666666651</v>
      </c>
      <c r="H2933" s="3">
        <v>8.1540540000000004</v>
      </c>
      <c r="I2933" s="3">
        <v>7.8705854000000004</v>
      </c>
      <c r="J2933" s="3">
        <v>8.512105</v>
      </c>
      <c r="K2933" s="3">
        <f t="shared" si="181"/>
        <v>8.1789148000000012</v>
      </c>
      <c r="L2933" s="3">
        <f t="shared" si="182"/>
        <v>-4.8090866666663956E-2</v>
      </c>
      <c r="M2933" s="3">
        <f t="shared" si="183"/>
        <v>0.82154158140315048</v>
      </c>
    </row>
    <row r="2934" spans="1:13">
      <c r="A2934" s="3" t="s">
        <v>21</v>
      </c>
      <c r="B2934" s="3" t="s">
        <v>3182</v>
      </c>
      <c r="C2934" s="3" t="s">
        <v>5722</v>
      </c>
      <c r="D2934" s="3">
        <v>10.802574999999999</v>
      </c>
      <c r="E2934" s="3">
        <v>11.364492</v>
      </c>
      <c r="F2934" s="3">
        <v>12.068789000000001</v>
      </c>
      <c r="G2934" s="3">
        <f t="shared" si="180"/>
        <v>11.411951999999999</v>
      </c>
      <c r="H2934" s="3">
        <v>13.030371000000001</v>
      </c>
      <c r="I2934" s="3">
        <v>13.273820000000001</v>
      </c>
      <c r="J2934" s="3">
        <v>13.886384</v>
      </c>
      <c r="K2934" s="3">
        <f t="shared" si="181"/>
        <v>13.396858333333334</v>
      </c>
      <c r="L2934" s="3">
        <f t="shared" si="182"/>
        <v>1.9849063333333348</v>
      </c>
      <c r="M2934" s="3">
        <f t="shared" si="183"/>
        <v>1.1252712714188083E-2</v>
      </c>
    </row>
    <row r="2935" spans="1:13">
      <c r="A2935" s="3" t="s">
        <v>15</v>
      </c>
      <c r="B2935" s="3" t="s">
        <v>2932</v>
      </c>
      <c r="C2935" s="3" t="s">
        <v>5722</v>
      </c>
      <c r="D2935" s="3">
        <v>11.257205000000001</v>
      </c>
      <c r="E2935" s="3">
        <v>11.240594</v>
      </c>
      <c r="F2935" s="3">
        <v>11.154446</v>
      </c>
      <c r="G2935" s="3">
        <f t="shared" si="180"/>
        <v>11.217415000000001</v>
      </c>
      <c r="H2935" s="3">
        <v>11.919676000000001</v>
      </c>
      <c r="I2935" s="3">
        <v>11.927066999999999</v>
      </c>
      <c r="J2935" s="3">
        <v>11.646557</v>
      </c>
      <c r="K2935" s="3">
        <f t="shared" si="181"/>
        <v>11.831099999999999</v>
      </c>
      <c r="L2935" s="3">
        <f t="shared" si="182"/>
        <v>0.61368499999999848</v>
      </c>
      <c r="M2935" s="3">
        <f t="shared" si="183"/>
        <v>3.2723856388649042E-3</v>
      </c>
    </row>
    <row r="2936" spans="1:13">
      <c r="A2936" s="3" t="s">
        <v>248</v>
      </c>
      <c r="B2936" s="3" t="s">
        <v>266</v>
      </c>
      <c r="C2936" s="3" t="s">
        <v>5722</v>
      </c>
      <c r="D2936" s="3">
        <v>12.961283999999999</v>
      </c>
      <c r="E2936" s="3">
        <v>13.356185999999999</v>
      </c>
      <c r="F2936" s="3">
        <v>13.0008955</v>
      </c>
      <c r="G2936" s="3">
        <f t="shared" si="180"/>
        <v>13.106121833333333</v>
      </c>
      <c r="H2936" s="3">
        <v>13.926446</v>
      </c>
      <c r="I2936" s="3">
        <v>14.122920000000001</v>
      </c>
      <c r="J2936" s="3">
        <v>13.459856</v>
      </c>
      <c r="K2936" s="3">
        <f t="shared" si="181"/>
        <v>13.836407333333334</v>
      </c>
      <c r="L2936" s="3">
        <f t="shared" si="182"/>
        <v>0.73028550000000081</v>
      </c>
      <c r="M2936" s="3">
        <f t="shared" si="183"/>
        <v>3.5176500425910806E-2</v>
      </c>
    </row>
    <row r="2937" spans="1:13">
      <c r="A2937" s="3" t="s">
        <v>4729</v>
      </c>
      <c r="B2937" s="3" t="s">
        <v>4728</v>
      </c>
      <c r="C2937" s="3" t="s">
        <v>5722</v>
      </c>
      <c r="D2937" s="3">
        <v>12.525099000000001</v>
      </c>
      <c r="E2937" s="3">
        <v>12.846303000000001</v>
      </c>
      <c r="F2937" s="3">
        <v>12.602786</v>
      </c>
      <c r="G2937" s="3">
        <f t="shared" si="180"/>
        <v>12.658062666666668</v>
      </c>
      <c r="H2937" s="3">
        <v>13.533581999999999</v>
      </c>
      <c r="I2937" s="3">
        <v>13.574854</v>
      </c>
      <c r="J2937" s="3">
        <v>13.041255</v>
      </c>
      <c r="K2937" s="3">
        <f t="shared" si="181"/>
        <v>13.383230333333332</v>
      </c>
      <c r="L2937" s="3">
        <f t="shared" si="182"/>
        <v>0.72516766666666399</v>
      </c>
      <c r="M2937" s="3">
        <f t="shared" si="183"/>
        <v>2.1123745259793058E-2</v>
      </c>
    </row>
    <row r="2938" spans="1:13">
      <c r="A2938" s="3" t="s">
        <v>21</v>
      </c>
      <c r="B2938" s="3" t="s">
        <v>3217</v>
      </c>
      <c r="C2938" s="3" t="s">
        <v>5722</v>
      </c>
      <c r="D2938" s="3">
        <v>8.0282280000000004</v>
      </c>
      <c r="E2938" s="3">
        <v>7.1431646000000004</v>
      </c>
      <c r="F2938" s="3">
        <v>7.8538569999999996</v>
      </c>
      <c r="G2938" s="3">
        <f t="shared" si="180"/>
        <v>7.6750832000000004</v>
      </c>
      <c r="H2938" s="3">
        <v>6.7388123999999996</v>
      </c>
      <c r="I2938" s="3">
        <v>7.3116300000000001</v>
      </c>
      <c r="J2938" s="3">
        <v>6.1703004999999997</v>
      </c>
      <c r="K2938" s="3">
        <f t="shared" si="181"/>
        <v>6.7402476333333325</v>
      </c>
      <c r="L2938" s="3">
        <f t="shared" si="182"/>
        <v>-0.93483556666666789</v>
      </c>
      <c r="M2938" s="3">
        <f t="shared" si="183"/>
        <v>9.3445149657333082E-2</v>
      </c>
    </row>
    <row r="2939" spans="1:13">
      <c r="A2939" s="3" t="s">
        <v>19</v>
      </c>
      <c r="B2939" s="3" t="s">
        <v>195</v>
      </c>
      <c r="C2939" s="3" t="s">
        <v>5723</v>
      </c>
      <c r="D2939" s="3">
        <v>7.3847930000000002</v>
      </c>
      <c r="E2939" s="3">
        <v>7.4309310000000002</v>
      </c>
      <c r="F2939" s="3">
        <v>6.9913588000000004</v>
      </c>
      <c r="G2939" s="3">
        <f t="shared" si="180"/>
        <v>7.2690276000000003</v>
      </c>
      <c r="H2939" s="3">
        <v>7.2974462999999998</v>
      </c>
      <c r="I2939" s="3">
        <v>7.2150315999999997</v>
      </c>
      <c r="J2939" s="3">
        <v>7.0168020000000002</v>
      </c>
      <c r="K2939" s="3">
        <f t="shared" si="181"/>
        <v>7.1764266333333326</v>
      </c>
      <c r="L2939" s="3">
        <f t="shared" si="182"/>
        <v>-9.2600966666667617E-2</v>
      </c>
      <c r="M2939" s="3">
        <f t="shared" si="183"/>
        <v>0.59913851671692098</v>
      </c>
    </row>
    <row r="2940" spans="1:13">
      <c r="A2940" s="3" t="s">
        <v>36</v>
      </c>
      <c r="B2940" s="3" t="s">
        <v>1900</v>
      </c>
      <c r="C2940" s="3" t="s">
        <v>5723</v>
      </c>
      <c r="D2940" s="3">
        <v>8.5041060000000002</v>
      </c>
      <c r="E2940" s="3">
        <v>8.8193540000000006</v>
      </c>
      <c r="F2940" s="3">
        <v>8.3596979999999999</v>
      </c>
      <c r="G2940" s="3">
        <f t="shared" si="180"/>
        <v>8.5610526666666669</v>
      </c>
      <c r="H2940" s="3">
        <v>8.7366689999999991</v>
      </c>
      <c r="I2940" s="3">
        <v>8.0790550000000003</v>
      </c>
      <c r="J2940" s="3">
        <v>8.7520399999999992</v>
      </c>
      <c r="K2940" s="3">
        <f t="shared" si="181"/>
        <v>8.5225879999999989</v>
      </c>
      <c r="L2940" s="3">
        <f t="shared" si="182"/>
        <v>-3.8464666666667924E-2</v>
      </c>
      <c r="M2940" s="3">
        <f t="shared" si="183"/>
        <v>0.88956164889444955</v>
      </c>
    </row>
    <row r="2941" spans="1:13">
      <c r="A2941" s="3" t="s">
        <v>3162</v>
      </c>
      <c r="B2941" s="3" t="s">
        <v>3161</v>
      </c>
      <c r="C2941" s="3" t="s">
        <v>5723</v>
      </c>
      <c r="D2941" s="3">
        <v>7.5426983999999999</v>
      </c>
      <c r="E2941" s="3">
        <v>7.6544619999999997</v>
      </c>
      <c r="F2941" s="3">
        <v>6.8041185999999998</v>
      </c>
      <c r="G2941" s="3">
        <f t="shared" si="180"/>
        <v>7.3337596666666665</v>
      </c>
      <c r="H2941" s="3">
        <v>7.0520616</v>
      </c>
      <c r="I2941" s="3">
        <v>6.8520612999999999</v>
      </c>
      <c r="J2941" s="3">
        <v>7.0126815000000002</v>
      </c>
      <c r="K2941" s="3">
        <f t="shared" si="181"/>
        <v>6.9722681333333334</v>
      </c>
      <c r="L2941" s="3">
        <f t="shared" si="182"/>
        <v>-0.36149153333333306</v>
      </c>
      <c r="M2941" s="3">
        <f t="shared" si="183"/>
        <v>0.25707887637730925</v>
      </c>
    </row>
    <row r="2942" spans="1:13">
      <c r="A2942" s="3" t="s">
        <v>214</v>
      </c>
      <c r="B2942" s="3" t="s">
        <v>213</v>
      </c>
      <c r="C2942" s="3" t="s">
        <v>5723</v>
      </c>
      <c r="D2942" s="3">
        <v>10.023936000000001</v>
      </c>
      <c r="E2942" s="3">
        <v>10.20308</v>
      </c>
      <c r="F2942" s="3">
        <v>10.258963</v>
      </c>
      <c r="G2942" s="3">
        <f t="shared" si="180"/>
        <v>10.161993000000001</v>
      </c>
      <c r="H2942" s="3">
        <v>10.555859</v>
      </c>
      <c r="I2942" s="3">
        <v>10.296991</v>
      </c>
      <c r="J2942" s="3">
        <v>9.8815869999999997</v>
      </c>
      <c r="K2942" s="3">
        <f t="shared" si="181"/>
        <v>10.244812333333334</v>
      </c>
      <c r="L2942" s="3">
        <f t="shared" si="182"/>
        <v>8.2819333333333134E-2</v>
      </c>
      <c r="M2942" s="3">
        <f t="shared" si="183"/>
        <v>0.71186618780524435</v>
      </c>
    </row>
    <row r="2943" spans="1:13">
      <c r="A2943" s="3" t="s">
        <v>4706</v>
      </c>
      <c r="B2943" s="3" t="s">
        <v>4705</v>
      </c>
      <c r="C2943" s="3" t="s">
        <v>5723</v>
      </c>
      <c r="D2943" s="3">
        <v>12.311451999999999</v>
      </c>
      <c r="E2943" s="3">
        <v>12.415046999999999</v>
      </c>
      <c r="F2943" s="3">
        <v>12.039114</v>
      </c>
      <c r="G2943" s="3">
        <f t="shared" si="180"/>
        <v>12.255204333333332</v>
      </c>
      <c r="H2943" s="3">
        <v>12.433948000000001</v>
      </c>
      <c r="I2943" s="3">
        <v>12.623989999999999</v>
      </c>
      <c r="J2943" s="3">
        <v>11.052458</v>
      </c>
      <c r="K2943" s="3">
        <f t="shared" si="181"/>
        <v>12.036798666666668</v>
      </c>
      <c r="L2943" s="3">
        <f t="shared" si="182"/>
        <v>-0.21840566666666383</v>
      </c>
      <c r="M2943" s="3">
        <f t="shared" si="183"/>
        <v>0.68925155563086227</v>
      </c>
    </row>
    <row r="2944" spans="1:13">
      <c r="A2944" s="3" t="s">
        <v>629</v>
      </c>
      <c r="B2944" s="3" t="s">
        <v>3199</v>
      </c>
      <c r="C2944" s="3" t="s">
        <v>5723</v>
      </c>
      <c r="D2944" s="3">
        <v>12.685060500000001</v>
      </c>
      <c r="E2944" s="3">
        <v>11.868854000000001</v>
      </c>
      <c r="F2944" s="3">
        <v>12.4280405</v>
      </c>
      <c r="G2944" s="3">
        <f t="shared" si="180"/>
        <v>12.327318333333332</v>
      </c>
      <c r="H2944" s="3">
        <v>10.67306</v>
      </c>
      <c r="I2944" s="3">
        <v>11.225237</v>
      </c>
      <c r="J2944" s="3">
        <v>9.6349800000000005</v>
      </c>
      <c r="K2944" s="3">
        <f t="shared" si="181"/>
        <v>10.511092333333332</v>
      </c>
      <c r="L2944" s="3">
        <f t="shared" si="182"/>
        <v>-1.8162260000000003</v>
      </c>
      <c r="M2944" s="3">
        <f t="shared" si="183"/>
        <v>2.5789976109526234E-2</v>
      </c>
    </row>
    <row r="2945" spans="1:13">
      <c r="A2945" s="3" t="s">
        <v>346</v>
      </c>
      <c r="B2945" s="3" t="s">
        <v>1527</v>
      </c>
      <c r="C2945" s="3" t="s">
        <v>5723</v>
      </c>
      <c r="D2945" s="3">
        <v>10.261415</v>
      </c>
      <c r="E2945" s="3">
        <v>10.236689</v>
      </c>
      <c r="F2945" s="3">
        <v>9.952356</v>
      </c>
      <c r="G2945" s="3">
        <f t="shared" si="180"/>
        <v>10.150153333333334</v>
      </c>
      <c r="H2945" s="3">
        <v>10.071103000000001</v>
      </c>
      <c r="I2945" s="3">
        <v>10.183335</v>
      </c>
      <c r="J2945" s="3">
        <v>9.0343699999999991</v>
      </c>
      <c r="K2945" s="3">
        <f t="shared" si="181"/>
        <v>9.7629359999999998</v>
      </c>
      <c r="L2945" s="3">
        <f t="shared" si="182"/>
        <v>-0.38721733333333397</v>
      </c>
      <c r="M2945" s="3">
        <f t="shared" si="183"/>
        <v>0.36460745144848422</v>
      </c>
    </row>
    <row r="2946" spans="1:13">
      <c r="A2946" s="3" t="s">
        <v>36</v>
      </c>
      <c r="B2946" s="3" t="s">
        <v>249</v>
      </c>
      <c r="C2946" s="3" t="s">
        <v>5723</v>
      </c>
      <c r="D2946" s="3">
        <v>11.440678999999999</v>
      </c>
      <c r="E2946" s="3">
        <v>10.934691000000001</v>
      </c>
      <c r="F2946" s="3">
        <v>11.431556</v>
      </c>
      <c r="G2946" s="3">
        <f t="shared" ref="G2946:G3009" si="184">AVERAGE(D2946:F2946)</f>
        <v>11.268975333333335</v>
      </c>
      <c r="H2946" s="3">
        <v>11.454997000000001</v>
      </c>
      <c r="I2946" s="3">
        <v>12.07926</v>
      </c>
      <c r="J2946" s="3">
        <v>10.61966</v>
      </c>
      <c r="K2946" s="3">
        <f t="shared" ref="K2946:K3009" si="185">AVERAGE(H2946:J2946)</f>
        <v>11.384639</v>
      </c>
      <c r="L2946" s="3">
        <f t="shared" ref="L2946:L3009" si="186">K2946-G2946</f>
        <v>0.11566366666666461</v>
      </c>
      <c r="M2946" s="3">
        <f t="shared" ref="M2946:M3009" si="187">_xlfn.T.TEST(D2946:F2946,H2946:J2946,2,2)</f>
        <v>0.81173312166826073</v>
      </c>
    </row>
    <row r="2947" spans="1:13">
      <c r="A2947" s="3" t="s">
        <v>21</v>
      </c>
      <c r="B2947" s="3" t="s">
        <v>3570</v>
      </c>
      <c r="C2947" s="3" t="s">
        <v>5723</v>
      </c>
      <c r="D2947" s="3">
        <v>11.244932</v>
      </c>
      <c r="E2947" s="3">
        <v>10.808429</v>
      </c>
      <c r="F2947" s="3">
        <v>10.540846999999999</v>
      </c>
      <c r="G2947" s="3">
        <f t="shared" si="184"/>
        <v>10.864736000000001</v>
      </c>
      <c r="H2947" s="3">
        <v>10.715083999999999</v>
      </c>
      <c r="I2947" s="3">
        <v>9.4759390000000003</v>
      </c>
      <c r="J2947" s="3">
        <v>7.8103147000000002</v>
      </c>
      <c r="K2947" s="3">
        <f t="shared" si="185"/>
        <v>9.3337792333333329</v>
      </c>
      <c r="L2947" s="3">
        <f t="shared" si="186"/>
        <v>-1.5309567666666677</v>
      </c>
      <c r="M2947" s="3">
        <f t="shared" si="187"/>
        <v>0.15189120890598717</v>
      </c>
    </row>
    <row r="2948" spans="1:13">
      <c r="A2948" s="3" t="s">
        <v>36</v>
      </c>
      <c r="B2948" s="3" t="s">
        <v>5579</v>
      </c>
      <c r="C2948" s="3" t="s">
        <v>5723</v>
      </c>
      <c r="D2948" s="3">
        <v>11.611943999999999</v>
      </c>
      <c r="E2948" s="3">
        <v>11.500987</v>
      </c>
      <c r="F2948" s="3">
        <v>11.403271</v>
      </c>
      <c r="G2948" s="3">
        <f t="shared" si="184"/>
        <v>11.505400666666667</v>
      </c>
      <c r="H2948" s="3">
        <v>11.803131</v>
      </c>
      <c r="I2948" s="3">
        <v>10.870938000000001</v>
      </c>
      <c r="J2948" s="3">
        <v>10.1131525</v>
      </c>
      <c r="K2948" s="3">
        <f t="shared" si="185"/>
        <v>10.929073833333334</v>
      </c>
      <c r="L2948" s="3">
        <f t="shared" si="186"/>
        <v>-0.5763268333333329</v>
      </c>
      <c r="M2948" s="3">
        <f t="shared" si="187"/>
        <v>0.30681671779812436</v>
      </c>
    </row>
    <row r="2949" spans="1:13">
      <c r="A2949" s="3" t="s">
        <v>21</v>
      </c>
      <c r="B2949" s="3" t="s">
        <v>323</v>
      </c>
      <c r="C2949" s="3" t="s">
        <v>5723</v>
      </c>
      <c r="D2949" s="3">
        <v>9.8712210000000002</v>
      </c>
      <c r="E2949" s="3">
        <v>9.4662740000000003</v>
      </c>
      <c r="F2949" s="3">
        <v>9.488334</v>
      </c>
      <c r="G2949" s="3">
        <f t="shared" si="184"/>
        <v>9.6086096666666663</v>
      </c>
      <c r="H2949" s="3">
        <v>9.4712619999999994</v>
      </c>
      <c r="I2949" s="3">
        <v>9.8327650000000002</v>
      </c>
      <c r="J2949" s="3">
        <v>8.5840460000000007</v>
      </c>
      <c r="K2949" s="3">
        <f t="shared" si="185"/>
        <v>9.2960243333333334</v>
      </c>
      <c r="L2949" s="3">
        <f t="shared" si="186"/>
        <v>-0.31258533333333283</v>
      </c>
      <c r="M2949" s="3">
        <f t="shared" si="187"/>
        <v>0.47152432606899619</v>
      </c>
    </row>
    <row r="2950" spans="1:13">
      <c r="A2950" s="3" t="s">
        <v>47</v>
      </c>
      <c r="B2950" s="3" t="s">
        <v>1832</v>
      </c>
      <c r="C2950" s="3" t="s">
        <v>5723</v>
      </c>
      <c r="D2950" s="3">
        <v>10.787546000000001</v>
      </c>
      <c r="E2950" s="3">
        <v>10.867278000000001</v>
      </c>
      <c r="F2950" s="3">
        <v>10.688421999999999</v>
      </c>
      <c r="G2950" s="3">
        <f t="shared" si="184"/>
        <v>10.781082</v>
      </c>
      <c r="H2950" s="3">
        <v>11.197417</v>
      </c>
      <c r="I2950" s="3">
        <v>10.787794</v>
      </c>
      <c r="J2950" s="3">
        <v>9.7038229999999999</v>
      </c>
      <c r="K2950" s="3">
        <f t="shared" si="185"/>
        <v>10.563011333333334</v>
      </c>
      <c r="L2950" s="3">
        <f t="shared" si="186"/>
        <v>-0.21807066666666586</v>
      </c>
      <c r="M2950" s="3">
        <f t="shared" si="187"/>
        <v>0.65229116770198492</v>
      </c>
    </row>
    <row r="2951" spans="1:13">
      <c r="A2951" s="3" t="s">
        <v>21</v>
      </c>
      <c r="B2951" s="3" t="s">
        <v>2148</v>
      </c>
      <c r="C2951" s="3" t="s">
        <v>5723</v>
      </c>
      <c r="D2951" s="3">
        <v>10.342362</v>
      </c>
      <c r="E2951" s="3">
        <v>9.3745069999999995</v>
      </c>
      <c r="F2951" s="3">
        <v>9.3192950000000003</v>
      </c>
      <c r="G2951" s="3">
        <f t="shared" si="184"/>
        <v>9.6787213333333337</v>
      </c>
      <c r="H2951" s="3">
        <v>9.7855240000000006</v>
      </c>
      <c r="I2951" s="3">
        <v>11.118496</v>
      </c>
      <c r="J2951" s="3">
        <v>10.359854</v>
      </c>
      <c r="K2951" s="3">
        <f t="shared" si="185"/>
        <v>10.421291333333334</v>
      </c>
      <c r="L2951" s="3">
        <f t="shared" si="186"/>
        <v>0.74257000000000062</v>
      </c>
      <c r="M2951" s="3">
        <f t="shared" si="187"/>
        <v>0.21856856877639674</v>
      </c>
    </row>
    <row r="2952" spans="1:13">
      <c r="A2952" s="3" t="s">
        <v>348</v>
      </c>
      <c r="B2952" s="3" t="s">
        <v>347</v>
      </c>
      <c r="C2952" s="3" t="s">
        <v>5723</v>
      </c>
      <c r="D2952" s="3">
        <v>9.5398849999999999</v>
      </c>
      <c r="E2952" s="3">
        <v>9.0457889999999992</v>
      </c>
      <c r="F2952" s="3">
        <v>9.1623029999999996</v>
      </c>
      <c r="G2952" s="3">
        <f t="shared" si="184"/>
        <v>9.2493256666666657</v>
      </c>
      <c r="H2952" s="3">
        <v>9.4119469999999996</v>
      </c>
      <c r="I2952" s="3">
        <v>9.8074820000000003</v>
      </c>
      <c r="J2952" s="3">
        <v>10.381713</v>
      </c>
      <c r="K2952" s="3">
        <f t="shared" si="185"/>
        <v>9.8670473333333319</v>
      </c>
      <c r="L2952" s="3">
        <f t="shared" si="186"/>
        <v>0.61772166666666628</v>
      </c>
      <c r="M2952" s="3">
        <f t="shared" si="187"/>
        <v>0.12452500533040811</v>
      </c>
    </row>
    <row r="2953" spans="1:13">
      <c r="A2953" s="3" t="s">
        <v>4603</v>
      </c>
      <c r="B2953" s="3" t="s">
        <v>4602</v>
      </c>
      <c r="C2953" s="3" t="s">
        <v>5723</v>
      </c>
      <c r="D2953" s="3">
        <v>5.9095339999999998</v>
      </c>
      <c r="E2953" s="3">
        <v>5.8846197</v>
      </c>
      <c r="F2953" s="3">
        <v>5.7173780000000001</v>
      </c>
      <c r="G2953" s="3">
        <f t="shared" si="184"/>
        <v>5.8371772333333327</v>
      </c>
      <c r="H2953" s="3">
        <v>5.7137190000000002</v>
      </c>
      <c r="I2953" s="3">
        <v>5.6771289999999999</v>
      </c>
      <c r="J2953" s="3">
        <v>6.3848658</v>
      </c>
      <c r="K2953" s="3">
        <f t="shared" si="185"/>
        <v>5.9252379333333325</v>
      </c>
      <c r="L2953" s="3">
        <f t="shared" si="186"/>
        <v>8.806069999999977E-2</v>
      </c>
      <c r="M2953" s="3">
        <f t="shared" si="187"/>
        <v>0.72996166002948382</v>
      </c>
    </row>
    <row r="2954" spans="1:13">
      <c r="A2954" s="3" t="s">
        <v>346</v>
      </c>
      <c r="B2954" s="3" t="s">
        <v>3587</v>
      </c>
      <c r="C2954" s="3" t="s">
        <v>5723</v>
      </c>
      <c r="D2954" s="3">
        <v>7.5175194999999997</v>
      </c>
      <c r="E2954" s="3">
        <v>6.5702040000000004</v>
      </c>
      <c r="F2954" s="3">
        <v>6.9875525999999999</v>
      </c>
      <c r="G2954" s="3">
        <f t="shared" si="184"/>
        <v>7.0250920333333333</v>
      </c>
      <c r="H2954" s="3">
        <v>6.674944</v>
      </c>
      <c r="I2954" s="3">
        <v>7.0740850000000002</v>
      </c>
      <c r="J2954" s="3">
        <v>6.3981985999999997</v>
      </c>
      <c r="K2954" s="3">
        <f t="shared" si="185"/>
        <v>6.7157425333333336</v>
      </c>
      <c r="L2954" s="3">
        <f t="shared" si="186"/>
        <v>-0.30934949999999972</v>
      </c>
      <c r="M2954" s="3">
        <f t="shared" si="187"/>
        <v>0.41068356942159157</v>
      </c>
    </row>
    <row r="2955" spans="1:13">
      <c r="A2955" s="3" t="s">
        <v>984</v>
      </c>
      <c r="B2955" s="3" t="s">
        <v>1416</v>
      </c>
      <c r="C2955" s="3" t="s">
        <v>5723</v>
      </c>
      <c r="D2955" s="3">
        <v>10.194398</v>
      </c>
      <c r="E2955" s="3">
        <v>9.3699309999999993</v>
      </c>
      <c r="F2955" s="3">
        <v>10.173871</v>
      </c>
      <c r="G2955" s="3">
        <f t="shared" si="184"/>
        <v>9.9127333333333336</v>
      </c>
      <c r="H2955" s="3">
        <v>9.6934500000000003</v>
      </c>
      <c r="I2955" s="3">
        <v>9.9468139999999998</v>
      </c>
      <c r="J2955" s="3">
        <v>8.0305759999999999</v>
      </c>
      <c r="K2955" s="3">
        <f t="shared" si="185"/>
        <v>9.2236133333333346</v>
      </c>
      <c r="L2955" s="3">
        <f t="shared" si="186"/>
        <v>-0.68911999999999907</v>
      </c>
      <c r="M2955" s="3">
        <f t="shared" si="187"/>
        <v>0.35501822755815238</v>
      </c>
    </row>
    <row r="2956" spans="1:13">
      <c r="A2956" s="3" t="s">
        <v>21</v>
      </c>
      <c r="B2956" s="3" t="s">
        <v>1796</v>
      </c>
      <c r="C2956" s="3" t="s">
        <v>5723</v>
      </c>
      <c r="D2956" s="3">
        <v>9.9479690000000005</v>
      </c>
      <c r="E2956" s="3">
        <v>10.453113999999999</v>
      </c>
      <c r="F2956" s="3">
        <v>10.149162</v>
      </c>
      <c r="G2956" s="3">
        <f t="shared" si="184"/>
        <v>10.183415</v>
      </c>
      <c r="H2956" s="3">
        <v>9.8930059999999997</v>
      </c>
      <c r="I2956" s="3">
        <v>9.5707850000000008</v>
      </c>
      <c r="J2956" s="3">
        <v>9.1036819999999992</v>
      </c>
      <c r="K2956" s="3">
        <f t="shared" si="185"/>
        <v>9.5224910000000005</v>
      </c>
      <c r="L2956" s="3">
        <f t="shared" si="186"/>
        <v>-0.66092399999999962</v>
      </c>
      <c r="M2956" s="3">
        <f t="shared" si="187"/>
        <v>7.2088344412501476E-2</v>
      </c>
    </row>
    <row r="2957" spans="1:13">
      <c r="A2957" s="3" t="s">
        <v>36</v>
      </c>
      <c r="B2957" s="3" t="s">
        <v>3555</v>
      </c>
      <c r="C2957" s="3" t="s">
        <v>5723</v>
      </c>
      <c r="D2957" s="3">
        <v>8.8380310000000009</v>
      </c>
      <c r="E2957" s="3">
        <v>8.8049099999999996</v>
      </c>
      <c r="F2957" s="3">
        <v>8.2645820000000008</v>
      </c>
      <c r="G2957" s="3">
        <f t="shared" si="184"/>
        <v>8.635841000000001</v>
      </c>
      <c r="H2957" s="3">
        <v>8.1733130000000003</v>
      </c>
      <c r="I2957" s="3">
        <v>8.292719</v>
      </c>
      <c r="J2957" s="3">
        <v>8.0453679999999999</v>
      </c>
      <c r="K2957" s="3">
        <f t="shared" si="185"/>
        <v>8.1704666666666661</v>
      </c>
      <c r="L2957" s="3">
        <f t="shared" si="186"/>
        <v>-0.46537433333333489</v>
      </c>
      <c r="M2957" s="3">
        <f t="shared" si="187"/>
        <v>7.9629733491424562E-2</v>
      </c>
    </row>
    <row r="2958" spans="1:13">
      <c r="A2958" s="3" t="s">
        <v>21</v>
      </c>
      <c r="B2958" s="3" t="s">
        <v>5568</v>
      </c>
      <c r="C2958" s="3" t="s">
        <v>5723</v>
      </c>
      <c r="D2958" s="3">
        <v>9.2305519999999994</v>
      </c>
      <c r="E2958" s="3">
        <v>8.8476680000000005</v>
      </c>
      <c r="F2958" s="3">
        <v>9.2212200000000006</v>
      </c>
      <c r="G2958" s="3">
        <f t="shared" si="184"/>
        <v>9.0998133333333353</v>
      </c>
      <c r="H2958" s="3">
        <v>9.1782500000000002</v>
      </c>
      <c r="I2958" s="3">
        <v>8.9299689999999998</v>
      </c>
      <c r="J2958" s="3">
        <v>9.0507170000000006</v>
      </c>
      <c r="K2958" s="3">
        <f t="shared" si="185"/>
        <v>9.0529786666666663</v>
      </c>
      <c r="L2958" s="3">
        <f t="shared" si="186"/>
        <v>-4.6834666666669023E-2</v>
      </c>
      <c r="M2958" s="3">
        <f t="shared" si="187"/>
        <v>0.76295664098969684</v>
      </c>
    </row>
    <row r="2959" spans="1:13">
      <c r="A2959" s="3" t="s">
        <v>36</v>
      </c>
      <c r="B2959" s="3" t="s">
        <v>445</v>
      </c>
      <c r="C2959" s="3" t="s">
        <v>5723</v>
      </c>
      <c r="D2959" s="3">
        <v>9.2655600000000007</v>
      </c>
      <c r="E2959" s="3">
        <v>8.1291989999999998</v>
      </c>
      <c r="F2959" s="3">
        <v>8.635726</v>
      </c>
      <c r="G2959" s="3">
        <f t="shared" si="184"/>
        <v>8.6768283333333329</v>
      </c>
      <c r="H2959" s="3">
        <v>8.0900510000000008</v>
      </c>
      <c r="I2959" s="3">
        <v>8.5877780000000001</v>
      </c>
      <c r="J2959" s="3">
        <v>6.8691690000000003</v>
      </c>
      <c r="K2959" s="3">
        <f t="shared" si="185"/>
        <v>7.8489993333333343</v>
      </c>
      <c r="L2959" s="3">
        <f t="shared" si="186"/>
        <v>-0.82782899999999859</v>
      </c>
      <c r="M2959" s="3">
        <f t="shared" si="187"/>
        <v>0.24446387435489414</v>
      </c>
    </row>
    <row r="2960" spans="1:13">
      <c r="A2960" s="3" t="s">
        <v>21</v>
      </c>
      <c r="B2960" s="3" t="s">
        <v>1786</v>
      </c>
      <c r="C2960" s="3" t="s">
        <v>5723</v>
      </c>
      <c r="D2960" s="3">
        <v>9.7750435000000007</v>
      </c>
      <c r="E2960" s="3">
        <v>8.7771559999999997</v>
      </c>
      <c r="F2960" s="3">
        <v>8.8667940000000005</v>
      </c>
      <c r="G2960" s="3">
        <f t="shared" si="184"/>
        <v>9.1396645000000003</v>
      </c>
      <c r="H2960" s="3">
        <v>8.3146529999999998</v>
      </c>
      <c r="I2960" s="3">
        <v>9.2206159999999997</v>
      </c>
      <c r="J2960" s="3">
        <v>8.6546754999999997</v>
      </c>
      <c r="K2960" s="3">
        <f t="shared" si="185"/>
        <v>8.7299814999999992</v>
      </c>
      <c r="L2960" s="3">
        <f t="shared" si="186"/>
        <v>-0.40968300000000113</v>
      </c>
      <c r="M2960" s="3">
        <f t="shared" si="187"/>
        <v>0.37842037786969174</v>
      </c>
    </row>
    <row r="2961" spans="1:13">
      <c r="A2961" s="3" t="s">
        <v>15</v>
      </c>
      <c r="B2961" s="3" t="s">
        <v>5677</v>
      </c>
      <c r="C2961" s="3" t="s">
        <v>5723</v>
      </c>
      <c r="D2961" s="3">
        <v>9.2171020000000006</v>
      </c>
      <c r="E2961" s="3">
        <v>9.0510599999999997</v>
      </c>
      <c r="F2961" s="3">
        <v>8.789396</v>
      </c>
      <c r="G2961" s="3">
        <f t="shared" si="184"/>
        <v>9.0191859999999995</v>
      </c>
      <c r="H2961" s="3">
        <v>8.5905450000000005</v>
      </c>
      <c r="I2961" s="3">
        <v>8.5298680000000004</v>
      </c>
      <c r="J2961" s="3">
        <v>8.4084509999999995</v>
      </c>
      <c r="K2961" s="3">
        <f t="shared" si="185"/>
        <v>8.5096213333333335</v>
      </c>
      <c r="L2961" s="3">
        <f t="shared" si="186"/>
        <v>-0.509564666666666</v>
      </c>
      <c r="M2961" s="3">
        <f t="shared" si="187"/>
        <v>1.9770802417800722E-2</v>
      </c>
    </row>
    <row r="2962" spans="1:13">
      <c r="A2962" s="3" t="s">
        <v>38</v>
      </c>
      <c r="B2962" s="3" t="s">
        <v>1785</v>
      </c>
      <c r="C2962" s="3" t="s">
        <v>5723</v>
      </c>
      <c r="D2962" s="3">
        <v>8.3364250000000002</v>
      </c>
      <c r="E2962" s="3">
        <v>7.5621141999999999</v>
      </c>
      <c r="F2962" s="3">
        <v>7.842276</v>
      </c>
      <c r="G2962" s="3">
        <f t="shared" si="184"/>
        <v>7.9136050666666664</v>
      </c>
      <c r="H2962" s="3">
        <v>7.4772676999999996</v>
      </c>
      <c r="I2962" s="3">
        <v>7.8470782999999997</v>
      </c>
      <c r="J2962" s="3">
        <v>7.3275212999999999</v>
      </c>
      <c r="K2962" s="3">
        <f t="shared" si="185"/>
        <v>7.5506224333333334</v>
      </c>
      <c r="L2962" s="3">
        <f t="shared" si="186"/>
        <v>-0.36298263333333303</v>
      </c>
      <c r="M2962" s="3">
        <f t="shared" si="187"/>
        <v>0.25586491417083795</v>
      </c>
    </row>
    <row r="2963" spans="1:13">
      <c r="A2963" s="3" t="s">
        <v>15</v>
      </c>
      <c r="B2963" s="3" t="s">
        <v>283</v>
      </c>
      <c r="C2963" s="3" t="s">
        <v>5723</v>
      </c>
      <c r="D2963" s="3">
        <v>9.6984549999999992</v>
      </c>
      <c r="E2963" s="3">
        <v>9.5830699999999993</v>
      </c>
      <c r="F2963" s="3">
        <v>8.9149790000000007</v>
      </c>
      <c r="G2963" s="3">
        <f t="shared" si="184"/>
        <v>9.3988346666666658</v>
      </c>
      <c r="H2963" s="3">
        <v>9.2897060000000007</v>
      </c>
      <c r="I2963" s="3">
        <v>9.4315250000000006</v>
      </c>
      <c r="J2963" s="3">
        <v>10.202756000000001</v>
      </c>
      <c r="K2963" s="3">
        <f t="shared" si="185"/>
        <v>9.6413290000000007</v>
      </c>
      <c r="L2963" s="3">
        <f t="shared" si="186"/>
        <v>0.24249433333333492</v>
      </c>
      <c r="M2963" s="3">
        <f t="shared" si="187"/>
        <v>0.55240335038344412</v>
      </c>
    </row>
    <row r="2964" spans="1:13">
      <c r="A2964" s="3" t="s">
        <v>36</v>
      </c>
      <c r="B2964" s="3" t="s">
        <v>5577</v>
      </c>
      <c r="C2964" s="3" t="s">
        <v>5723</v>
      </c>
      <c r="D2964" s="3">
        <v>6.3949470000000002</v>
      </c>
      <c r="E2964" s="3">
        <v>6.2714689999999997</v>
      </c>
      <c r="F2964" s="3">
        <v>6.4991545999999998</v>
      </c>
      <c r="G2964" s="3">
        <f t="shared" si="184"/>
        <v>6.3885235333333332</v>
      </c>
      <c r="H2964" s="3">
        <v>6.2861133000000002</v>
      </c>
      <c r="I2964" s="3">
        <v>6.3044840000000004</v>
      </c>
      <c r="J2964" s="3">
        <v>7.3074764999999999</v>
      </c>
      <c r="K2964" s="3">
        <f t="shared" si="185"/>
        <v>6.632691266666666</v>
      </c>
      <c r="L2964" s="3">
        <f t="shared" si="186"/>
        <v>0.24416773333333275</v>
      </c>
      <c r="M2964" s="3">
        <f t="shared" si="187"/>
        <v>0.51678053607954144</v>
      </c>
    </row>
    <row r="2965" spans="1:13">
      <c r="A2965" s="3" t="s">
        <v>15</v>
      </c>
      <c r="B2965" s="3" t="s">
        <v>3567</v>
      </c>
      <c r="C2965" s="3" t="s">
        <v>5723</v>
      </c>
      <c r="D2965" s="3">
        <v>6.5525928000000002</v>
      </c>
      <c r="E2965" s="3">
        <v>5.9375404999999999</v>
      </c>
      <c r="F2965" s="3">
        <v>5.6845109999999996</v>
      </c>
      <c r="G2965" s="3">
        <f t="shared" si="184"/>
        <v>6.0582147666666666</v>
      </c>
      <c r="H2965" s="3">
        <v>5.830686</v>
      </c>
      <c r="I2965" s="3">
        <v>5.9477196000000001</v>
      </c>
      <c r="J2965" s="3">
        <v>5.8561215000000004</v>
      </c>
      <c r="K2965" s="3">
        <f t="shared" si="185"/>
        <v>5.8781756999999999</v>
      </c>
      <c r="L2965" s="3">
        <f t="shared" si="186"/>
        <v>-0.18003906666666669</v>
      </c>
      <c r="M2965" s="3">
        <f t="shared" si="187"/>
        <v>0.52704117841880127</v>
      </c>
    </row>
    <row r="2966" spans="1:13">
      <c r="A2966" s="3" t="s">
        <v>36</v>
      </c>
      <c r="B2966" s="3" t="s">
        <v>342</v>
      </c>
      <c r="C2966" s="3" t="s">
        <v>5723</v>
      </c>
      <c r="D2966" s="3">
        <v>6.5499134000000003</v>
      </c>
      <c r="E2966" s="3">
        <v>5.8461959999999999</v>
      </c>
      <c r="F2966" s="3">
        <v>5.8896765999999996</v>
      </c>
      <c r="G2966" s="3">
        <f t="shared" si="184"/>
        <v>6.0952620000000008</v>
      </c>
      <c r="H2966" s="3">
        <v>5.854419</v>
      </c>
      <c r="I2966" s="3">
        <v>6.1977396000000002</v>
      </c>
      <c r="J2966" s="3">
        <v>6.2183599999999997</v>
      </c>
      <c r="K2966" s="3">
        <f t="shared" si="185"/>
        <v>6.0901728666666664</v>
      </c>
      <c r="L2966" s="3">
        <f t="shared" si="186"/>
        <v>-5.0891333333344946E-3</v>
      </c>
      <c r="M2966" s="3">
        <f t="shared" si="187"/>
        <v>0.98511762317438722</v>
      </c>
    </row>
    <row r="2967" spans="1:13">
      <c r="A2967" s="3" t="s">
        <v>36</v>
      </c>
      <c r="B2967" s="3" t="s">
        <v>4263</v>
      </c>
      <c r="C2967" s="3" t="s">
        <v>5723</v>
      </c>
      <c r="D2967" s="3">
        <v>7.4385275999999996</v>
      </c>
      <c r="E2967" s="3">
        <v>6.7193294000000003</v>
      </c>
      <c r="F2967" s="3">
        <v>7.0047873999999997</v>
      </c>
      <c r="G2967" s="3">
        <f t="shared" si="184"/>
        <v>7.0542147999999996</v>
      </c>
      <c r="H2967" s="3">
        <v>6.9940749999999996</v>
      </c>
      <c r="I2967" s="3">
        <v>7.0334669999999999</v>
      </c>
      <c r="J2967" s="3">
        <v>7.4532647000000001</v>
      </c>
      <c r="K2967" s="3">
        <f t="shared" si="185"/>
        <v>7.160268900000001</v>
      </c>
      <c r="L2967" s="3">
        <f t="shared" si="186"/>
        <v>0.10605410000000148</v>
      </c>
      <c r="M2967" s="3">
        <f t="shared" si="187"/>
        <v>0.69943231197723676</v>
      </c>
    </row>
    <row r="2968" spans="1:13">
      <c r="A2968" s="3" t="s">
        <v>36</v>
      </c>
      <c r="B2968" s="3" t="s">
        <v>3597</v>
      </c>
      <c r="C2968" s="3" t="s">
        <v>5723</v>
      </c>
      <c r="D2968" s="3">
        <v>7.8188259999999996</v>
      </c>
      <c r="E2968" s="3">
        <v>6.3661485000000004</v>
      </c>
      <c r="F2968" s="3">
        <v>6.6279817000000003</v>
      </c>
      <c r="G2968" s="3">
        <f t="shared" si="184"/>
        <v>6.9376520666666659</v>
      </c>
      <c r="H2968" s="3">
        <v>6.601648</v>
      </c>
      <c r="I2968" s="3">
        <v>7.0341009999999997</v>
      </c>
      <c r="J2968" s="3">
        <v>6.1628674999999999</v>
      </c>
      <c r="K2968" s="3">
        <f t="shared" si="185"/>
        <v>6.5995388333333338</v>
      </c>
      <c r="L2968" s="3">
        <f t="shared" si="186"/>
        <v>-0.3381132333333321</v>
      </c>
      <c r="M2968" s="3">
        <f t="shared" si="187"/>
        <v>0.5457877228689999</v>
      </c>
    </row>
    <row r="2969" spans="1:13">
      <c r="A2969" s="3" t="s">
        <v>15</v>
      </c>
      <c r="B2969" s="3" t="s">
        <v>4619</v>
      </c>
      <c r="C2969" s="3" t="s">
        <v>5723</v>
      </c>
      <c r="D2969" s="3">
        <v>7.0406139999999997</v>
      </c>
      <c r="E2969" s="3">
        <v>6.7137339999999996</v>
      </c>
      <c r="F2969" s="3">
        <v>7.7456250000000004</v>
      </c>
      <c r="G2969" s="3">
        <f t="shared" si="184"/>
        <v>7.1666576666666666</v>
      </c>
      <c r="H2969" s="3">
        <v>7.1782969999999997</v>
      </c>
      <c r="I2969" s="3">
        <v>7.1540165</v>
      </c>
      <c r="J2969" s="3">
        <v>8.6525060000000007</v>
      </c>
      <c r="K2969" s="3">
        <f t="shared" si="185"/>
        <v>7.6616065000000004</v>
      </c>
      <c r="L2969" s="3">
        <f t="shared" si="186"/>
        <v>0.49494883333333384</v>
      </c>
      <c r="M2969" s="3">
        <f t="shared" si="187"/>
        <v>0.44268726309255974</v>
      </c>
    </row>
    <row r="2970" spans="1:13">
      <c r="A2970" s="3" t="s">
        <v>36</v>
      </c>
      <c r="B2970" s="3" t="s">
        <v>278</v>
      </c>
      <c r="C2970" s="3" t="s">
        <v>5723</v>
      </c>
      <c r="D2970" s="3">
        <v>7.5010896000000002</v>
      </c>
      <c r="E2970" s="3">
        <v>6.6540340000000002</v>
      </c>
      <c r="F2970" s="3">
        <v>6.8618335999999998</v>
      </c>
      <c r="G2970" s="3">
        <f t="shared" si="184"/>
        <v>7.0056523999999998</v>
      </c>
      <c r="H2970" s="3">
        <v>6.7392744999999996</v>
      </c>
      <c r="I2970" s="3">
        <v>6.9537296</v>
      </c>
      <c r="J2970" s="3">
        <v>7.1168209999999998</v>
      </c>
      <c r="K2970" s="3">
        <f t="shared" si="185"/>
        <v>6.9366083666666656</v>
      </c>
      <c r="L2970" s="3">
        <f t="shared" si="186"/>
        <v>-6.9044033333334198E-2</v>
      </c>
      <c r="M2970" s="3">
        <f t="shared" si="187"/>
        <v>0.81565573899598609</v>
      </c>
    </row>
    <row r="2971" spans="1:13">
      <c r="A2971" s="3" t="s">
        <v>367</v>
      </c>
      <c r="B2971" s="3" t="s">
        <v>2119</v>
      </c>
      <c r="C2971" s="3" t="s">
        <v>5723</v>
      </c>
      <c r="D2971" s="3">
        <v>9.4143290000000004</v>
      </c>
      <c r="E2971" s="3">
        <v>8.7064904999999992</v>
      </c>
      <c r="F2971" s="3">
        <v>8.2466919999999995</v>
      </c>
      <c r="G2971" s="3">
        <f t="shared" si="184"/>
        <v>8.7891704999999991</v>
      </c>
      <c r="H2971" s="3">
        <v>8.4900839999999995</v>
      </c>
      <c r="I2971" s="3">
        <v>9.0396040000000006</v>
      </c>
      <c r="J2971" s="3">
        <v>7.4554404999999999</v>
      </c>
      <c r="K2971" s="3">
        <f t="shared" si="185"/>
        <v>8.3283761666666667</v>
      </c>
      <c r="L2971" s="3">
        <f t="shared" si="186"/>
        <v>-0.46079433333333242</v>
      </c>
      <c r="M2971" s="3">
        <f t="shared" si="187"/>
        <v>0.46804252790726575</v>
      </c>
    </row>
    <row r="2972" spans="1:13">
      <c r="A2972" s="3" t="s">
        <v>688</v>
      </c>
      <c r="B2972" s="3" t="s">
        <v>5565</v>
      </c>
      <c r="C2972" s="3" t="s">
        <v>5723</v>
      </c>
      <c r="D2972" s="3">
        <v>10.423988</v>
      </c>
      <c r="E2972" s="3">
        <v>9.7537570000000002</v>
      </c>
      <c r="F2972" s="3">
        <v>10.153226999999999</v>
      </c>
      <c r="G2972" s="3">
        <f t="shared" si="184"/>
        <v>10.110324</v>
      </c>
      <c r="H2972" s="3">
        <v>9.6767000000000003</v>
      </c>
      <c r="I2972" s="3">
        <v>9.8034149999999993</v>
      </c>
      <c r="J2972" s="3">
        <v>7.4667306</v>
      </c>
      <c r="K2972" s="3">
        <f t="shared" si="185"/>
        <v>8.9822818666666659</v>
      </c>
      <c r="L2972" s="3">
        <f t="shared" si="186"/>
        <v>-1.1280421333333344</v>
      </c>
      <c r="M2972" s="3">
        <f t="shared" si="187"/>
        <v>0.22322507033447955</v>
      </c>
    </row>
    <row r="2973" spans="1:13">
      <c r="A2973" s="3" t="s">
        <v>36</v>
      </c>
      <c r="B2973" s="3" t="s">
        <v>1816</v>
      </c>
      <c r="C2973" s="3" t="s">
        <v>5723</v>
      </c>
      <c r="D2973" s="3">
        <v>9.7198189999999993</v>
      </c>
      <c r="E2973" s="3">
        <v>8.7782429999999998</v>
      </c>
      <c r="F2973" s="3">
        <v>9.1370299999999993</v>
      </c>
      <c r="G2973" s="3">
        <f t="shared" si="184"/>
        <v>9.2116973333333316</v>
      </c>
      <c r="H2973" s="3">
        <v>8.5201379999999993</v>
      </c>
      <c r="I2973" s="3">
        <v>8.7565340000000003</v>
      </c>
      <c r="J2973" s="3">
        <v>6.3990935999999996</v>
      </c>
      <c r="K2973" s="3">
        <f t="shared" si="185"/>
        <v>7.8919218666666664</v>
      </c>
      <c r="L2973" s="3">
        <f t="shared" si="186"/>
        <v>-1.3197754666666652</v>
      </c>
      <c r="M2973" s="3">
        <f t="shared" si="187"/>
        <v>0.17356941080997937</v>
      </c>
    </row>
    <row r="2974" spans="1:13">
      <c r="A2974" s="3" t="s">
        <v>305</v>
      </c>
      <c r="B2974" s="3" t="s">
        <v>304</v>
      </c>
      <c r="C2974" s="3" t="s">
        <v>5723</v>
      </c>
      <c r="D2974" s="3">
        <v>10.487666000000001</v>
      </c>
      <c r="E2974" s="3">
        <v>9.6132980000000003</v>
      </c>
      <c r="F2974" s="3">
        <v>9.9796505</v>
      </c>
      <c r="G2974" s="3">
        <f t="shared" si="184"/>
        <v>10.0268715</v>
      </c>
      <c r="H2974" s="3">
        <v>9.6126640000000005</v>
      </c>
      <c r="I2974" s="3">
        <v>9.9413719999999994</v>
      </c>
      <c r="J2974" s="3">
        <v>6.17483</v>
      </c>
      <c r="K2974" s="3">
        <f t="shared" si="185"/>
        <v>8.5762886666666667</v>
      </c>
      <c r="L2974" s="3">
        <f t="shared" si="186"/>
        <v>-1.4505828333333337</v>
      </c>
      <c r="M2974" s="3">
        <f t="shared" si="187"/>
        <v>0.30391288740413797</v>
      </c>
    </row>
    <row r="2975" spans="1:13">
      <c r="A2975" s="3" t="s">
        <v>21</v>
      </c>
      <c r="B2975" s="3" t="s">
        <v>5564</v>
      </c>
      <c r="C2975" s="3" t="s">
        <v>5723</v>
      </c>
      <c r="D2975" s="3">
        <v>8.6907639999999997</v>
      </c>
      <c r="E2975" s="3">
        <v>7.6154584999999999</v>
      </c>
      <c r="F2975" s="3">
        <v>7.8228264000000003</v>
      </c>
      <c r="G2975" s="3">
        <f t="shared" si="184"/>
        <v>8.0430162999999997</v>
      </c>
      <c r="H2975" s="3">
        <v>7.6030170000000004</v>
      </c>
      <c r="I2975" s="3">
        <v>7.7402139999999999</v>
      </c>
      <c r="J2975" s="3">
        <v>7.1931194999999999</v>
      </c>
      <c r="K2975" s="3">
        <f t="shared" si="185"/>
        <v>7.5121168333333328</v>
      </c>
      <c r="L2975" s="3">
        <f t="shared" si="186"/>
        <v>-0.53089946666666687</v>
      </c>
      <c r="M2975" s="3">
        <f t="shared" si="187"/>
        <v>0.22267277937876337</v>
      </c>
    </row>
    <row r="2976" spans="1:13">
      <c r="A2976" s="3" t="s">
        <v>21</v>
      </c>
      <c r="B2976" s="3" t="s">
        <v>1920</v>
      </c>
      <c r="C2976" s="3" t="s">
        <v>5723</v>
      </c>
      <c r="D2976" s="3">
        <v>8.2510139999999996</v>
      </c>
      <c r="E2976" s="3">
        <v>7.6461114999999999</v>
      </c>
      <c r="F2976" s="3">
        <v>7.6443310000000002</v>
      </c>
      <c r="G2976" s="3">
        <f t="shared" si="184"/>
        <v>7.8471521666666666</v>
      </c>
      <c r="H2976" s="3">
        <v>7.3618592999999999</v>
      </c>
      <c r="I2976" s="3">
        <v>7.6287136000000002</v>
      </c>
      <c r="J2976" s="3">
        <v>7.0297200000000002</v>
      </c>
      <c r="K2976" s="3">
        <f t="shared" si="185"/>
        <v>7.3400976333333334</v>
      </c>
      <c r="L2976" s="3">
        <f t="shared" si="186"/>
        <v>-0.50705453333333317</v>
      </c>
      <c r="M2976" s="3">
        <f t="shared" si="187"/>
        <v>0.12938473907621592</v>
      </c>
    </row>
    <row r="2977" spans="1:13">
      <c r="A2977" s="3" t="s">
        <v>21</v>
      </c>
      <c r="B2977" s="3" t="s">
        <v>617</v>
      </c>
      <c r="C2977" s="3" t="s">
        <v>5723</v>
      </c>
      <c r="D2977" s="3">
        <v>9.8120049999999992</v>
      </c>
      <c r="E2977" s="3">
        <v>8.4490649999999992</v>
      </c>
      <c r="F2977" s="3">
        <v>9.3675374999999992</v>
      </c>
      <c r="G2977" s="3">
        <f t="shared" si="184"/>
        <v>9.2095358333333319</v>
      </c>
      <c r="H2977" s="3">
        <v>8.9181720000000002</v>
      </c>
      <c r="I2977" s="3">
        <v>9.1191040000000001</v>
      </c>
      <c r="J2977" s="3">
        <v>7.5356354999999997</v>
      </c>
      <c r="K2977" s="3">
        <f t="shared" si="185"/>
        <v>8.5243038333333327</v>
      </c>
      <c r="L2977" s="3">
        <f t="shared" si="186"/>
        <v>-0.68523199999999918</v>
      </c>
      <c r="M2977" s="3">
        <f t="shared" si="187"/>
        <v>0.34418730904085187</v>
      </c>
    </row>
    <row r="2978" spans="1:13">
      <c r="A2978" s="3" t="s">
        <v>21</v>
      </c>
      <c r="B2978" s="3" t="s">
        <v>4318</v>
      </c>
      <c r="C2978" s="3" t="s">
        <v>5723</v>
      </c>
      <c r="D2978" s="3">
        <v>10.083171999999999</v>
      </c>
      <c r="E2978" s="3">
        <v>8.6576249999999995</v>
      </c>
      <c r="F2978" s="3">
        <v>9.3611389999999997</v>
      </c>
      <c r="G2978" s="3">
        <f t="shared" si="184"/>
        <v>9.3673120000000001</v>
      </c>
      <c r="H2978" s="3">
        <v>8.9348290000000006</v>
      </c>
      <c r="I2978" s="3">
        <v>9.2727050000000002</v>
      </c>
      <c r="J2978" s="3">
        <v>6.6398535000000001</v>
      </c>
      <c r="K2978" s="3">
        <f t="shared" si="185"/>
        <v>8.2824625000000012</v>
      </c>
      <c r="L2978" s="3">
        <f t="shared" si="186"/>
        <v>-1.0848494999999989</v>
      </c>
      <c r="M2978" s="3">
        <f t="shared" si="187"/>
        <v>0.30540435273780508</v>
      </c>
    </row>
    <row r="2979" spans="1:13">
      <c r="A2979" s="3" t="s">
        <v>3521</v>
      </c>
      <c r="B2979" s="3" t="s">
        <v>3520</v>
      </c>
      <c r="C2979" s="3" t="s">
        <v>5723</v>
      </c>
      <c r="D2979" s="3">
        <v>10.035506</v>
      </c>
      <c r="E2979" s="3">
        <v>8.6685250000000007</v>
      </c>
      <c r="F2979" s="3">
        <v>9.4655850000000008</v>
      </c>
      <c r="G2979" s="3">
        <f t="shared" si="184"/>
        <v>9.3898720000000004</v>
      </c>
      <c r="H2979" s="3">
        <v>8.9086274999999997</v>
      </c>
      <c r="I2979" s="3">
        <v>9.3598859999999995</v>
      </c>
      <c r="J2979" s="3">
        <v>6.4340380000000001</v>
      </c>
      <c r="K2979" s="3">
        <f t="shared" si="185"/>
        <v>8.2341838333333328</v>
      </c>
      <c r="L2979" s="3">
        <f t="shared" si="186"/>
        <v>-1.1556881666666676</v>
      </c>
      <c r="M2979" s="3">
        <f t="shared" si="187"/>
        <v>0.30879555610401999</v>
      </c>
    </row>
    <row r="2980" spans="1:13">
      <c r="A2980" s="3" t="s">
        <v>409</v>
      </c>
      <c r="B2980" s="3" t="s">
        <v>4689</v>
      </c>
      <c r="C2980" s="3" t="s">
        <v>5723</v>
      </c>
      <c r="D2980" s="3">
        <v>6.5095387000000002</v>
      </c>
      <c r="E2980" s="3">
        <v>5.7663726999999998</v>
      </c>
      <c r="F2980" s="3">
        <v>5.3833313</v>
      </c>
      <c r="G2980" s="3">
        <f t="shared" si="184"/>
        <v>5.8864142333333334</v>
      </c>
      <c r="H2980" s="3">
        <v>5.4631220000000003</v>
      </c>
      <c r="I2980" s="3">
        <v>5.5596104000000004</v>
      </c>
      <c r="J2980" s="3">
        <v>5.4523380000000001</v>
      </c>
      <c r="K2980" s="3">
        <f t="shared" si="185"/>
        <v>5.491690133333333</v>
      </c>
      <c r="L2980" s="3">
        <f t="shared" si="186"/>
        <v>-0.39472410000000036</v>
      </c>
      <c r="M2980" s="3">
        <f t="shared" si="187"/>
        <v>0.30067374637605931</v>
      </c>
    </row>
    <row r="2981" spans="1:13">
      <c r="A2981" s="3" t="s">
        <v>1384</v>
      </c>
      <c r="B2981" s="3" t="s">
        <v>1401</v>
      </c>
      <c r="C2981" s="3" t="s">
        <v>5723</v>
      </c>
      <c r="D2981" s="3">
        <v>8.3097469999999998</v>
      </c>
      <c r="E2981" s="3">
        <v>8.2290650000000003</v>
      </c>
      <c r="F2981" s="3">
        <v>7.4881687000000001</v>
      </c>
      <c r="G2981" s="3">
        <f t="shared" si="184"/>
        <v>8.0089935666666658</v>
      </c>
      <c r="H2981" s="3">
        <v>7.7742519999999997</v>
      </c>
      <c r="I2981" s="3">
        <v>7.8402966999999997</v>
      </c>
      <c r="J2981" s="3">
        <v>6.9402704000000002</v>
      </c>
      <c r="K2981" s="3">
        <f t="shared" si="185"/>
        <v>7.5182730333333332</v>
      </c>
      <c r="L2981" s="3">
        <f t="shared" si="186"/>
        <v>-0.49072053333333265</v>
      </c>
      <c r="M2981" s="3">
        <f t="shared" si="187"/>
        <v>0.27692819288660647</v>
      </c>
    </row>
    <row r="2982" spans="1:13">
      <c r="A2982" s="3" t="s">
        <v>21</v>
      </c>
      <c r="B2982" s="3" t="s">
        <v>2124</v>
      </c>
      <c r="C2982" s="3" t="s">
        <v>5723</v>
      </c>
      <c r="D2982" s="3">
        <v>9.8756029999999999</v>
      </c>
      <c r="E2982" s="3">
        <v>8.3730639999999994</v>
      </c>
      <c r="F2982" s="3">
        <v>9.0231840000000005</v>
      </c>
      <c r="G2982" s="3">
        <f t="shared" si="184"/>
        <v>9.0906169999999999</v>
      </c>
      <c r="H2982" s="3">
        <v>8.7353819999999995</v>
      </c>
      <c r="I2982" s="3">
        <v>9.211157</v>
      </c>
      <c r="J2982" s="3">
        <v>6.6366680000000002</v>
      </c>
      <c r="K2982" s="3">
        <f t="shared" si="185"/>
        <v>8.1944023333333345</v>
      </c>
      <c r="L2982" s="3">
        <f t="shared" si="186"/>
        <v>-0.89621466666666549</v>
      </c>
      <c r="M2982" s="3">
        <f t="shared" si="187"/>
        <v>0.37697076336254426</v>
      </c>
    </row>
    <row r="2983" spans="1:13">
      <c r="A2983" s="3" t="s">
        <v>85</v>
      </c>
      <c r="B2983" s="3" t="s">
        <v>3232</v>
      </c>
      <c r="C2983" s="3" t="s">
        <v>5723</v>
      </c>
      <c r="D2983" s="3">
        <v>10.493608999999999</v>
      </c>
      <c r="E2983" s="3">
        <v>9.9871960000000009</v>
      </c>
      <c r="F2983" s="3">
        <v>9.9384510000000006</v>
      </c>
      <c r="G2983" s="3">
        <f t="shared" si="184"/>
        <v>10.139752</v>
      </c>
      <c r="H2983" s="3">
        <v>10.344407</v>
      </c>
      <c r="I2983" s="3">
        <v>10.743954</v>
      </c>
      <c r="J2983" s="3">
        <v>10.550727999999999</v>
      </c>
      <c r="K2983" s="3">
        <f t="shared" si="185"/>
        <v>10.546362999999999</v>
      </c>
      <c r="L2983" s="3">
        <f t="shared" si="186"/>
        <v>0.40661099999999983</v>
      </c>
      <c r="M2983" s="3">
        <f t="shared" si="187"/>
        <v>0.12714698255059398</v>
      </c>
    </row>
    <row r="2984" spans="1:13">
      <c r="A2984" s="3" t="s">
        <v>36</v>
      </c>
      <c r="B2984" s="3" t="s">
        <v>1834</v>
      </c>
      <c r="C2984" s="3" t="s">
        <v>5723</v>
      </c>
      <c r="D2984" s="3">
        <v>9.0005865000000007</v>
      </c>
      <c r="E2984" s="3">
        <v>7.6776520000000001</v>
      </c>
      <c r="F2984" s="3">
        <v>8.1546059999999994</v>
      </c>
      <c r="G2984" s="3">
        <f t="shared" si="184"/>
        <v>8.2776148333333328</v>
      </c>
      <c r="H2984" s="3">
        <v>7.7647705</v>
      </c>
      <c r="I2984" s="3">
        <v>8.2006010000000007</v>
      </c>
      <c r="J2984" s="3">
        <v>7.9105889999999999</v>
      </c>
      <c r="K2984" s="3">
        <f t="shared" si="185"/>
        <v>7.9586534999999996</v>
      </c>
      <c r="L2984" s="3">
        <f t="shared" si="186"/>
        <v>-0.31896133333333321</v>
      </c>
      <c r="M2984" s="3">
        <f t="shared" si="187"/>
        <v>0.47750698469513453</v>
      </c>
    </row>
    <row r="2985" spans="1:13">
      <c r="A2985" s="3" t="s">
        <v>683</v>
      </c>
      <c r="B2985" s="3" t="s">
        <v>682</v>
      </c>
      <c r="C2985" s="3" t="s">
        <v>5723</v>
      </c>
      <c r="D2985" s="3">
        <v>8.6188909999999996</v>
      </c>
      <c r="E2985" s="3">
        <v>8.720167</v>
      </c>
      <c r="F2985" s="3">
        <v>8.3424169999999993</v>
      </c>
      <c r="G2985" s="3">
        <f t="shared" si="184"/>
        <v>8.5604916666666657</v>
      </c>
      <c r="H2985" s="3">
        <v>8.5128430000000002</v>
      </c>
      <c r="I2985" s="3">
        <v>8.2953825000000005</v>
      </c>
      <c r="J2985" s="3">
        <v>8.2548650000000006</v>
      </c>
      <c r="K2985" s="3">
        <f t="shared" si="185"/>
        <v>8.3543634999999998</v>
      </c>
      <c r="L2985" s="3">
        <f t="shared" si="186"/>
        <v>-0.20612816666666589</v>
      </c>
      <c r="M2985" s="3">
        <f t="shared" si="187"/>
        <v>0.21067926049618757</v>
      </c>
    </row>
    <row r="2986" spans="1:13">
      <c r="A2986" s="3" t="s">
        <v>36</v>
      </c>
      <c r="B2986" s="3" t="s">
        <v>3319</v>
      </c>
      <c r="C2986" s="3" t="s">
        <v>5723</v>
      </c>
      <c r="D2986" s="3">
        <v>5.8767823999999997</v>
      </c>
      <c r="E2986" s="3">
        <v>5.7716060000000002</v>
      </c>
      <c r="F2986" s="3">
        <v>5.4061756000000001</v>
      </c>
      <c r="G2986" s="3">
        <f t="shared" si="184"/>
        <v>5.6848546666666664</v>
      </c>
      <c r="H2986" s="3">
        <v>5.4245234</v>
      </c>
      <c r="I2986" s="3">
        <v>5.5037649999999996</v>
      </c>
      <c r="J2986" s="3">
        <v>5.8680500000000002</v>
      </c>
      <c r="K2986" s="3">
        <f t="shared" si="185"/>
        <v>5.5987794666666666</v>
      </c>
      <c r="L2986" s="3">
        <f t="shared" si="186"/>
        <v>-8.6075199999999796E-2</v>
      </c>
      <c r="M2986" s="3">
        <f t="shared" si="187"/>
        <v>0.68538221310543368</v>
      </c>
    </row>
    <row r="2987" spans="1:13">
      <c r="A2987" s="3" t="s">
        <v>36</v>
      </c>
      <c r="B2987" s="3" t="s">
        <v>2791</v>
      </c>
      <c r="C2987" s="3" t="s">
        <v>5723</v>
      </c>
      <c r="D2987" s="3">
        <v>6.5294303999999999</v>
      </c>
      <c r="E2987" s="3">
        <v>5.7181233999999996</v>
      </c>
      <c r="F2987" s="3">
        <v>5.7518589999999996</v>
      </c>
      <c r="G2987" s="3">
        <f t="shared" si="184"/>
        <v>5.9998042666666658</v>
      </c>
      <c r="H2987" s="3">
        <v>5.6453610000000003</v>
      </c>
      <c r="I2987" s="3">
        <v>5.7683654000000004</v>
      </c>
      <c r="J2987" s="3">
        <v>5.9351864000000001</v>
      </c>
      <c r="K2987" s="3">
        <f t="shared" si="185"/>
        <v>5.7829709333333339</v>
      </c>
      <c r="L2987" s="3">
        <f t="shared" si="186"/>
        <v>-0.21683333333333188</v>
      </c>
      <c r="M2987" s="3">
        <f t="shared" si="187"/>
        <v>0.47895260179008653</v>
      </c>
    </row>
    <row r="2988" spans="1:13">
      <c r="A2988" s="3" t="s">
        <v>36</v>
      </c>
      <c r="B2988" s="3" t="s">
        <v>745</v>
      </c>
      <c r="C2988" s="3" t="s">
        <v>5723</v>
      </c>
      <c r="D2988" s="3">
        <v>6.6280700000000001</v>
      </c>
      <c r="E2988" s="3">
        <v>5.9808516999999997</v>
      </c>
      <c r="F2988" s="3">
        <v>6.3714899999999997</v>
      </c>
      <c r="G2988" s="3">
        <f t="shared" si="184"/>
        <v>6.3268038999999989</v>
      </c>
      <c r="H2988" s="3">
        <v>6.2584558000000001</v>
      </c>
      <c r="I2988" s="3">
        <v>6.2378229999999997</v>
      </c>
      <c r="J2988" s="3">
        <v>7.2100872999999996</v>
      </c>
      <c r="K2988" s="3">
        <f t="shared" si="185"/>
        <v>6.5687886999999989</v>
      </c>
      <c r="L2988" s="3">
        <f t="shared" si="186"/>
        <v>0.2419848</v>
      </c>
      <c r="M2988" s="3">
        <f t="shared" si="187"/>
        <v>0.5506727826975194</v>
      </c>
    </row>
    <row r="2989" spans="1:13">
      <c r="A2989" s="3" t="s">
        <v>36</v>
      </c>
      <c r="B2989" s="3" t="s">
        <v>4173</v>
      </c>
      <c r="C2989" s="3" t="s">
        <v>5723</v>
      </c>
      <c r="D2989" s="3">
        <v>7.9101366999999998</v>
      </c>
      <c r="E2989" s="3">
        <v>6.4127802999999997</v>
      </c>
      <c r="F2989" s="3">
        <v>6.4173393000000001</v>
      </c>
      <c r="G2989" s="3">
        <f t="shared" si="184"/>
        <v>6.9134187666666662</v>
      </c>
      <c r="H2989" s="3">
        <v>6.3125239999999998</v>
      </c>
      <c r="I2989" s="3">
        <v>6.8658359999999998</v>
      </c>
      <c r="J2989" s="3">
        <v>5.9088535000000002</v>
      </c>
      <c r="K2989" s="3">
        <f t="shared" si="185"/>
        <v>6.3624045000000002</v>
      </c>
      <c r="L2989" s="3">
        <f t="shared" si="186"/>
        <v>-0.55101426666666597</v>
      </c>
      <c r="M2989" s="3">
        <f t="shared" si="187"/>
        <v>0.38870632626595564</v>
      </c>
    </row>
    <row r="2990" spans="1:13">
      <c r="A2990" s="3" t="s">
        <v>36</v>
      </c>
      <c r="B2990" s="3" t="s">
        <v>3315</v>
      </c>
      <c r="C2990" s="3" t="s">
        <v>5723</v>
      </c>
      <c r="D2990" s="3">
        <v>6.8919879999999996</v>
      </c>
      <c r="E2990" s="3">
        <v>5.9792557000000004</v>
      </c>
      <c r="F2990" s="3">
        <v>6.4231113999999998</v>
      </c>
      <c r="G2990" s="3">
        <f t="shared" si="184"/>
        <v>6.4314517000000002</v>
      </c>
      <c r="H2990" s="3">
        <v>6.2277269999999998</v>
      </c>
      <c r="I2990" s="3">
        <v>6.2230945000000002</v>
      </c>
      <c r="J2990" s="3">
        <v>6.6908455</v>
      </c>
      <c r="K2990" s="3">
        <f t="shared" si="185"/>
        <v>6.3805556666666661</v>
      </c>
      <c r="L2990" s="3">
        <f t="shared" si="186"/>
        <v>-5.0896033333334145E-2</v>
      </c>
      <c r="M2990" s="3">
        <f t="shared" si="187"/>
        <v>0.87588764845983502</v>
      </c>
    </row>
    <row r="2991" spans="1:13">
      <c r="A2991" s="3" t="s">
        <v>36</v>
      </c>
      <c r="B2991" s="3" t="s">
        <v>4835</v>
      </c>
      <c r="C2991" s="3" t="s">
        <v>5723</v>
      </c>
      <c r="D2991" s="3">
        <v>8.1092610000000001</v>
      </c>
      <c r="E2991" s="3">
        <v>6.9935689999999999</v>
      </c>
      <c r="F2991" s="3">
        <v>7.5873480000000004</v>
      </c>
      <c r="G2991" s="3">
        <f t="shared" si="184"/>
        <v>7.563392666666668</v>
      </c>
      <c r="H2991" s="3">
        <v>7.4624486000000001</v>
      </c>
      <c r="I2991" s="3">
        <v>7.5583897000000002</v>
      </c>
      <c r="J2991" s="3">
        <v>7.8586039999999997</v>
      </c>
      <c r="K2991" s="3">
        <f t="shared" si="185"/>
        <v>7.626480766666667</v>
      </c>
      <c r="L2991" s="3">
        <f t="shared" si="186"/>
        <v>6.3088099999998981E-2</v>
      </c>
      <c r="M2991" s="3">
        <f t="shared" si="187"/>
        <v>0.86328071133840123</v>
      </c>
    </row>
    <row r="2992" spans="1:13">
      <c r="A2992" s="3" t="s">
        <v>36</v>
      </c>
      <c r="B2992" s="3" t="s">
        <v>1492</v>
      </c>
      <c r="C2992" s="3" t="s">
        <v>5723</v>
      </c>
      <c r="D2992" s="3">
        <v>8.6817820000000001</v>
      </c>
      <c r="E2992" s="3">
        <v>6.9324821999999999</v>
      </c>
      <c r="F2992" s="3">
        <v>7.6130409999999999</v>
      </c>
      <c r="G2992" s="3">
        <f t="shared" si="184"/>
        <v>7.7424350666666664</v>
      </c>
      <c r="H2992" s="3">
        <v>6.9481874000000001</v>
      </c>
      <c r="I2992" s="3">
        <v>7.5746454999999999</v>
      </c>
      <c r="J2992" s="3">
        <v>6.0042334000000004</v>
      </c>
      <c r="K2992" s="3">
        <f t="shared" si="185"/>
        <v>6.8423554333333341</v>
      </c>
      <c r="L2992" s="3">
        <f t="shared" si="186"/>
        <v>-0.9000796333333323</v>
      </c>
      <c r="M2992" s="3">
        <f t="shared" si="187"/>
        <v>0.25840314393421349</v>
      </c>
    </row>
    <row r="2993" spans="1:13">
      <c r="A2993" s="3" t="s">
        <v>628</v>
      </c>
      <c r="B2993" s="3" t="s">
        <v>2070</v>
      </c>
      <c r="C2993" s="3" t="s">
        <v>5723</v>
      </c>
      <c r="D2993" s="3">
        <v>8.8661720000000006</v>
      </c>
      <c r="E2993" s="3">
        <v>7.2227917000000001</v>
      </c>
      <c r="F2993" s="3">
        <v>7.5613966000000001</v>
      </c>
      <c r="G2993" s="3">
        <f t="shared" si="184"/>
        <v>7.8834534333333339</v>
      </c>
      <c r="H2993" s="3">
        <v>7.1520630000000001</v>
      </c>
      <c r="I2993" s="3">
        <v>7.702375</v>
      </c>
      <c r="J2993" s="3">
        <v>6.1744222999999998</v>
      </c>
      <c r="K2993" s="3">
        <f t="shared" si="185"/>
        <v>7.0096200999999994</v>
      </c>
      <c r="L2993" s="3">
        <f t="shared" si="186"/>
        <v>-0.87383333333333457</v>
      </c>
      <c r="M2993" s="3">
        <f t="shared" si="187"/>
        <v>0.26290960463302127</v>
      </c>
    </row>
    <row r="2994" spans="1:13">
      <c r="A2994" s="3" t="s">
        <v>15</v>
      </c>
      <c r="B2994" s="3" t="s">
        <v>3337</v>
      </c>
      <c r="C2994" s="3" t="s">
        <v>5723</v>
      </c>
      <c r="D2994" s="3">
        <v>8.5953300000000006</v>
      </c>
      <c r="E2994" s="3">
        <v>7.3299409999999998</v>
      </c>
      <c r="F2994" s="3">
        <v>8.1425230000000006</v>
      </c>
      <c r="G2994" s="3">
        <f t="shared" si="184"/>
        <v>8.0225980000000003</v>
      </c>
      <c r="H2994" s="3">
        <v>7.5954300000000003</v>
      </c>
      <c r="I2994" s="3">
        <v>7.9156265000000001</v>
      </c>
      <c r="J2994" s="3">
        <v>7.3287315</v>
      </c>
      <c r="K2994" s="3">
        <f t="shared" si="185"/>
        <v>7.6132626666666665</v>
      </c>
      <c r="L2994" s="3">
        <f t="shared" si="186"/>
        <v>-0.40933533333333383</v>
      </c>
      <c r="M2994" s="3">
        <f t="shared" si="187"/>
        <v>0.37165691298605202</v>
      </c>
    </row>
    <row r="2995" spans="1:13">
      <c r="A2995" s="3" t="s">
        <v>21</v>
      </c>
      <c r="B2995" s="3" t="s">
        <v>1380</v>
      </c>
      <c r="C2995" s="3" t="s">
        <v>5723</v>
      </c>
      <c r="D2995" s="3">
        <v>8.6102930000000004</v>
      </c>
      <c r="E2995" s="3">
        <v>7.3083419999999997</v>
      </c>
      <c r="F2995" s="3">
        <v>7.1921749999999998</v>
      </c>
      <c r="G2995" s="3">
        <f t="shared" si="184"/>
        <v>7.7036033333333336</v>
      </c>
      <c r="H2995" s="3">
        <v>6.9903955</v>
      </c>
      <c r="I2995" s="3">
        <v>7.3683059999999996</v>
      </c>
      <c r="J2995" s="3">
        <v>6.4253739999999997</v>
      </c>
      <c r="K2995" s="3">
        <f t="shared" si="185"/>
        <v>6.928025166666667</v>
      </c>
      <c r="L2995" s="3">
        <f t="shared" si="186"/>
        <v>-0.77557816666666657</v>
      </c>
      <c r="M2995" s="3">
        <f t="shared" si="187"/>
        <v>0.21774893374655968</v>
      </c>
    </row>
    <row r="2996" spans="1:13">
      <c r="A2996" s="3" t="s">
        <v>3546</v>
      </c>
      <c r="B2996" s="3" t="s">
        <v>4825</v>
      </c>
      <c r="C2996" s="3" t="s">
        <v>5723</v>
      </c>
      <c r="D2996" s="3">
        <v>9.2309509999999992</v>
      </c>
      <c r="E2996" s="3">
        <v>8.0096439999999998</v>
      </c>
      <c r="F2996" s="3">
        <v>8.4469340000000006</v>
      </c>
      <c r="G2996" s="3">
        <f t="shared" si="184"/>
        <v>8.5625096666666654</v>
      </c>
      <c r="H2996" s="3">
        <v>8.1992049999999992</v>
      </c>
      <c r="I2996" s="3">
        <v>8.4030699999999996</v>
      </c>
      <c r="J2996" s="3">
        <v>7.1785990000000002</v>
      </c>
      <c r="K2996" s="3">
        <f t="shared" si="185"/>
        <v>7.9269579999999991</v>
      </c>
      <c r="L2996" s="3">
        <f t="shared" si="186"/>
        <v>-0.63555166666666629</v>
      </c>
      <c r="M2996" s="3">
        <f t="shared" si="187"/>
        <v>0.28926689333441186</v>
      </c>
    </row>
    <row r="2997" spans="1:13">
      <c r="A2997" s="3" t="s">
        <v>36</v>
      </c>
      <c r="B2997" s="3" t="s">
        <v>3288</v>
      </c>
      <c r="C2997" s="3" t="s">
        <v>5723</v>
      </c>
      <c r="D2997" s="3">
        <v>7.7745069999999998</v>
      </c>
      <c r="E2997" s="3">
        <v>6.1732253999999998</v>
      </c>
      <c r="F2997" s="3">
        <v>6.2727814000000004</v>
      </c>
      <c r="G2997" s="3">
        <f t="shared" si="184"/>
        <v>6.7401712666666667</v>
      </c>
      <c r="H2997" s="3">
        <v>6.1107754999999999</v>
      </c>
      <c r="I2997" s="3">
        <v>6.5300564999999997</v>
      </c>
      <c r="J2997" s="3">
        <v>6.2196410000000002</v>
      </c>
      <c r="K2997" s="3">
        <f t="shared" si="185"/>
        <v>6.2868243333333327</v>
      </c>
      <c r="L2997" s="3">
        <f t="shared" si="186"/>
        <v>-0.45334693333333398</v>
      </c>
      <c r="M2997" s="3">
        <f t="shared" si="187"/>
        <v>0.44291718269607594</v>
      </c>
    </row>
    <row r="2998" spans="1:13">
      <c r="A2998" s="3" t="s">
        <v>1793</v>
      </c>
      <c r="B2998" s="3" t="s">
        <v>2776</v>
      </c>
      <c r="C2998" s="3" t="s">
        <v>5723</v>
      </c>
      <c r="D2998" s="3">
        <v>13.844525000000001</v>
      </c>
      <c r="E2998" s="3">
        <v>13.071612</v>
      </c>
      <c r="F2998" s="3">
        <v>13.575742999999999</v>
      </c>
      <c r="G2998" s="3">
        <f t="shared" si="184"/>
        <v>13.497293333333332</v>
      </c>
      <c r="H2998" s="3">
        <v>9.7769785000000002</v>
      </c>
      <c r="I2998" s="3">
        <v>10.293362</v>
      </c>
      <c r="J2998" s="3">
        <v>6.7135069999999999</v>
      </c>
      <c r="K2998" s="3">
        <f t="shared" si="185"/>
        <v>8.9279491666666662</v>
      </c>
      <c r="L2998" s="3">
        <f t="shared" si="186"/>
        <v>-4.5693441666666654</v>
      </c>
      <c r="M2998" s="3">
        <f t="shared" si="187"/>
        <v>1.601812752730699E-2</v>
      </c>
    </row>
    <row r="2999" spans="1:13">
      <c r="A2999" s="3" t="s">
        <v>21</v>
      </c>
      <c r="B2999" s="3" t="s">
        <v>716</v>
      </c>
      <c r="C2999" s="3" t="s">
        <v>5723</v>
      </c>
      <c r="D2999" s="3">
        <v>9.5348279999999992</v>
      </c>
      <c r="E2999" s="3">
        <v>8.4204170000000005</v>
      </c>
      <c r="F2999" s="3">
        <v>8.6300439999999998</v>
      </c>
      <c r="G2999" s="3">
        <f t="shared" si="184"/>
        <v>8.8617629999999981</v>
      </c>
      <c r="H2999" s="3">
        <v>8.1444310000000009</v>
      </c>
      <c r="I2999" s="3">
        <v>9.1157389999999996</v>
      </c>
      <c r="J2999" s="3">
        <v>7.7272179999999997</v>
      </c>
      <c r="K2999" s="3">
        <f t="shared" si="185"/>
        <v>8.3291293333333343</v>
      </c>
      <c r="L2999" s="3">
        <f t="shared" si="186"/>
        <v>-0.53263366666666379</v>
      </c>
      <c r="M2999" s="3">
        <f t="shared" si="187"/>
        <v>0.37571807930125489</v>
      </c>
    </row>
    <row r="3000" spans="1:13">
      <c r="A3000" s="3" t="s">
        <v>19</v>
      </c>
      <c r="B3000" s="3" t="s">
        <v>4155</v>
      </c>
      <c r="C3000" s="3" t="s">
        <v>5723</v>
      </c>
      <c r="D3000" s="3">
        <v>9.623685</v>
      </c>
      <c r="E3000" s="3">
        <v>9.2044329999999999</v>
      </c>
      <c r="F3000" s="3">
        <v>9.3168369999999996</v>
      </c>
      <c r="G3000" s="3">
        <f t="shared" si="184"/>
        <v>9.3816516666666665</v>
      </c>
      <c r="H3000" s="3">
        <v>9.0228230000000007</v>
      </c>
      <c r="I3000" s="3">
        <v>8.5384349999999998</v>
      </c>
      <c r="J3000" s="3">
        <v>6.8735299999999997</v>
      </c>
      <c r="K3000" s="3">
        <f t="shared" si="185"/>
        <v>8.1449293333333337</v>
      </c>
      <c r="L3000" s="3">
        <f t="shared" si="186"/>
        <v>-1.2367223333333328</v>
      </c>
      <c r="M3000" s="3">
        <f t="shared" si="187"/>
        <v>0.13549150976882962</v>
      </c>
    </row>
    <row r="3001" spans="1:13">
      <c r="A3001" s="3" t="s">
        <v>3287</v>
      </c>
      <c r="B3001" s="3" t="s">
        <v>3286</v>
      </c>
      <c r="C3001" s="3" t="s">
        <v>5723</v>
      </c>
      <c r="D3001" s="3">
        <v>7.0818009999999996</v>
      </c>
      <c r="E3001" s="3">
        <v>6.9094973</v>
      </c>
      <c r="F3001" s="3">
        <v>6.1478143000000003</v>
      </c>
      <c r="G3001" s="3">
        <f t="shared" si="184"/>
        <v>6.7130375333333339</v>
      </c>
      <c r="H3001" s="3">
        <v>6.1820050000000002</v>
      </c>
      <c r="I3001" s="3">
        <v>5.9021249999999998</v>
      </c>
      <c r="J3001" s="3">
        <v>5.8929029999999996</v>
      </c>
      <c r="K3001" s="3">
        <f t="shared" si="185"/>
        <v>5.9923443333333326</v>
      </c>
      <c r="L3001" s="3">
        <f t="shared" si="186"/>
        <v>-0.72069320000000126</v>
      </c>
      <c r="M3001" s="3">
        <f t="shared" si="187"/>
        <v>7.5611635482821141E-2</v>
      </c>
    </row>
    <row r="3002" spans="1:13">
      <c r="A3002" s="3" t="s">
        <v>346</v>
      </c>
      <c r="B3002" s="3" t="s">
        <v>4912</v>
      </c>
      <c r="C3002" s="3" t="s">
        <v>5723</v>
      </c>
      <c r="D3002" s="3">
        <v>9.4735479999999992</v>
      </c>
      <c r="E3002" s="3">
        <v>9.9439519999999995</v>
      </c>
      <c r="F3002" s="3">
        <v>9.8148239999999998</v>
      </c>
      <c r="G3002" s="3">
        <f t="shared" si="184"/>
        <v>9.7441079999999989</v>
      </c>
      <c r="H3002" s="3">
        <v>9.3107330000000008</v>
      </c>
      <c r="I3002" s="3">
        <v>8.5376940000000001</v>
      </c>
      <c r="J3002" s="3">
        <v>9.006195</v>
      </c>
      <c r="K3002" s="3">
        <f t="shared" si="185"/>
        <v>8.9515406666666664</v>
      </c>
      <c r="L3002" s="3">
        <f t="shared" si="186"/>
        <v>-0.79256733333333251</v>
      </c>
      <c r="M3002" s="3">
        <f t="shared" si="187"/>
        <v>4.0314836702424126E-2</v>
      </c>
    </row>
    <row r="3003" spans="1:13">
      <c r="A3003" s="3" t="s">
        <v>36</v>
      </c>
      <c r="B3003" s="3" t="s">
        <v>1429</v>
      </c>
      <c r="C3003" s="3" t="s">
        <v>5723</v>
      </c>
      <c r="D3003" s="3">
        <v>6.0838330000000003</v>
      </c>
      <c r="E3003" s="3">
        <v>5.6053620000000004</v>
      </c>
      <c r="F3003" s="3">
        <v>5.8523699999999996</v>
      </c>
      <c r="G3003" s="3">
        <f t="shared" si="184"/>
        <v>5.8471883333333343</v>
      </c>
      <c r="H3003" s="3">
        <v>5.7228646000000003</v>
      </c>
      <c r="I3003" s="3">
        <v>5.7773975999999996</v>
      </c>
      <c r="J3003" s="3">
        <v>6.2683673000000004</v>
      </c>
      <c r="K3003" s="3">
        <f t="shared" si="185"/>
        <v>5.9228765000000001</v>
      </c>
      <c r="L3003" s="3">
        <f t="shared" si="186"/>
        <v>7.5688166666665779E-2</v>
      </c>
      <c r="M3003" s="3">
        <f t="shared" si="187"/>
        <v>0.7500381379245592</v>
      </c>
    </row>
    <row r="3004" spans="1:13">
      <c r="A3004" s="3" t="s">
        <v>36</v>
      </c>
      <c r="B3004" s="3" t="s">
        <v>1836</v>
      </c>
      <c r="C3004" s="3" t="s">
        <v>5723</v>
      </c>
      <c r="D3004" s="3">
        <v>7.3209099999999996</v>
      </c>
      <c r="E3004" s="3">
        <v>6.2523055000000003</v>
      </c>
      <c r="F3004" s="3">
        <v>6.9492865000000004</v>
      </c>
      <c r="G3004" s="3">
        <f t="shared" si="184"/>
        <v>6.8408340000000001</v>
      </c>
      <c r="H3004" s="3">
        <v>6.3934519999999999</v>
      </c>
      <c r="I3004" s="3">
        <v>6.5536070000000004</v>
      </c>
      <c r="J3004" s="3">
        <v>6.5621090000000004</v>
      </c>
      <c r="K3004" s="3">
        <f t="shared" si="185"/>
        <v>6.5030559999999999</v>
      </c>
      <c r="L3004" s="3">
        <f t="shared" si="186"/>
        <v>-0.33777800000000013</v>
      </c>
      <c r="M3004" s="3">
        <f t="shared" si="187"/>
        <v>0.34799124991653924</v>
      </c>
    </row>
    <row r="3005" spans="1:13">
      <c r="A3005" s="3" t="s">
        <v>3492</v>
      </c>
      <c r="B3005" s="3" t="s">
        <v>3491</v>
      </c>
      <c r="C3005" s="3" t="s">
        <v>5723</v>
      </c>
      <c r="D3005" s="3">
        <v>9.8348460000000006</v>
      </c>
      <c r="E3005" s="3">
        <v>8.3480620000000005</v>
      </c>
      <c r="F3005" s="3">
        <v>9.0814470000000007</v>
      </c>
      <c r="G3005" s="3">
        <f t="shared" si="184"/>
        <v>9.088118333333334</v>
      </c>
      <c r="H3005" s="3">
        <v>8.4664699999999993</v>
      </c>
      <c r="I3005" s="3">
        <v>8.9245809999999999</v>
      </c>
      <c r="J3005" s="3">
        <v>5.9303819999999998</v>
      </c>
      <c r="K3005" s="3">
        <f t="shared" si="185"/>
        <v>7.7738109999999994</v>
      </c>
      <c r="L3005" s="3">
        <f t="shared" si="186"/>
        <v>-1.3143073333333346</v>
      </c>
      <c r="M3005" s="3">
        <f t="shared" si="187"/>
        <v>0.26914793832014572</v>
      </c>
    </row>
    <row r="3006" spans="1:13">
      <c r="A3006" s="3" t="s">
        <v>15</v>
      </c>
      <c r="B3006" s="3" t="s">
        <v>2813</v>
      </c>
      <c r="C3006" s="3" t="s">
        <v>5723</v>
      </c>
      <c r="D3006" s="3">
        <v>11.183227</v>
      </c>
      <c r="E3006" s="3">
        <v>9.7689649999999997</v>
      </c>
      <c r="F3006" s="3">
        <v>10.83991</v>
      </c>
      <c r="G3006" s="3">
        <f t="shared" si="184"/>
        <v>10.597367333333333</v>
      </c>
      <c r="H3006" s="3">
        <v>10.080054000000001</v>
      </c>
      <c r="I3006" s="3">
        <v>10.415384</v>
      </c>
      <c r="J3006" s="3">
        <v>6.8484319999999999</v>
      </c>
      <c r="K3006" s="3">
        <f t="shared" si="185"/>
        <v>9.1146233333333324</v>
      </c>
      <c r="L3006" s="3">
        <f t="shared" si="186"/>
        <v>-1.4827440000000003</v>
      </c>
      <c r="M3006" s="3">
        <f t="shared" si="187"/>
        <v>0.28912947783071147</v>
      </c>
    </row>
    <row r="3007" spans="1:13">
      <c r="A3007" s="3" t="s">
        <v>15</v>
      </c>
      <c r="B3007" s="3" t="s">
        <v>4726</v>
      </c>
      <c r="C3007" s="3" t="s">
        <v>5723</v>
      </c>
      <c r="D3007" s="3">
        <v>8.1438760000000006</v>
      </c>
      <c r="E3007" s="3">
        <v>6.9543759999999999</v>
      </c>
      <c r="F3007" s="3">
        <v>7.1513634000000001</v>
      </c>
      <c r="G3007" s="3">
        <f t="shared" si="184"/>
        <v>7.4165384666666663</v>
      </c>
      <c r="H3007" s="3">
        <v>6.9298234000000001</v>
      </c>
      <c r="I3007" s="3">
        <v>7.5178083999999998</v>
      </c>
      <c r="J3007" s="3">
        <v>6.9324389999999996</v>
      </c>
      <c r="K3007" s="3">
        <f t="shared" si="185"/>
        <v>7.1266902666666665</v>
      </c>
      <c r="L3007" s="3">
        <f t="shared" si="186"/>
        <v>-0.28984819999999978</v>
      </c>
      <c r="M3007" s="3">
        <f t="shared" si="187"/>
        <v>0.52509339064872851</v>
      </c>
    </row>
    <row r="3008" spans="1:13">
      <c r="A3008" s="3" t="s">
        <v>19</v>
      </c>
      <c r="B3008" s="3" t="s">
        <v>3544</v>
      </c>
      <c r="C3008" s="3" t="s">
        <v>5723</v>
      </c>
      <c r="D3008" s="3">
        <v>6.5539769999999997</v>
      </c>
      <c r="E3008" s="3">
        <v>5.9142894999999998</v>
      </c>
      <c r="F3008" s="3">
        <v>6.0935763999999999</v>
      </c>
      <c r="G3008" s="3">
        <f t="shared" si="184"/>
        <v>6.1872809666666662</v>
      </c>
      <c r="H3008" s="3">
        <v>6.0059430000000003</v>
      </c>
      <c r="I3008" s="3">
        <v>6.1110259999999998</v>
      </c>
      <c r="J3008" s="3">
        <v>6.6167765000000003</v>
      </c>
      <c r="K3008" s="3">
        <f t="shared" si="185"/>
        <v>6.2445818333333341</v>
      </c>
      <c r="L3008" s="3">
        <f t="shared" si="186"/>
        <v>5.7300866666667893E-2</v>
      </c>
      <c r="M3008" s="3">
        <f t="shared" si="187"/>
        <v>0.84117776694142465</v>
      </c>
    </row>
    <row r="3009" spans="1:13">
      <c r="A3009" s="3" t="s">
        <v>21</v>
      </c>
      <c r="B3009" s="3" t="s">
        <v>2966</v>
      </c>
      <c r="C3009" s="3" t="s">
        <v>5723</v>
      </c>
      <c r="D3009" s="3">
        <v>10.292062</v>
      </c>
      <c r="E3009" s="3">
        <v>8.1824189999999994</v>
      </c>
      <c r="F3009" s="3">
        <v>9.0975140000000003</v>
      </c>
      <c r="G3009" s="3">
        <f t="shared" si="184"/>
        <v>9.1906649999999992</v>
      </c>
      <c r="H3009" s="3">
        <v>8.3303329999999995</v>
      </c>
      <c r="I3009" s="3">
        <v>8.8178219999999996</v>
      </c>
      <c r="J3009" s="3">
        <v>5.9549083999999999</v>
      </c>
      <c r="K3009" s="3">
        <f t="shared" si="185"/>
        <v>7.7010211333333336</v>
      </c>
      <c r="L3009" s="3">
        <f t="shared" si="186"/>
        <v>-1.4896438666666656</v>
      </c>
      <c r="M3009" s="3">
        <f t="shared" si="187"/>
        <v>0.23799590354878636</v>
      </c>
    </row>
    <row r="3010" spans="1:13">
      <c r="A3010" s="3" t="s">
        <v>15</v>
      </c>
      <c r="B3010" s="3" t="s">
        <v>637</v>
      </c>
      <c r="C3010" s="3" t="s">
        <v>5723</v>
      </c>
      <c r="D3010" s="3">
        <v>10.754153000000001</v>
      </c>
      <c r="E3010" s="3">
        <v>10.243121</v>
      </c>
      <c r="F3010" s="3">
        <v>10.335495999999999</v>
      </c>
      <c r="G3010" s="3">
        <f t="shared" ref="G3010:G3073" si="188">AVERAGE(D3010:F3010)</f>
        <v>10.444256666666666</v>
      </c>
      <c r="H3010" s="3">
        <v>10.478021</v>
      </c>
      <c r="I3010" s="3">
        <v>9.5240790000000004</v>
      </c>
      <c r="J3010" s="3">
        <v>6.5115530000000001</v>
      </c>
      <c r="K3010" s="3">
        <f t="shared" ref="K3010:K3073" si="189">AVERAGE(H3010:J3010)</f>
        <v>8.8378843333333332</v>
      </c>
      <c r="L3010" s="3">
        <f t="shared" ref="L3010:L3073" si="190">K3010-G3010</f>
        <v>-1.6063723333333328</v>
      </c>
      <c r="M3010" s="3">
        <f t="shared" ref="M3010:M3073" si="191">_xlfn.T.TEST(D3010:F3010,H3010:J3010,2,2)</f>
        <v>0.25356488310163133</v>
      </c>
    </row>
    <row r="3011" spans="1:13">
      <c r="A3011" s="3" t="s">
        <v>21</v>
      </c>
      <c r="B3011" s="3" t="s">
        <v>4634</v>
      </c>
      <c r="C3011" s="3" t="s">
        <v>5723</v>
      </c>
      <c r="D3011" s="3">
        <v>8.600168</v>
      </c>
      <c r="E3011" s="3">
        <v>7.6999209999999998</v>
      </c>
      <c r="F3011" s="3">
        <v>6.5927090000000002</v>
      </c>
      <c r="G3011" s="3">
        <f t="shared" si="188"/>
        <v>7.6309326666666664</v>
      </c>
      <c r="H3011" s="3">
        <v>6.8693850000000003</v>
      </c>
      <c r="I3011" s="3">
        <v>6.0203639999999998</v>
      </c>
      <c r="J3011" s="3">
        <v>5.5521282999999997</v>
      </c>
      <c r="K3011" s="3">
        <f t="shared" si="189"/>
        <v>6.1472924333333339</v>
      </c>
      <c r="L3011" s="3">
        <f t="shared" si="190"/>
        <v>-1.4836402333333325</v>
      </c>
      <c r="M3011" s="3">
        <f t="shared" si="191"/>
        <v>0.10032280350477138</v>
      </c>
    </row>
    <row r="3012" spans="1:13">
      <c r="A3012" s="3" t="s">
        <v>21</v>
      </c>
      <c r="B3012" s="3" t="s">
        <v>2810</v>
      </c>
      <c r="C3012" s="3" t="s">
        <v>5723</v>
      </c>
      <c r="D3012" s="3">
        <v>11.520144</v>
      </c>
      <c r="E3012" s="3">
        <v>10.404057</v>
      </c>
      <c r="F3012" s="3">
        <v>11.104505</v>
      </c>
      <c r="G3012" s="3">
        <f t="shared" si="188"/>
        <v>11.009568666666667</v>
      </c>
      <c r="H3012" s="3">
        <v>10.730575</v>
      </c>
      <c r="I3012" s="3">
        <v>10.42812</v>
      </c>
      <c r="J3012" s="3">
        <v>7.0220609999999999</v>
      </c>
      <c r="K3012" s="3">
        <f t="shared" si="189"/>
        <v>9.3935853333333341</v>
      </c>
      <c r="L3012" s="3">
        <f t="shared" si="190"/>
        <v>-1.6159833333333324</v>
      </c>
      <c r="M3012" s="3">
        <f t="shared" si="191"/>
        <v>0.26009772295362876</v>
      </c>
    </row>
    <row r="3013" spans="1:13">
      <c r="A3013" s="3" t="s">
        <v>1302</v>
      </c>
      <c r="B3013" s="3" t="s">
        <v>1301</v>
      </c>
      <c r="C3013" s="3" t="s">
        <v>5723</v>
      </c>
      <c r="D3013" s="3">
        <v>9.2462435000000003</v>
      </c>
      <c r="E3013" s="3">
        <v>7.4237523000000003</v>
      </c>
      <c r="F3013" s="3">
        <v>8.1401810000000001</v>
      </c>
      <c r="G3013" s="3">
        <f t="shared" si="188"/>
        <v>8.270058933333333</v>
      </c>
      <c r="H3013" s="3">
        <v>7.6568189999999996</v>
      </c>
      <c r="I3013" s="3">
        <v>7.7291727000000003</v>
      </c>
      <c r="J3013" s="3">
        <v>6.9811934999999998</v>
      </c>
      <c r="K3013" s="3">
        <f t="shared" si="189"/>
        <v>7.4557284000000008</v>
      </c>
      <c r="L3013" s="3">
        <f t="shared" si="190"/>
        <v>-0.81433053333333216</v>
      </c>
      <c r="M3013" s="3">
        <f t="shared" si="191"/>
        <v>0.23375967058253072</v>
      </c>
    </row>
    <row r="3014" spans="1:13">
      <c r="A3014" s="3" t="s">
        <v>15</v>
      </c>
      <c r="B3014" s="3" t="s">
        <v>1865</v>
      </c>
      <c r="C3014" s="3" t="s">
        <v>5723</v>
      </c>
      <c r="D3014" s="3">
        <v>9.8681090000000005</v>
      </c>
      <c r="E3014" s="3">
        <v>7.8648815000000001</v>
      </c>
      <c r="F3014" s="3">
        <v>8.7938159999999996</v>
      </c>
      <c r="G3014" s="3">
        <f t="shared" si="188"/>
        <v>8.8422688333333337</v>
      </c>
      <c r="H3014" s="3">
        <v>8.0985479999999992</v>
      </c>
      <c r="I3014" s="3">
        <v>8.1376380000000008</v>
      </c>
      <c r="J3014" s="3">
        <v>6.0084457000000002</v>
      </c>
      <c r="K3014" s="3">
        <f t="shared" si="189"/>
        <v>7.4148772333333328</v>
      </c>
      <c r="L3014" s="3">
        <f t="shared" si="190"/>
        <v>-1.4273916000000009</v>
      </c>
      <c r="M3014" s="3">
        <f t="shared" si="191"/>
        <v>0.19215643819828462</v>
      </c>
    </row>
    <row r="3015" spans="1:13">
      <c r="A3015" s="3" t="s">
        <v>528</v>
      </c>
      <c r="B3015" s="3" t="s">
        <v>4131</v>
      </c>
      <c r="C3015" s="3" t="s">
        <v>5723</v>
      </c>
      <c r="D3015" s="3">
        <v>9.9287379999999992</v>
      </c>
      <c r="E3015" s="3">
        <v>8.8563729999999996</v>
      </c>
      <c r="F3015" s="3">
        <v>9.0386939999999996</v>
      </c>
      <c r="G3015" s="3">
        <f t="shared" si="188"/>
        <v>9.2746016666666673</v>
      </c>
      <c r="H3015" s="3">
        <v>9.3922640000000008</v>
      </c>
      <c r="I3015" s="3">
        <v>8.9005340000000004</v>
      </c>
      <c r="J3015" s="3">
        <v>8.1978249999999999</v>
      </c>
      <c r="K3015" s="3">
        <f t="shared" si="189"/>
        <v>8.8302076666666665</v>
      </c>
      <c r="L3015" s="3">
        <f t="shared" si="190"/>
        <v>-0.44439400000000084</v>
      </c>
      <c r="M3015" s="3">
        <f t="shared" si="191"/>
        <v>0.4064481882348272</v>
      </c>
    </row>
    <row r="3016" spans="1:13">
      <c r="A3016" s="3" t="s">
        <v>3439</v>
      </c>
      <c r="B3016" s="3" t="s">
        <v>3438</v>
      </c>
      <c r="C3016" s="3" t="s">
        <v>5723</v>
      </c>
      <c r="D3016" s="3">
        <v>9.8766569999999998</v>
      </c>
      <c r="E3016" s="3">
        <v>8.2310680000000005</v>
      </c>
      <c r="F3016" s="3">
        <v>8.8604710000000004</v>
      </c>
      <c r="G3016" s="3">
        <f t="shared" si="188"/>
        <v>8.9893986666666681</v>
      </c>
      <c r="H3016" s="3">
        <v>8.7142130000000009</v>
      </c>
      <c r="I3016" s="3">
        <v>8.3430219999999995</v>
      </c>
      <c r="J3016" s="3">
        <v>6.6835345999999998</v>
      </c>
      <c r="K3016" s="3">
        <f t="shared" si="189"/>
        <v>7.9135898666666664</v>
      </c>
      <c r="L3016" s="3">
        <f t="shared" si="190"/>
        <v>-1.0758088000000017</v>
      </c>
      <c r="M3016" s="3">
        <f t="shared" si="191"/>
        <v>0.24348037090995009</v>
      </c>
    </row>
    <row r="3017" spans="1:13">
      <c r="A3017" s="3" t="s">
        <v>21</v>
      </c>
      <c r="B3017" s="3" t="s">
        <v>2733</v>
      </c>
      <c r="C3017" s="3" t="s">
        <v>5723</v>
      </c>
      <c r="D3017" s="3">
        <v>9.8635319999999993</v>
      </c>
      <c r="E3017" s="3">
        <v>9.7071740000000002</v>
      </c>
      <c r="F3017" s="3">
        <v>9.764564</v>
      </c>
      <c r="G3017" s="3">
        <f t="shared" si="188"/>
        <v>9.7784233333333344</v>
      </c>
      <c r="H3017" s="3">
        <v>10.453935</v>
      </c>
      <c r="I3017" s="3">
        <v>9.1523760000000003</v>
      </c>
      <c r="J3017" s="3">
        <v>9.5301629999999999</v>
      </c>
      <c r="K3017" s="3">
        <f t="shared" si="189"/>
        <v>9.7121580000000005</v>
      </c>
      <c r="L3017" s="3">
        <f t="shared" si="190"/>
        <v>-6.6265333333333842E-2</v>
      </c>
      <c r="M3017" s="3">
        <f t="shared" si="191"/>
        <v>0.87309515660385684</v>
      </c>
    </row>
    <row r="3018" spans="1:13">
      <c r="A3018" s="3" t="s">
        <v>47</v>
      </c>
      <c r="B3018" s="3" t="s">
        <v>515</v>
      </c>
      <c r="C3018" s="3" t="s">
        <v>5723</v>
      </c>
      <c r="D3018" s="3">
        <v>9.472429</v>
      </c>
      <c r="E3018" s="3">
        <v>8.3932380000000002</v>
      </c>
      <c r="F3018" s="3">
        <v>8.5979290000000006</v>
      </c>
      <c r="G3018" s="3">
        <f t="shared" si="188"/>
        <v>8.8211986666666675</v>
      </c>
      <c r="H3018" s="3">
        <v>8.6101869999999998</v>
      </c>
      <c r="I3018" s="3">
        <v>8.6094360000000005</v>
      </c>
      <c r="J3018" s="3">
        <v>6.5063899999999997</v>
      </c>
      <c r="K3018" s="3">
        <f t="shared" si="189"/>
        <v>7.9086709999999991</v>
      </c>
      <c r="L3018" s="3">
        <f t="shared" si="190"/>
        <v>-0.9125276666666684</v>
      </c>
      <c r="M3018" s="3">
        <f t="shared" si="191"/>
        <v>0.30445948224145891</v>
      </c>
    </row>
    <row r="3019" spans="1:13">
      <c r="A3019" s="3" t="s">
        <v>85</v>
      </c>
      <c r="B3019" s="3" t="s">
        <v>4834</v>
      </c>
      <c r="C3019" s="3" t="s">
        <v>5723</v>
      </c>
      <c r="D3019" s="3">
        <v>8.463775</v>
      </c>
      <c r="E3019" s="3">
        <v>7.9977689999999999</v>
      </c>
      <c r="F3019" s="3">
        <v>8.1947989999999997</v>
      </c>
      <c r="G3019" s="3">
        <f t="shared" si="188"/>
        <v>8.2187809999999999</v>
      </c>
      <c r="H3019" s="3">
        <v>8.1144359999999995</v>
      </c>
      <c r="I3019" s="3">
        <v>8.6952569999999998</v>
      </c>
      <c r="J3019" s="3">
        <v>8.5213470000000004</v>
      </c>
      <c r="K3019" s="3">
        <f t="shared" si="189"/>
        <v>8.4436800000000005</v>
      </c>
      <c r="L3019" s="3">
        <f t="shared" si="190"/>
        <v>0.22489900000000063</v>
      </c>
      <c r="M3019" s="3">
        <f t="shared" si="191"/>
        <v>0.36204572056383072</v>
      </c>
    </row>
    <row r="3020" spans="1:13">
      <c r="A3020" s="3" t="s">
        <v>2912</v>
      </c>
      <c r="B3020" s="3" t="s">
        <v>2911</v>
      </c>
      <c r="C3020" s="3" t="s">
        <v>5723</v>
      </c>
      <c r="D3020" s="3">
        <v>9.1558170000000008</v>
      </c>
      <c r="E3020" s="3">
        <v>9.5279740000000004</v>
      </c>
      <c r="F3020" s="3">
        <v>9.4205170000000003</v>
      </c>
      <c r="G3020" s="3">
        <f t="shared" si="188"/>
        <v>9.3681026666666671</v>
      </c>
      <c r="H3020" s="3">
        <v>9.5356020000000008</v>
      </c>
      <c r="I3020" s="3">
        <v>9.3801679999999994</v>
      </c>
      <c r="J3020" s="3">
        <v>9.4398660000000003</v>
      </c>
      <c r="K3020" s="3">
        <f t="shared" si="189"/>
        <v>9.4518786666666674</v>
      </c>
      <c r="L3020" s="3">
        <f t="shared" si="190"/>
        <v>8.3776000000000295E-2</v>
      </c>
      <c r="M3020" s="3">
        <f t="shared" si="191"/>
        <v>0.52187617676719422</v>
      </c>
    </row>
    <row r="3021" spans="1:13">
      <c r="A3021" s="3" t="s">
        <v>79</v>
      </c>
      <c r="B3021" s="3" t="s">
        <v>4837</v>
      </c>
      <c r="C3021" s="3" t="s">
        <v>5723</v>
      </c>
      <c r="D3021" s="3">
        <v>8.3614999999999995</v>
      </c>
      <c r="E3021" s="3">
        <v>7.1381160000000001</v>
      </c>
      <c r="F3021" s="3">
        <v>7.1100883000000001</v>
      </c>
      <c r="G3021" s="3">
        <f t="shared" si="188"/>
        <v>7.5365681000000002</v>
      </c>
      <c r="H3021" s="3">
        <v>7.2605149999999998</v>
      </c>
      <c r="I3021" s="3">
        <v>6.9132613999999997</v>
      </c>
      <c r="J3021" s="3">
        <v>6.0658937000000002</v>
      </c>
      <c r="K3021" s="3">
        <f t="shared" si="189"/>
        <v>6.7465566999999993</v>
      </c>
      <c r="L3021" s="3">
        <f t="shared" si="190"/>
        <v>-0.79001140000000092</v>
      </c>
      <c r="M3021" s="3">
        <f t="shared" si="191"/>
        <v>0.22016691259922208</v>
      </c>
    </row>
    <row r="3022" spans="1:13">
      <c r="A3022" s="3" t="s">
        <v>21</v>
      </c>
      <c r="B3022" s="3" t="s">
        <v>392</v>
      </c>
      <c r="C3022" s="3" t="s">
        <v>5723</v>
      </c>
      <c r="D3022" s="3">
        <v>8.1207189999999994</v>
      </c>
      <c r="E3022" s="3">
        <v>6.8059554000000002</v>
      </c>
      <c r="F3022" s="3">
        <v>6.7085147000000003</v>
      </c>
      <c r="G3022" s="3">
        <f t="shared" si="188"/>
        <v>7.2117296999999994</v>
      </c>
      <c r="H3022" s="3">
        <v>6.8971887000000001</v>
      </c>
      <c r="I3022" s="3">
        <v>6.9289110000000003</v>
      </c>
      <c r="J3022" s="3">
        <v>5.9921810000000004</v>
      </c>
      <c r="K3022" s="3">
        <f t="shared" si="189"/>
        <v>6.6060935666666678</v>
      </c>
      <c r="L3022" s="3">
        <f t="shared" si="190"/>
        <v>-0.60563613333333155</v>
      </c>
      <c r="M3022" s="3">
        <f t="shared" si="191"/>
        <v>0.3320454924990498</v>
      </c>
    </row>
    <row r="3023" spans="1:13">
      <c r="A3023" s="3" t="s">
        <v>4316</v>
      </c>
      <c r="B3023" s="3" t="s">
        <v>4315</v>
      </c>
      <c r="C3023" s="3" t="s">
        <v>5723</v>
      </c>
      <c r="D3023" s="3">
        <v>8.1442374999999991</v>
      </c>
      <c r="E3023" s="3">
        <v>7.4982160000000002</v>
      </c>
      <c r="F3023" s="3">
        <v>7.6478469999999996</v>
      </c>
      <c r="G3023" s="3">
        <f t="shared" si="188"/>
        <v>7.7634334999999988</v>
      </c>
      <c r="H3023" s="3">
        <v>7.9758554000000004</v>
      </c>
      <c r="I3023" s="3">
        <v>7.6433619999999998</v>
      </c>
      <c r="J3023" s="3">
        <v>7.163246</v>
      </c>
      <c r="K3023" s="3">
        <f t="shared" si="189"/>
        <v>7.5941544666666667</v>
      </c>
      <c r="L3023" s="3">
        <f t="shared" si="190"/>
        <v>-0.16927903333333205</v>
      </c>
      <c r="M3023" s="3">
        <f t="shared" si="191"/>
        <v>0.60980219683955172</v>
      </c>
    </row>
    <row r="3024" spans="1:13">
      <c r="A3024" s="3" t="s">
        <v>4764</v>
      </c>
      <c r="B3024" s="3" t="s">
        <v>4763</v>
      </c>
      <c r="C3024" s="3" t="s">
        <v>5723</v>
      </c>
      <c r="D3024" s="3">
        <v>10.037511</v>
      </c>
      <c r="E3024" s="3">
        <v>8.2468590000000006</v>
      </c>
      <c r="F3024" s="3">
        <v>9.2225409999999997</v>
      </c>
      <c r="G3024" s="3">
        <f t="shared" si="188"/>
        <v>9.1689703333333341</v>
      </c>
      <c r="H3024" s="3">
        <v>9.1171869999999995</v>
      </c>
      <c r="I3024" s="3">
        <v>9.1128599999999995</v>
      </c>
      <c r="J3024" s="3">
        <v>5.5925859999999998</v>
      </c>
      <c r="K3024" s="3">
        <f t="shared" si="189"/>
        <v>7.9408776666666663</v>
      </c>
      <c r="L3024" s="3">
        <f t="shared" si="190"/>
        <v>-1.2280926666666678</v>
      </c>
      <c r="M3024" s="3">
        <f t="shared" si="191"/>
        <v>0.39272843839218879</v>
      </c>
    </row>
    <row r="3025" spans="1:13">
      <c r="A3025" s="3" t="s">
        <v>219</v>
      </c>
      <c r="B3025" s="3" t="s">
        <v>491</v>
      </c>
      <c r="C3025" s="3" t="s">
        <v>5723</v>
      </c>
      <c r="D3025" s="3">
        <v>9.4679570000000002</v>
      </c>
      <c r="E3025" s="3">
        <v>9.2730420000000002</v>
      </c>
      <c r="F3025" s="3">
        <v>9.4958109999999998</v>
      </c>
      <c r="G3025" s="3">
        <f t="shared" si="188"/>
        <v>9.4122700000000012</v>
      </c>
      <c r="H3025" s="3">
        <v>9.2596659999999993</v>
      </c>
      <c r="I3025" s="3">
        <v>8.8703500000000002</v>
      </c>
      <c r="J3025" s="3">
        <v>8.8660080000000008</v>
      </c>
      <c r="K3025" s="3">
        <f t="shared" si="189"/>
        <v>8.9986746666666662</v>
      </c>
      <c r="L3025" s="3">
        <f t="shared" si="190"/>
        <v>-0.41359533333333509</v>
      </c>
      <c r="M3025" s="3">
        <f t="shared" si="191"/>
        <v>4.9202587972587947E-2</v>
      </c>
    </row>
    <row r="3026" spans="1:13">
      <c r="A3026" s="3" t="s">
        <v>528</v>
      </c>
      <c r="B3026" s="3" t="s">
        <v>4106</v>
      </c>
      <c r="C3026" s="3" t="s">
        <v>5723</v>
      </c>
      <c r="D3026" s="3">
        <v>9.0938210000000002</v>
      </c>
      <c r="E3026" s="3">
        <v>9.2220080000000006</v>
      </c>
      <c r="F3026" s="3">
        <v>8.8522250000000007</v>
      </c>
      <c r="G3026" s="3">
        <f t="shared" si="188"/>
        <v>9.0560179999999999</v>
      </c>
      <c r="H3026" s="3">
        <v>9.0830330000000004</v>
      </c>
      <c r="I3026" s="3">
        <v>8.7005750000000006</v>
      </c>
      <c r="J3026" s="3">
        <v>7.7630889999999999</v>
      </c>
      <c r="K3026" s="3">
        <f t="shared" si="189"/>
        <v>8.5155656666666673</v>
      </c>
      <c r="L3026" s="3">
        <f t="shared" si="190"/>
        <v>-0.54045233333333265</v>
      </c>
      <c r="M3026" s="3">
        <f t="shared" si="191"/>
        <v>0.25473716643858452</v>
      </c>
    </row>
    <row r="3027" spans="1:13">
      <c r="A3027" s="3" t="s">
        <v>2596</v>
      </c>
      <c r="B3027" s="3" t="s">
        <v>3414</v>
      </c>
      <c r="C3027" s="3" t="s">
        <v>5723</v>
      </c>
      <c r="D3027" s="3">
        <v>10.130682999999999</v>
      </c>
      <c r="E3027" s="3">
        <v>8.3513699999999993</v>
      </c>
      <c r="F3027" s="3">
        <v>9.5685179999999992</v>
      </c>
      <c r="G3027" s="3">
        <f t="shared" si="188"/>
        <v>9.350190333333332</v>
      </c>
      <c r="H3027" s="3">
        <v>9.0840540000000001</v>
      </c>
      <c r="I3027" s="3">
        <v>9.087987</v>
      </c>
      <c r="J3027" s="3">
        <v>6.0183039999999997</v>
      </c>
      <c r="K3027" s="3">
        <f t="shared" si="189"/>
        <v>8.0634483333333336</v>
      </c>
      <c r="L3027" s="3">
        <f t="shared" si="190"/>
        <v>-1.2867419999999985</v>
      </c>
      <c r="M3027" s="3">
        <f t="shared" si="191"/>
        <v>0.32565645986149555</v>
      </c>
    </row>
    <row r="3028" spans="1:13">
      <c r="A3028" s="3" t="s">
        <v>2712</v>
      </c>
      <c r="B3028" s="3" t="s">
        <v>2711</v>
      </c>
      <c r="C3028" s="3" t="s">
        <v>5723</v>
      </c>
      <c r="D3028" s="3">
        <v>8.8792960000000001</v>
      </c>
      <c r="E3028" s="3">
        <v>9.2267440000000001</v>
      </c>
      <c r="F3028" s="3">
        <v>8.8151209999999995</v>
      </c>
      <c r="G3028" s="3">
        <f t="shared" si="188"/>
        <v>8.9737203333333326</v>
      </c>
      <c r="H3028" s="3">
        <v>9.3952109999999998</v>
      </c>
      <c r="I3028" s="3">
        <v>8.8651420000000005</v>
      </c>
      <c r="J3028" s="3">
        <v>8.9282939999999993</v>
      </c>
      <c r="K3028" s="3">
        <f t="shared" si="189"/>
        <v>9.0628823333333344</v>
      </c>
      <c r="L3028" s="3">
        <f t="shared" si="190"/>
        <v>8.916200000000174E-2</v>
      </c>
      <c r="M3028" s="3">
        <f t="shared" si="191"/>
        <v>0.69360061557571595</v>
      </c>
    </row>
    <row r="3029" spans="1:13">
      <c r="A3029" s="3" t="s">
        <v>219</v>
      </c>
      <c r="B3029" s="3" t="s">
        <v>218</v>
      </c>
      <c r="C3029" s="3" t="s">
        <v>5723</v>
      </c>
      <c r="D3029" s="3">
        <v>8.3381380000000007</v>
      </c>
      <c r="E3029" s="3">
        <v>7.7197769999999997</v>
      </c>
      <c r="F3029" s="3">
        <v>7.868557</v>
      </c>
      <c r="G3029" s="3">
        <f t="shared" si="188"/>
        <v>7.9754906666666665</v>
      </c>
      <c r="H3029" s="3">
        <v>8.3398520000000005</v>
      </c>
      <c r="I3029" s="3">
        <v>7.8457090000000003</v>
      </c>
      <c r="J3029" s="3">
        <v>7.3644756999999998</v>
      </c>
      <c r="K3029" s="3">
        <f t="shared" si="189"/>
        <v>7.8500122333333335</v>
      </c>
      <c r="L3029" s="3">
        <f t="shared" si="190"/>
        <v>-0.12547843333333297</v>
      </c>
      <c r="M3029" s="3">
        <f t="shared" si="191"/>
        <v>0.7290216003949741</v>
      </c>
    </row>
    <row r="3030" spans="1:13">
      <c r="A3030" s="3" t="s">
        <v>4189</v>
      </c>
      <c r="B3030" s="3" t="s">
        <v>4683</v>
      </c>
      <c r="C3030" s="3" t="s">
        <v>5723</v>
      </c>
      <c r="D3030" s="3">
        <v>7.1831746000000001</v>
      </c>
      <c r="E3030" s="3">
        <v>7.5293355000000002</v>
      </c>
      <c r="F3030" s="3">
        <v>6.9212965999999998</v>
      </c>
      <c r="G3030" s="3">
        <f t="shared" si="188"/>
        <v>7.2112689000000003</v>
      </c>
      <c r="H3030" s="3">
        <v>7.5874829999999998</v>
      </c>
      <c r="I3030" s="3">
        <v>6.5079380000000002</v>
      </c>
      <c r="J3030" s="3">
        <v>6.7233152</v>
      </c>
      <c r="K3030" s="3">
        <f t="shared" si="189"/>
        <v>6.9395787333333336</v>
      </c>
      <c r="L3030" s="3">
        <f t="shared" si="190"/>
        <v>-0.27169016666666668</v>
      </c>
      <c r="M3030" s="3">
        <f t="shared" si="191"/>
        <v>0.50771280960690957</v>
      </c>
    </row>
    <row r="3031" spans="1:13">
      <c r="A3031" s="3" t="s">
        <v>38</v>
      </c>
      <c r="B3031" s="3" t="s">
        <v>3173</v>
      </c>
      <c r="C3031" s="3" t="s">
        <v>5723</v>
      </c>
      <c r="D3031" s="3">
        <v>8.749879</v>
      </c>
      <c r="E3031" s="3">
        <v>7.8944596999999996</v>
      </c>
      <c r="F3031" s="3">
        <v>8.6461349999999992</v>
      </c>
      <c r="G3031" s="3">
        <f t="shared" si="188"/>
        <v>8.4301578999999993</v>
      </c>
      <c r="H3031" s="3">
        <v>8.4400220000000008</v>
      </c>
      <c r="I3031" s="3">
        <v>8.4925370000000004</v>
      </c>
      <c r="J3031" s="3">
        <v>8.1625060000000005</v>
      </c>
      <c r="K3031" s="3">
        <f t="shared" si="189"/>
        <v>8.3650216666666672</v>
      </c>
      <c r="L3031" s="3">
        <f t="shared" si="190"/>
        <v>-6.5136233333332072E-2</v>
      </c>
      <c r="M3031" s="3">
        <f t="shared" si="191"/>
        <v>0.8323351214868262</v>
      </c>
    </row>
    <row r="3032" spans="1:13">
      <c r="A3032" s="3" t="s">
        <v>2880</v>
      </c>
      <c r="B3032" s="3" t="s">
        <v>4312</v>
      </c>
      <c r="C3032" s="3" t="s">
        <v>5723</v>
      </c>
      <c r="D3032" s="3">
        <v>11.438651</v>
      </c>
      <c r="E3032" s="3">
        <v>10.498177999999999</v>
      </c>
      <c r="F3032" s="3">
        <v>11.335486</v>
      </c>
      <c r="G3032" s="3">
        <f t="shared" si="188"/>
        <v>11.090771666666667</v>
      </c>
      <c r="H3032" s="3">
        <v>8.80504</v>
      </c>
      <c r="I3032" s="3">
        <v>9.0708739999999999</v>
      </c>
      <c r="J3032" s="3">
        <v>6.6365137000000001</v>
      </c>
      <c r="K3032" s="3">
        <f t="shared" si="189"/>
        <v>8.1708092333333351</v>
      </c>
      <c r="L3032" s="3">
        <f t="shared" si="190"/>
        <v>-2.9199624333333318</v>
      </c>
      <c r="M3032" s="3">
        <f t="shared" si="191"/>
        <v>2.4165749922504663E-2</v>
      </c>
    </row>
    <row r="3033" spans="1:13">
      <c r="A3033" s="3" t="s">
        <v>695</v>
      </c>
      <c r="B3033" s="3" t="s">
        <v>1451</v>
      </c>
      <c r="C3033" s="3" t="s">
        <v>5723</v>
      </c>
      <c r="D3033" s="3">
        <v>8.3946830000000006</v>
      </c>
      <c r="E3033" s="3">
        <v>7.1660579999999996</v>
      </c>
      <c r="F3033" s="3">
        <v>7.5819210000000004</v>
      </c>
      <c r="G3033" s="3">
        <f t="shared" si="188"/>
        <v>7.7142206666666668</v>
      </c>
      <c r="H3033" s="3">
        <v>7.2269043999999996</v>
      </c>
      <c r="I3033" s="3">
        <v>7.309971</v>
      </c>
      <c r="J3033" s="3">
        <v>7.0485167999999998</v>
      </c>
      <c r="K3033" s="3">
        <f t="shared" si="189"/>
        <v>7.1951307333333334</v>
      </c>
      <c r="L3033" s="3">
        <f t="shared" si="190"/>
        <v>-0.51908993333333342</v>
      </c>
      <c r="M3033" s="3">
        <f t="shared" si="191"/>
        <v>0.23217953118599916</v>
      </c>
    </row>
    <row r="3034" spans="1:13">
      <c r="A3034" s="3" t="s">
        <v>21</v>
      </c>
      <c r="B3034" s="3" t="s">
        <v>5159</v>
      </c>
      <c r="C3034" s="3" t="s">
        <v>5723</v>
      </c>
      <c r="D3034" s="3">
        <v>8.7144759999999994</v>
      </c>
      <c r="E3034" s="3">
        <v>8.1205619999999996</v>
      </c>
      <c r="F3034" s="3">
        <v>7.2945576000000001</v>
      </c>
      <c r="G3034" s="3">
        <f t="shared" si="188"/>
        <v>8.0431985333333333</v>
      </c>
      <c r="H3034" s="3">
        <v>8.6125059999999998</v>
      </c>
      <c r="I3034" s="3">
        <v>8.6606719999999999</v>
      </c>
      <c r="J3034" s="3">
        <v>7.7867639999999998</v>
      </c>
      <c r="K3034" s="3">
        <f t="shared" si="189"/>
        <v>8.3533139999999992</v>
      </c>
      <c r="L3034" s="3">
        <f t="shared" si="190"/>
        <v>0.3101154666666659</v>
      </c>
      <c r="M3034" s="3">
        <f t="shared" si="191"/>
        <v>0.56865611350620104</v>
      </c>
    </row>
    <row r="3035" spans="1:13">
      <c r="A3035" s="3" t="s">
        <v>2572</v>
      </c>
      <c r="B3035" s="3" t="s">
        <v>2571</v>
      </c>
      <c r="C3035" s="3" t="s">
        <v>5723</v>
      </c>
      <c r="D3035" s="3">
        <v>8.9722120000000007</v>
      </c>
      <c r="E3035" s="3">
        <v>8.1166049999999998</v>
      </c>
      <c r="F3035" s="3">
        <v>7.9081099999999998</v>
      </c>
      <c r="G3035" s="3">
        <f t="shared" si="188"/>
        <v>8.3323090000000004</v>
      </c>
      <c r="H3035" s="3">
        <v>8.8961649999999999</v>
      </c>
      <c r="I3035" s="3">
        <v>8.2539650000000009</v>
      </c>
      <c r="J3035" s="3">
        <v>7.7163363</v>
      </c>
      <c r="K3035" s="3">
        <f t="shared" si="189"/>
        <v>8.2888220999999991</v>
      </c>
      <c r="L3035" s="3">
        <f t="shared" si="190"/>
        <v>-4.3486900000001327E-2</v>
      </c>
      <c r="M3035" s="3">
        <f t="shared" si="191"/>
        <v>0.93094640314959687</v>
      </c>
    </row>
    <row r="3036" spans="1:13">
      <c r="A3036" s="3" t="s">
        <v>21</v>
      </c>
      <c r="B3036" s="3" t="s">
        <v>952</v>
      </c>
      <c r="C3036" s="3" t="s">
        <v>5723</v>
      </c>
      <c r="D3036" s="3">
        <v>8.6189239999999998</v>
      </c>
      <c r="E3036" s="3">
        <v>7.2695629999999998</v>
      </c>
      <c r="F3036" s="3">
        <v>6.9823519999999997</v>
      </c>
      <c r="G3036" s="3">
        <f t="shared" si="188"/>
        <v>7.6236129999999998</v>
      </c>
      <c r="H3036" s="3">
        <v>7.7392354000000001</v>
      </c>
      <c r="I3036" s="3">
        <v>7.5279546000000002</v>
      </c>
      <c r="J3036" s="3">
        <v>6.1567024999999997</v>
      </c>
      <c r="K3036" s="3">
        <f t="shared" si="189"/>
        <v>7.1412975000000003</v>
      </c>
      <c r="L3036" s="3">
        <f t="shared" si="190"/>
        <v>-0.48231549999999945</v>
      </c>
      <c r="M3036" s="3">
        <f t="shared" si="191"/>
        <v>0.53286595260269431</v>
      </c>
    </row>
    <row r="3037" spans="1:13">
      <c r="A3037" s="3" t="s">
        <v>3546</v>
      </c>
      <c r="B3037" s="3" t="s">
        <v>4933</v>
      </c>
      <c r="C3037" s="3" t="s">
        <v>5723</v>
      </c>
      <c r="D3037" s="3">
        <v>8.3791609999999999</v>
      </c>
      <c r="E3037" s="3">
        <v>7.0161777000000001</v>
      </c>
      <c r="F3037" s="3">
        <v>7.7771059999999999</v>
      </c>
      <c r="G3037" s="3">
        <f t="shared" si="188"/>
        <v>7.7241482333333336</v>
      </c>
      <c r="H3037" s="3">
        <v>7.3908069999999997</v>
      </c>
      <c r="I3037" s="3">
        <v>7.4313830000000003</v>
      </c>
      <c r="J3037" s="3">
        <v>6.9472339999999999</v>
      </c>
      <c r="K3037" s="3">
        <f t="shared" si="189"/>
        <v>7.2564746666666666</v>
      </c>
      <c r="L3037" s="3">
        <f t="shared" si="190"/>
        <v>-0.46767356666666693</v>
      </c>
      <c r="M3037" s="3">
        <f t="shared" si="191"/>
        <v>0.33166131069727173</v>
      </c>
    </row>
    <row r="3038" spans="1:13">
      <c r="A3038" s="3" t="s">
        <v>21</v>
      </c>
      <c r="B3038" s="3" t="s">
        <v>2409</v>
      </c>
      <c r="C3038" s="3" t="s">
        <v>5723</v>
      </c>
      <c r="D3038" s="3">
        <v>8.4185759999999998</v>
      </c>
      <c r="E3038" s="3">
        <v>7.3339486000000003</v>
      </c>
      <c r="F3038" s="3">
        <v>8.1876580000000008</v>
      </c>
      <c r="G3038" s="3">
        <f t="shared" si="188"/>
        <v>7.9800608666666664</v>
      </c>
      <c r="H3038" s="3">
        <v>7.7299465999999999</v>
      </c>
      <c r="I3038" s="3">
        <v>7.5549470000000003</v>
      </c>
      <c r="J3038" s="3">
        <v>8.4785184999999998</v>
      </c>
      <c r="K3038" s="3">
        <f t="shared" si="189"/>
        <v>7.9211373666666667</v>
      </c>
      <c r="L3038" s="3">
        <f t="shared" si="190"/>
        <v>-5.8923499999999684E-2</v>
      </c>
      <c r="M3038" s="3">
        <f t="shared" si="191"/>
        <v>0.89874228239648701</v>
      </c>
    </row>
    <row r="3039" spans="1:13">
      <c r="A3039" s="3" t="s">
        <v>36</v>
      </c>
      <c r="B3039" s="3" t="s">
        <v>4020</v>
      </c>
      <c r="C3039" s="3" t="s">
        <v>5723</v>
      </c>
      <c r="D3039" s="3">
        <v>7.4468750000000004</v>
      </c>
      <c r="E3039" s="3">
        <v>6.1933712999999999</v>
      </c>
      <c r="F3039" s="3">
        <v>6.7292193999999999</v>
      </c>
      <c r="G3039" s="3">
        <f t="shared" si="188"/>
        <v>6.7898218999999997</v>
      </c>
      <c r="H3039" s="3">
        <v>6.3937526</v>
      </c>
      <c r="I3039" s="3">
        <v>6.3379950000000003</v>
      </c>
      <c r="J3039" s="3">
        <v>6.4276643</v>
      </c>
      <c r="K3039" s="3">
        <f t="shared" si="189"/>
        <v>6.3864706333333343</v>
      </c>
      <c r="L3039" s="3">
        <f t="shared" si="190"/>
        <v>-0.40335126666666543</v>
      </c>
      <c r="M3039" s="3">
        <f t="shared" si="191"/>
        <v>0.33002826814785136</v>
      </c>
    </row>
    <row r="3040" spans="1:13">
      <c r="A3040" s="3" t="s">
        <v>21</v>
      </c>
      <c r="B3040" s="3" t="s">
        <v>947</v>
      </c>
      <c r="C3040" s="3" t="s">
        <v>5723</v>
      </c>
      <c r="D3040" s="3">
        <v>9.6540239999999997</v>
      </c>
      <c r="E3040" s="3">
        <v>8.1146320000000003</v>
      </c>
      <c r="F3040" s="3">
        <v>8.9743840000000006</v>
      </c>
      <c r="G3040" s="3">
        <f t="shared" si="188"/>
        <v>8.9143466666666669</v>
      </c>
      <c r="H3040" s="3">
        <v>8.7026520000000005</v>
      </c>
      <c r="I3040" s="3">
        <v>8.6796009999999999</v>
      </c>
      <c r="J3040" s="3">
        <v>6.8944919999999996</v>
      </c>
      <c r="K3040" s="3">
        <f t="shared" si="189"/>
        <v>8.0922483333333322</v>
      </c>
      <c r="L3040" s="3">
        <f t="shared" si="190"/>
        <v>-0.82209833333333471</v>
      </c>
      <c r="M3040" s="3">
        <f t="shared" si="191"/>
        <v>0.33252135810252725</v>
      </c>
    </row>
    <row r="3041" spans="1:13">
      <c r="A3041" s="3" t="s">
        <v>15</v>
      </c>
      <c r="B3041" s="3" t="s">
        <v>2890</v>
      </c>
      <c r="C3041" s="3" t="s">
        <v>5723</v>
      </c>
      <c r="D3041" s="3">
        <v>8.6576400000000007</v>
      </c>
      <c r="E3041" s="3">
        <v>6.8406834999999999</v>
      </c>
      <c r="F3041" s="3">
        <v>7.4095810000000002</v>
      </c>
      <c r="G3041" s="3">
        <f t="shared" si="188"/>
        <v>7.6359681666666672</v>
      </c>
      <c r="H3041" s="3">
        <v>7.2406892999999997</v>
      </c>
      <c r="I3041" s="3">
        <v>7.2747406999999997</v>
      </c>
      <c r="J3041" s="3">
        <v>5.7887829999999996</v>
      </c>
      <c r="K3041" s="3">
        <f t="shared" si="189"/>
        <v>6.7680709999999991</v>
      </c>
      <c r="L3041" s="3">
        <f t="shared" si="190"/>
        <v>-0.86789716666666816</v>
      </c>
      <c r="M3041" s="3">
        <f t="shared" si="191"/>
        <v>0.29821270970928043</v>
      </c>
    </row>
    <row r="3042" spans="1:13">
      <c r="A3042" s="3" t="s">
        <v>104</v>
      </c>
      <c r="B3042" s="3" t="s">
        <v>3826</v>
      </c>
      <c r="C3042" s="3" t="s">
        <v>5723</v>
      </c>
      <c r="D3042" s="3">
        <v>7.0805116000000003</v>
      </c>
      <c r="E3042" s="3">
        <v>6.5867195000000001</v>
      </c>
      <c r="F3042" s="3">
        <v>7.0185604000000001</v>
      </c>
      <c r="G3042" s="3">
        <f t="shared" si="188"/>
        <v>6.8952638333333338</v>
      </c>
      <c r="H3042" s="3">
        <v>6.8528675999999997</v>
      </c>
      <c r="I3042" s="3">
        <v>6.8556322999999999</v>
      </c>
      <c r="J3042" s="3">
        <v>7.5010349999999999</v>
      </c>
      <c r="K3042" s="3">
        <f t="shared" si="189"/>
        <v>7.0698449666666674</v>
      </c>
      <c r="L3042" s="3">
        <f t="shared" si="190"/>
        <v>0.17458113333333358</v>
      </c>
      <c r="M3042" s="3">
        <f t="shared" si="191"/>
        <v>0.54703932800871491</v>
      </c>
    </row>
    <row r="3043" spans="1:13">
      <c r="A3043" s="3" t="s">
        <v>21</v>
      </c>
      <c r="B3043" s="3" t="s">
        <v>1473</v>
      </c>
      <c r="C3043" s="3" t="s">
        <v>5723</v>
      </c>
      <c r="D3043" s="3">
        <v>8.5073869999999996</v>
      </c>
      <c r="E3043" s="3">
        <v>6.7723899999999997</v>
      </c>
      <c r="F3043" s="3">
        <v>6.8053675</v>
      </c>
      <c r="G3043" s="3">
        <f t="shared" si="188"/>
        <v>7.3617148333333331</v>
      </c>
      <c r="H3043" s="3">
        <v>6.6023139999999998</v>
      </c>
      <c r="I3043" s="3">
        <v>6.8133873999999999</v>
      </c>
      <c r="J3043" s="3">
        <v>6.2048283</v>
      </c>
      <c r="K3043" s="3">
        <f t="shared" si="189"/>
        <v>6.5401765666666662</v>
      </c>
      <c r="L3043" s="3">
        <f t="shared" si="190"/>
        <v>-0.82153826666666685</v>
      </c>
      <c r="M3043" s="3">
        <f t="shared" si="191"/>
        <v>0.24280383165422842</v>
      </c>
    </row>
    <row r="3044" spans="1:13">
      <c r="A3044" s="3" t="s">
        <v>21</v>
      </c>
      <c r="B3044" s="3" t="s">
        <v>5184</v>
      </c>
      <c r="C3044" s="3" t="s">
        <v>5723</v>
      </c>
      <c r="D3044" s="3">
        <v>7.6118382999999996</v>
      </c>
      <c r="E3044" s="3">
        <v>6.1007895000000003</v>
      </c>
      <c r="F3044" s="3">
        <v>6.3360032999999998</v>
      </c>
      <c r="G3044" s="3">
        <f t="shared" si="188"/>
        <v>6.6828770333333338</v>
      </c>
      <c r="H3044" s="3">
        <v>6.1267969999999998</v>
      </c>
      <c r="I3044" s="3">
        <v>6.3600240000000001</v>
      </c>
      <c r="J3044" s="3">
        <v>6.0710280000000001</v>
      </c>
      <c r="K3044" s="3">
        <f t="shared" si="189"/>
        <v>6.1859496666666658</v>
      </c>
      <c r="L3044" s="3">
        <f t="shared" si="190"/>
        <v>-0.49692736666666804</v>
      </c>
      <c r="M3044" s="3">
        <f t="shared" si="191"/>
        <v>0.35695718667380261</v>
      </c>
    </row>
    <row r="3045" spans="1:13">
      <c r="A3045" s="3" t="s">
        <v>21</v>
      </c>
      <c r="B3045" s="3" t="s">
        <v>2594</v>
      </c>
      <c r="C3045" s="3" t="s">
        <v>5723</v>
      </c>
      <c r="D3045" s="3">
        <v>9.4771350000000005</v>
      </c>
      <c r="E3045" s="3">
        <v>8.3002830000000003</v>
      </c>
      <c r="F3045" s="3">
        <v>8.7556189999999994</v>
      </c>
      <c r="G3045" s="3">
        <f t="shared" si="188"/>
        <v>8.8443456666666673</v>
      </c>
      <c r="H3045" s="3">
        <v>8.4836039999999997</v>
      </c>
      <c r="I3045" s="3">
        <v>8.5472409999999996</v>
      </c>
      <c r="J3045" s="3">
        <v>8.2851420000000005</v>
      </c>
      <c r="K3045" s="3">
        <f t="shared" si="189"/>
        <v>8.4386623333333333</v>
      </c>
      <c r="L3045" s="3">
        <f t="shared" si="190"/>
        <v>-0.40568333333333406</v>
      </c>
      <c r="M3045" s="3">
        <f t="shared" si="191"/>
        <v>0.31280489488062047</v>
      </c>
    </row>
    <row r="3046" spans="1:13">
      <c r="A3046" s="3" t="s">
        <v>21</v>
      </c>
      <c r="B3046" s="3" t="s">
        <v>979</v>
      </c>
      <c r="C3046" s="3" t="s">
        <v>5723</v>
      </c>
      <c r="D3046" s="3">
        <v>11.745542</v>
      </c>
      <c r="E3046" s="3">
        <v>11.372593999999999</v>
      </c>
      <c r="F3046" s="3">
        <v>11.364390999999999</v>
      </c>
      <c r="G3046" s="3">
        <f t="shared" si="188"/>
        <v>11.494175666666665</v>
      </c>
      <c r="H3046" s="3">
        <v>12.383927999999999</v>
      </c>
      <c r="I3046" s="3">
        <v>12.472</v>
      </c>
      <c r="J3046" s="3">
        <v>13.272259999999999</v>
      </c>
      <c r="K3046" s="3">
        <f t="shared" si="189"/>
        <v>12.709395999999998</v>
      </c>
      <c r="L3046" s="3">
        <f t="shared" si="190"/>
        <v>1.2152203333333329</v>
      </c>
      <c r="M3046" s="3">
        <f t="shared" si="191"/>
        <v>1.7114094278879381E-2</v>
      </c>
    </row>
    <row r="3047" spans="1:13">
      <c r="A3047" s="3" t="s">
        <v>21</v>
      </c>
      <c r="B3047" s="3" t="s">
        <v>4964</v>
      </c>
      <c r="C3047" s="3" t="s">
        <v>5723</v>
      </c>
      <c r="D3047" s="3">
        <v>11.737384</v>
      </c>
      <c r="E3047" s="3">
        <v>11.502624000000001</v>
      </c>
      <c r="F3047" s="3">
        <v>11.294332000000001</v>
      </c>
      <c r="G3047" s="3">
        <f t="shared" si="188"/>
        <v>11.511446666666666</v>
      </c>
      <c r="H3047" s="3">
        <v>12.296431999999999</v>
      </c>
      <c r="I3047" s="3">
        <v>12.467211000000001</v>
      </c>
      <c r="J3047" s="3">
        <v>13.167908000000001</v>
      </c>
      <c r="K3047" s="3">
        <f t="shared" si="189"/>
        <v>12.643850333333333</v>
      </c>
      <c r="L3047" s="3">
        <f t="shared" si="190"/>
        <v>1.1324036666666668</v>
      </c>
      <c r="M3047" s="3">
        <f t="shared" si="191"/>
        <v>1.8634901309054302E-2</v>
      </c>
    </row>
    <row r="3048" spans="1:13">
      <c r="A3048" s="3" t="s">
        <v>1367</v>
      </c>
      <c r="B3048" s="3" t="s">
        <v>2416</v>
      </c>
      <c r="C3048" s="3" t="s">
        <v>5723</v>
      </c>
      <c r="D3048" s="3">
        <v>13.682824</v>
      </c>
      <c r="E3048" s="3">
        <v>13.052702999999999</v>
      </c>
      <c r="F3048" s="3">
        <v>13.543634000000001</v>
      </c>
      <c r="G3048" s="3">
        <f t="shared" si="188"/>
        <v>13.426387</v>
      </c>
      <c r="H3048" s="3">
        <v>9.5765729999999998</v>
      </c>
      <c r="I3048" s="3">
        <v>9.7257805000000008</v>
      </c>
      <c r="J3048" s="3">
        <v>7.4282436000000001</v>
      </c>
      <c r="K3048" s="3">
        <f t="shared" si="189"/>
        <v>8.9101990333333347</v>
      </c>
      <c r="L3048" s="3">
        <f t="shared" si="190"/>
        <v>-4.5161879666666653</v>
      </c>
      <c r="M3048" s="3">
        <f t="shared" si="191"/>
        <v>4.148274556631683E-3</v>
      </c>
    </row>
    <row r="3049" spans="1:13">
      <c r="A3049" s="3" t="s">
        <v>3974</v>
      </c>
      <c r="B3049" s="3" t="s">
        <v>3973</v>
      </c>
      <c r="C3049" s="3" t="s">
        <v>5723</v>
      </c>
      <c r="D3049" s="3">
        <v>9.6871039999999997</v>
      </c>
      <c r="E3049" s="3">
        <v>8.7309409999999996</v>
      </c>
      <c r="F3049" s="3">
        <v>9.1725069999999995</v>
      </c>
      <c r="G3049" s="3">
        <f t="shared" si="188"/>
        <v>9.1968506666666663</v>
      </c>
      <c r="H3049" s="3">
        <v>8.6718309999999992</v>
      </c>
      <c r="I3049" s="3">
        <v>8.8156099999999995</v>
      </c>
      <c r="J3049" s="3">
        <v>7.4652475999999997</v>
      </c>
      <c r="K3049" s="3">
        <f t="shared" si="189"/>
        <v>8.3175628666666643</v>
      </c>
      <c r="L3049" s="3">
        <f t="shared" si="190"/>
        <v>-0.87928780000000195</v>
      </c>
      <c r="M3049" s="3">
        <f t="shared" si="191"/>
        <v>0.15951528233304904</v>
      </c>
    </row>
    <row r="3050" spans="1:13">
      <c r="A3050" s="3" t="s">
        <v>688</v>
      </c>
      <c r="B3050" s="3" t="s">
        <v>687</v>
      </c>
      <c r="C3050" s="3" t="s">
        <v>5723</v>
      </c>
      <c r="D3050" s="3">
        <v>11.335288</v>
      </c>
      <c r="E3050" s="3">
        <v>10.371874999999999</v>
      </c>
      <c r="F3050" s="3">
        <v>11.13147</v>
      </c>
      <c r="G3050" s="3">
        <f t="shared" si="188"/>
        <v>10.946211</v>
      </c>
      <c r="H3050" s="3">
        <v>10.622743</v>
      </c>
      <c r="I3050" s="3">
        <v>10.563530999999999</v>
      </c>
      <c r="J3050" s="3">
        <v>9.2490629999999996</v>
      </c>
      <c r="K3050" s="3">
        <f t="shared" si="189"/>
        <v>10.145112333333332</v>
      </c>
      <c r="L3050" s="3">
        <f t="shared" si="190"/>
        <v>-0.80109866666666818</v>
      </c>
      <c r="M3050" s="3">
        <f t="shared" si="191"/>
        <v>0.20910904195438312</v>
      </c>
    </row>
    <row r="3051" spans="1:13">
      <c r="A3051" s="3" t="s">
        <v>2193</v>
      </c>
      <c r="B3051" s="3" t="s">
        <v>2873</v>
      </c>
      <c r="C3051" s="3" t="s">
        <v>5723</v>
      </c>
      <c r="D3051" s="3">
        <v>11.631684999999999</v>
      </c>
      <c r="E3051" s="3">
        <v>11.180968</v>
      </c>
      <c r="F3051" s="3">
        <v>11.3597</v>
      </c>
      <c r="G3051" s="3">
        <f t="shared" si="188"/>
        <v>11.390784333333334</v>
      </c>
      <c r="H3051" s="3">
        <v>11.384199000000001</v>
      </c>
      <c r="I3051" s="3">
        <v>11.206268</v>
      </c>
      <c r="J3051" s="3">
        <v>9.4475709999999999</v>
      </c>
      <c r="K3051" s="3">
        <f t="shared" si="189"/>
        <v>10.679346000000001</v>
      </c>
      <c r="L3051" s="3">
        <f t="shared" si="190"/>
        <v>-0.71143833333333362</v>
      </c>
      <c r="M3051" s="3">
        <f t="shared" si="191"/>
        <v>0.32310695478527784</v>
      </c>
    </row>
    <row r="3052" spans="1:13">
      <c r="A3052" s="3" t="s">
        <v>47</v>
      </c>
      <c r="B3052" s="3" t="s">
        <v>5262</v>
      </c>
      <c r="C3052" s="3" t="s">
        <v>5723</v>
      </c>
      <c r="D3052" s="3">
        <v>11.462519</v>
      </c>
      <c r="E3052" s="3">
        <v>10.301923</v>
      </c>
      <c r="F3052" s="3">
        <v>11.064446</v>
      </c>
      <c r="G3052" s="3">
        <f t="shared" si="188"/>
        <v>10.942962666666668</v>
      </c>
      <c r="H3052" s="3">
        <v>10.693972</v>
      </c>
      <c r="I3052" s="3">
        <v>10.576148999999999</v>
      </c>
      <c r="J3052" s="3">
        <v>6.6573070000000003</v>
      </c>
      <c r="K3052" s="3">
        <f t="shared" si="189"/>
        <v>9.3091426666666663</v>
      </c>
      <c r="L3052" s="3">
        <f t="shared" si="190"/>
        <v>-1.6338200000000018</v>
      </c>
      <c r="M3052" s="3">
        <f t="shared" si="191"/>
        <v>0.29875105932060653</v>
      </c>
    </row>
    <row r="3053" spans="1:13">
      <c r="A3053" s="3" t="s">
        <v>656</v>
      </c>
      <c r="B3053" s="3" t="s">
        <v>655</v>
      </c>
      <c r="C3053" s="3" t="s">
        <v>5723</v>
      </c>
      <c r="D3053" s="3">
        <v>9.9570559999999997</v>
      </c>
      <c r="E3053" s="3">
        <v>9.4558689999999999</v>
      </c>
      <c r="F3053" s="3">
        <v>9.3102455000000006</v>
      </c>
      <c r="G3053" s="3">
        <f t="shared" si="188"/>
        <v>9.5743901666666673</v>
      </c>
      <c r="H3053" s="3">
        <v>9.4070549999999997</v>
      </c>
      <c r="I3053" s="3">
        <v>9.2567149999999998</v>
      </c>
      <c r="J3053" s="3">
        <v>7.7973375000000003</v>
      </c>
      <c r="K3053" s="3">
        <f t="shared" si="189"/>
        <v>8.8203691666666675</v>
      </c>
      <c r="L3053" s="3">
        <f t="shared" si="190"/>
        <v>-0.75402099999999983</v>
      </c>
      <c r="M3053" s="3">
        <f t="shared" si="191"/>
        <v>0.24189479225379895</v>
      </c>
    </row>
    <row r="3054" spans="1:13">
      <c r="A3054" s="3" t="s">
        <v>21</v>
      </c>
      <c r="B3054" s="3" t="s">
        <v>1009</v>
      </c>
      <c r="C3054" s="3" t="s">
        <v>5723</v>
      </c>
      <c r="D3054" s="3">
        <v>10.429275000000001</v>
      </c>
      <c r="E3054" s="3">
        <v>9.4931970000000003</v>
      </c>
      <c r="F3054" s="3">
        <v>10.025199000000001</v>
      </c>
      <c r="G3054" s="3">
        <f t="shared" si="188"/>
        <v>9.9825569999999999</v>
      </c>
      <c r="H3054" s="3">
        <v>9.7721140000000002</v>
      </c>
      <c r="I3054" s="3">
        <v>9.7499359999999999</v>
      </c>
      <c r="J3054" s="3">
        <v>7.0640187000000001</v>
      </c>
      <c r="K3054" s="3">
        <f t="shared" si="189"/>
        <v>8.8620228999999995</v>
      </c>
      <c r="L3054" s="3">
        <f t="shared" si="190"/>
        <v>-1.1205341000000004</v>
      </c>
      <c r="M3054" s="3">
        <f t="shared" si="191"/>
        <v>0.29868006523990859</v>
      </c>
    </row>
    <row r="3055" spans="1:13">
      <c r="A3055" s="3" t="s">
        <v>36</v>
      </c>
      <c r="B3055" s="3" t="s">
        <v>5360</v>
      </c>
      <c r="C3055" s="3" t="s">
        <v>5723</v>
      </c>
      <c r="D3055" s="3">
        <v>10.177835999999999</v>
      </c>
      <c r="E3055" s="3">
        <v>8.6831019999999999</v>
      </c>
      <c r="F3055" s="3">
        <v>9.5518479999999997</v>
      </c>
      <c r="G3055" s="3">
        <f t="shared" si="188"/>
        <v>9.4709286666666657</v>
      </c>
      <c r="H3055" s="3">
        <v>9.0272349999999992</v>
      </c>
      <c r="I3055" s="3">
        <v>9.3719900000000003</v>
      </c>
      <c r="J3055" s="3">
        <v>7.31203</v>
      </c>
      <c r="K3055" s="3">
        <f t="shared" si="189"/>
        <v>8.5704183333333344</v>
      </c>
      <c r="L3055" s="3">
        <f t="shared" si="190"/>
        <v>-0.9005103333333313</v>
      </c>
      <c r="M3055" s="3">
        <f t="shared" si="191"/>
        <v>0.30739090877289638</v>
      </c>
    </row>
    <row r="3056" spans="1:13">
      <c r="A3056" s="3" t="s">
        <v>43</v>
      </c>
      <c r="B3056" s="3" t="s">
        <v>1507</v>
      </c>
      <c r="C3056" s="3" t="s">
        <v>5723</v>
      </c>
      <c r="D3056" s="3">
        <v>11.942049000000001</v>
      </c>
      <c r="E3056" s="3">
        <v>11.322972999999999</v>
      </c>
      <c r="F3056" s="3">
        <v>11.960988</v>
      </c>
      <c r="G3056" s="3">
        <f t="shared" si="188"/>
        <v>11.742003333333335</v>
      </c>
      <c r="H3056" s="3">
        <v>9.9345610000000004</v>
      </c>
      <c r="I3056" s="3">
        <v>10.438324</v>
      </c>
      <c r="J3056" s="3">
        <v>10.177084000000001</v>
      </c>
      <c r="K3056" s="3">
        <f t="shared" si="189"/>
        <v>10.183323</v>
      </c>
      <c r="L3056" s="3">
        <f t="shared" si="190"/>
        <v>-1.558680333333335</v>
      </c>
      <c r="M3056" s="3">
        <f t="shared" si="191"/>
        <v>3.6327588947686943E-3</v>
      </c>
    </row>
    <row r="3057" spans="1:13">
      <c r="A3057" s="3" t="s">
        <v>214</v>
      </c>
      <c r="B3057" s="3" t="s">
        <v>5216</v>
      </c>
      <c r="C3057" s="3" t="s">
        <v>5723</v>
      </c>
      <c r="D3057" s="3">
        <v>9.6185510000000001</v>
      </c>
      <c r="E3057" s="3">
        <v>9.1290669999999992</v>
      </c>
      <c r="F3057" s="3">
        <v>9.0021609999999992</v>
      </c>
      <c r="G3057" s="3">
        <f t="shared" si="188"/>
        <v>9.2499263333333328</v>
      </c>
      <c r="H3057" s="3">
        <v>9.4106389999999998</v>
      </c>
      <c r="I3057" s="3">
        <v>9.0767389999999999</v>
      </c>
      <c r="J3057" s="3">
        <v>7.2985110000000004</v>
      </c>
      <c r="K3057" s="3">
        <f t="shared" si="189"/>
        <v>8.5952963333333336</v>
      </c>
      <c r="L3057" s="3">
        <f t="shared" si="190"/>
        <v>-0.65462999999999916</v>
      </c>
      <c r="M3057" s="3">
        <f t="shared" si="191"/>
        <v>0.39142877736047454</v>
      </c>
    </row>
    <row r="3058" spans="1:13">
      <c r="A3058" s="3" t="s">
        <v>601</v>
      </c>
      <c r="B3058" s="3" t="s">
        <v>2613</v>
      </c>
      <c r="C3058" s="3" t="s">
        <v>5723</v>
      </c>
      <c r="D3058" s="3">
        <v>9.923508</v>
      </c>
      <c r="E3058" s="3">
        <v>8.583672</v>
      </c>
      <c r="F3058" s="3">
        <v>9.1136020000000002</v>
      </c>
      <c r="G3058" s="3">
        <f t="shared" si="188"/>
        <v>9.2069273333333328</v>
      </c>
      <c r="H3058" s="3">
        <v>8.7138810000000007</v>
      </c>
      <c r="I3058" s="3">
        <v>8.7392369999999993</v>
      </c>
      <c r="J3058" s="3">
        <v>7.333793</v>
      </c>
      <c r="K3058" s="3">
        <f t="shared" si="189"/>
        <v>8.262303666666666</v>
      </c>
      <c r="L3058" s="3">
        <f t="shared" si="190"/>
        <v>-0.94462366666666675</v>
      </c>
      <c r="M3058" s="3">
        <f t="shared" si="191"/>
        <v>0.19411308663094218</v>
      </c>
    </row>
    <row r="3059" spans="1:13">
      <c r="A3059" s="3" t="s">
        <v>15</v>
      </c>
      <c r="B3059" s="3" t="s">
        <v>754</v>
      </c>
      <c r="C3059" s="3" t="s">
        <v>5723</v>
      </c>
      <c r="D3059" s="3">
        <v>9.4637799999999999</v>
      </c>
      <c r="E3059" s="3">
        <v>9.4218030000000006</v>
      </c>
      <c r="F3059" s="3">
        <v>9.1310214999999992</v>
      </c>
      <c r="G3059" s="3">
        <f t="shared" si="188"/>
        <v>9.338868166666666</v>
      </c>
      <c r="H3059" s="3">
        <v>9.3862509999999997</v>
      </c>
      <c r="I3059" s="3">
        <v>8.2794109999999996</v>
      </c>
      <c r="J3059" s="3">
        <v>8.5579959999999993</v>
      </c>
      <c r="K3059" s="3">
        <f t="shared" si="189"/>
        <v>8.7412193333333317</v>
      </c>
      <c r="L3059" s="3">
        <f t="shared" si="190"/>
        <v>-0.5976488333333343</v>
      </c>
      <c r="M3059" s="3">
        <f t="shared" si="191"/>
        <v>0.16147942853339886</v>
      </c>
    </row>
    <row r="3060" spans="1:13">
      <c r="A3060" s="3" t="s">
        <v>15</v>
      </c>
      <c r="B3060" s="3" t="s">
        <v>3939</v>
      </c>
      <c r="C3060" s="3" t="s">
        <v>5723</v>
      </c>
      <c r="D3060" s="3">
        <v>10.1524315</v>
      </c>
      <c r="E3060" s="3">
        <v>9.8989689999999992</v>
      </c>
      <c r="F3060" s="3">
        <v>9.9685799999999993</v>
      </c>
      <c r="G3060" s="3">
        <f t="shared" si="188"/>
        <v>10.006660166666666</v>
      </c>
      <c r="H3060" s="3">
        <v>9.6428619999999992</v>
      </c>
      <c r="I3060" s="3">
        <v>8.8359240000000003</v>
      </c>
      <c r="J3060" s="3">
        <v>7.8194203</v>
      </c>
      <c r="K3060" s="3">
        <f t="shared" si="189"/>
        <v>8.7660687666666668</v>
      </c>
      <c r="L3060" s="3">
        <f t="shared" si="190"/>
        <v>-1.2405913999999996</v>
      </c>
      <c r="M3060" s="3">
        <f t="shared" si="191"/>
        <v>8.0439648489551291E-2</v>
      </c>
    </row>
    <row r="3061" spans="1:13">
      <c r="A3061" s="3" t="s">
        <v>21</v>
      </c>
      <c r="B3061" s="3" t="s">
        <v>5575</v>
      </c>
      <c r="C3061" s="3" t="s">
        <v>5723</v>
      </c>
      <c r="D3061" s="3">
        <v>8.7958470000000002</v>
      </c>
      <c r="E3061" s="3">
        <v>7.3704539999999996</v>
      </c>
      <c r="F3061" s="3">
        <v>7.1833096000000003</v>
      </c>
      <c r="G3061" s="3">
        <f t="shared" si="188"/>
        <v>7.7832035333333343</v>
      </c>
      <c r="H3061" s="3">
        <v>6.8106989999999996</v>
      </c>
      <c r="I3061" s="3">
        <v>6.8861920000000003</v>
      </c>
      <c r="J3061" s="3">
        <v>5.8288827000000003</v>
      </c>
      <c r="K3061" s="3">
        <f t="shared" si="189"/>
        <v>6.508591233333334</v>
      </c>
      <c r="L3061" s="3">
        <f t="shared" si="190"/>
        <v>-1.2746123000000003</v>
      </c>
      <c r="M3061" s="3">
        <f t="shared" si="191"/>
        <v>0.10593628300391525</v>
      </c>
    </row>
    <row r="3062" spans="1:13">
      <c r="A3062" s="3" t="s">
        <v>703</v>
      </c>
      <c r="B3062" s="3" t="s">
        <v>1058</v>
      </c>
      <c r="C3062" s="3" t="s">
        <v>5723</v>
      </c>
      <c r="D3062" s="3">
        <v>14.225566000000001</v>
      </c>
      <c r="E3062" s="3">
        <v>14.424163</v>
      </c>
      <c r="F3062" s="3">
        <v>14.979196</v>
      </c>
      <c r="G3062" s="3">
        <f t="shared" si="188"/>
        <v>14.542975</v>
      </c>
      <c r="H3062" s="3">
        <v>15.046794999999999</v>
      </c>
      <c r="I3062" s="3">
        <v>15.222497000000001</v>
      </c>
      <c r="J3062" s="3">
        <v>14.895557</v>
      </c>
      <c r="K3062" s="3">
        <f t="shared" si="189"/>
        <v>15.054949666666667</v>
      </c>
      <c r="L3062" s="3">
        <f t="shared" si="190"/>
        <v>0.51197466666666713</v>
      </c>
      <c r="M3062" s="3">
        <f t="shared" si="191"/>
        <v>0.10436772946791005</v>
      </c>
    </row>
    <row r="3063" spans="1:13">
      <c r="A3063" s="3" t="s">
        <v>36</v>
      </c>
      <c r="B3063" s="3" t="s">
        <v>2161</v>
      </c>
      <c r="C3063" s="3" t="s">
        <v>5723</v>
      </c>
      <c r="D3063" s="3">
        <v>9.4358529999999998</v>
      </c>
      <c r="E3063" s="3">
        <v>9.0941639999999992</v>
      </c>
      <c r="F3063" s="3">
        <v>8.671284</v>
      </c>
      <c r="G3063" s="3">
        <f t="shared" si="188"/>
        <v>9.0671003333333342</v>
      </c>
      <c r="H3063" s="3">
        <v>9.3191109999999995</v>
      </c>
      <c r="I3063" s="3">
        <v>9.3019160000000003</v>
      </c>
      <c r="J3063" s="3">
        <v>8.7382589999999993</v>
      </c>
      <c r="K3063" s="3">
        <f t="shared" si="189"/>
        <v>9.1197619999999997</v>
      </c>
      <c r="L3063" s="3">
        <f t="shared" si="190"/>
        <v>5.2661666666665496E-2</v>
      </c>
      <c r="M3063" s="3">
        <f t="shared" si="191"/>
        <v>0.86568161281437062</v>
      </c>
    </row>
    <row r="3064" spans="1:13">
      <c r="A3064" s="3" t="s">
        <v>36</v>
      </c>
      <c r="B3064" s="3" t="s">
        <v>1437</v>
      </c>
      <c r="C3064" s="3" t="s">
        <v>5723</v>
      </c>
      <c r="D3064" s="3">
        <v>10.148486999999999</v>
      </c>
      <c r="E3064" s="3">
        <v>9.4603219999999997</v>
      </c>
      <c r="F3064" s="3">
        <v>9.4992769999999993</v>
      </c>
      <c r="G3064" s="3">
        <f t="shared" si="188"/>
        <v>9.7026953333333328</v>
      </c>
      <c r="H3064" s="3">
        <v>9.6015180000000004</v>
      </c>
      <c r="I3064" s="3">
        <v>9.6731529999999992</v>
      </c>
      <c r="J3064" s="3">
        <v>9.0746459999999995</v>
      </c>
      <c r="K3064" s="3">
        <f t="shared" si="189"/>
        <v>9.4497723333333337</v>
      </c>
      <c r="L3064" s="3">
        <f t="shared" si="190"/>
        <v>-0.25292299999999912</v>
      </c>
      <c r="M3064" s="3">
        <f t="shared" si="191"/>
        <v>0.43563593877850948</v>
      </c>
    </row>
    <row r="3065" spans="1:13">
      <c r="A3065" s="3" t="s">
        <v>38</v>
      </c>
      <c r="B3065" s="3" t="s">
        <v>5291</v>
      </c>
      <c r="C3065" s="3" t="s">
        <v>5723</v>
      </c>
      <c r="D3065" s="3">
        <v>8.1133810000000004</v>
      </c>
      <c r="E3065" s="3">
        <v>7.1498866000000003</v>
      </c>
      <c r="F3065" s="3">
        <v>7.2192869999999996</v>
      </c>
      <c r="G3065" s="3">
        <f t="shared" si="188"/>
        <v>7.4941848666666671</v>
      </c>
      <c r="H3065" s="3">
        <v>7.0468869999999999</v>
      </c>
      <c r="I3065" s="3">
        <v>7.0566849999999999</v>
      </c>
      <c r="J3065" s="3">
        <v>7.1882523999999997</v>
      </c>
      <c r="K3065" s="3">
        <f t="shared" si="189"/>
        <v>7.0972748000000001</v>
      </c>
      <c r="L3065" s="3">
        <f t="shared" si="190"/>
        <v>-0.39691006666666695</v>
      </c>
      <c r="M3065" s="3">
        <f t="shared" si="191"/>
        <v>0.27430344316154615</v>
      </c>
    </row>
    <row r="3066" spans="1:13">
      <c r="A3066" s="3" t="s">
        <v>21</v>
      </c>
      <c r="B3066" s="3" t="s">
        <v>2547</v>
      </c>
      <c r="C3066" s="3" t="s">
        <v>5723</v>
      </c>
      <c r="D3066" s="3">
        <v>8.8642210000000006</v>
      </c>
      <c r="E3066" s="3">
        <v>8.00366</v>
      </c>
      <c r="F3066" s="3">
        <v>7.3262977999999999</v>
      </c>
      <c r="G3066" s="3">
        <f t="shared" si="188"/>
        <v>8.0647262666666659</v>
      </c>
      <c r="H3066" s="3">
        <v>8.4386369999999999</v>
      </c>
      <c r="I3066" s="3">
        <v>8.7458489999999998</v>
      </c>
      <c r="J3066" s="3">
        <v>7.8194885000000003</v>
      </c>
      <c r="K3066" s="3">
        <f t="shared" si="189"/>
        <v>8.3346581666666655</v>
      </c>
      <c r="L3066" s="3">
        <f t="shared" si="190"/>
        <v>0.26993189999999956</v>
      </c>
      <c r="M3066" s="3">
        <f t="shared" si="191"/>
        <v>0.63221436866723069</v>
      </c>
    </row>
    <row r="3067" spans="1:13">
      <c r="A3067" s="3" t="s">
        <v>2572</v>
      </c>
      <c r="B3067" s="3" t="s">
        <v>4218</v>
      </c>
      <c r="C3067" s="3" t="s">
        <v>5723</v>
      </c>
      <c r="D3067" s="3">
        <v>9.9710699999999992</v>
      </c>
      <c r="E3067" s="3">
        <v>8.7791540000000001</v>
      </c>
      <c r="F3067" s="3">
        <v>8.8448039999999999</v>
      </c>
      <c r="G3067" s="3">
        <f t="shared" si="188"/>
        <v>9.198342666666667</v>
      </c>
      <c r="H3067" s="3">
        <v>9.3316079999999992</v>
      </c>
      <c r="I3067" s="3">
        <v>9.7633559999999999</v>
      </c>
      <c r="J3067" s="3">
        <v>8.7571739999999991</v>
      </c>
      <c r="K3067" s="3">
        <f t="shared" si="189"/>
        <v>9.2840459999999982</v>
      </c>
      <c r="L3067" s="3">
        <f t="shared" si="190"/>
        <v>8.5703333333331244E-2</v>
      </c>
      <c r="M3067" s="3">
        <f t="shared" si="191"/>
        <v>0.86814244650122985</v>
      </c>
    </row>
    <row r="3068" spans="1:13">
      <c r="A3068" s="3" t="s">
        <v>15</v>
      </c>
      <c r="B3068" s="3" t="s">
        <v>1168</v>
      </c>
      <c r="C3068" s="3" t="s">
        <v>5723</v>
      </c>
      <c r="D3068" s="3">
        <v>9.8866029999999991</v>
      </c>
      <c r="E3068" s="3">
        <v>10.031203</v>
      </c>
      <c r="F3068" s="3">
        <v>9.8328819999999997</v>
      </c>
      <c r="G3068" s="3">
        <f t="shared" si="188"/>
        <v>9.9168959999999995</v>
      </c>
      <c r="H3068" s="3">
        <v>9.1865015000000003</v>
      </c>
      <c r="I3068" s="3">
        <v>8.68431</v>
      </c>
      <c r="J3068" s="3">
        <v>7.8456916999999997</v>
      </c>
      <c r="K3068" s="3">
        <f t="shared" si="189"/>
        <v>8.5721677333333339</v>
      </c>
      <c r="L3068" s="3">
        <f t="shared" si="190"/>
        <v>-1.3447282666666656</v>
      </c>
      <c r="M3068" s="3">
        <f t="shared" si="191"/>
        <v>2.7287814836330627E-2</v>
      </c>
    </row>
    <row r="3069" spans="1:13">
      <c r="A3069" s="3" t="s">
        <v>3546</v>
      </c>
      <c r="B3069" s="3" t="s">
        <v>3545</v>
      </c>
      <c r="C3069" s="3" t="s">
        <v>5723</v>
      </c>
      <c r="D3069" s="3">
        <v>7.9832286999999997</v>
      </c>
      <c r="E3069" s="3">
        <v>6.8174725</v>
      </c>
      <c r="F3069" s="3">
        <v>7.4566727000000004</v>
      </c>
      <c r="G3069" s="3">
        <f t="shared" si="188"/>
        <v>7.4191246333333325</v>
      </c>
      <c r="H3069" s="3">
        <v>6.8733772999999996</v>
      </c>
      <c r="I3069" s="3">
        <v>7.1254806999999998</v>
      </c>
      <c r="J3069" s="3">
        <v>7.1884227000000003</v>
      </c>
      <c r="K3069" s="3">
        <f t="shared" si="189"/>
        <v>7.0624268999999993</v>
      </c>
      <c r="L3069" s="3">
        <f t="shared" si="190"/>
        <v>-0.35669773333333321</v>
      </c>
      <c r="M3069" s="3">
        <f t="shared" si="191"/>
        <v>0.36640475431646574</v>
      </c>
    </row>
    <row r="3070" spans="1:13">
      <c r="A3070" s="3" t="s">
        <v>21</v>
      </c>
      <c r="B3070" s="3" t="s">
        <v>5680</v>
      </c>
      <c r="C3070" s="3" t="s">
        <v>5723</v>
      </c>
      <c r="D3070" s="3">
        <v>8.7352600000000002</v>
      </c>
      <c r="E3070" s="3">
        <v>7.0465039999999997</v>
      </c>
      <c r="F3070" s="3">
        <v>7.9483128000000001</v>
      </c>
      <c r="G3070" s="3">
        <f t="shared" si="188"/>
        <v>7.9100256</v>
      </c>
      <c r="H3070" s="3">
        <v>7.2767415</v>
      </c>
      <c r="I3070" s="3">
        <v>7.5249240000000004</v>
      </c>
      <c r="J3070" s="3">
        <v>5.9863239999999998</v>
      </c>
      <c r="K3070" s="3">
        <f t="shared" si="189"/>
        <v>6.929329833333334</v>
      </c>
      <c r="L3070" s="3">
        <f t="shared" si="190"/>
        <v>-0.98069576666666602</v>
      </c>
      <c r="M3070" s="3">
        <f t="shared" si="191"/>
        <v>0.22396619887751776</v>
      </c>
    </row>
    <row r="3071" spans="1:13">
      <c r="A3071" s="3" t="s">
        <v>36</v>
      </c>
      <c r="B3071" s="3" t="s">
        <v>632</v>
      </c>
      <c r="C3071" s="3" t="s">
        <v>5723</v>
      </c>
      <c r="D3071" s="3">
        <v>7.5723659999999997</v>
      </c>
      <c r="E3071" s="3">
        <v>6.1892667000000001</v>
      </c>
      <c r="F3071" s="3">
        <v>6.4028444000000002</v>
      </c>
      <c r="G3071" s="3">
        <f t="shared" si="188"/>
        <v>6.7214923666666664</v>
      </c>
      <c r="H3071" s="3">
        <v>6.2831874000000001</v>
      </c>
      <c r="I3071" s="3">
        <v>6.4265059999999998</v>
      </c>
      <c r="J3071" s="3">
        <v>5.9015319999999996</v>
      </c>
      <c r="K3071" s="3">
        <f t="shared" si="189"/>
        <v>6.2037417999999995</v>
      </c>
      <c r="L3071" s="3">
        <f t="shared" si="190"/>
        <v>-0.51775056666666686</v>
      </c>
      <c r="M3071" s="3">
        <f t="shared" si="191"/>
        <v>0.32104661257814321</v>
      </c>
    </row>
    <row r="3072" spans="1:13">
      <c r="A3072" s="3" t="s">
        <v>629</v>
      </c>
      <c r="B3072" s="3" t="s">
        <v>1161</v>
      </c>
      <c r="C3072" s="3" t="s">
        <v>5723</v>
      </c>
      <c r="D3072" s="3">
        <v>11.573309</v>
      </c>
      <c r="E3072" s="3">
        <v>10.308901000000001</v>
      </c>
      <c r="F3072" s="3">
        <v>10.981895</v>
      </c>
      <c r="G3072" s="3">
        <f t="shared" si="188"/>
        <v>10.954701666666667</v>
      </c>
      <c r="H3072" s="3">
        <v>10.2744255</v>
      </c>
      <c r="I3072" s="3">
        <v>10.728291</v>
      </c>
      <c r="J3072" s="3">
        <v>9.4000579999999996</v>
      </c>
      <c r="K3072" s="3">
        <f t="shared" si="189"/>
        <v>10.134258166666667</v>
      </c>
      <c r="L3072" s="3">
        <f t="shared" si="190"/>
        <v>-0.82044349999999966</v>
      </c>
      <c r="M3072" s="3">
        <f t="shared" si="191"/>
        <v>0.19936179465591697</v>
      </c>
    </row>
    <row r="3073" spans="1:13">
      <c r="A3073" s="3" t="s">
        <v>13</v>
      </c>
      <c r="B3073" s="3" t="s">
        <v>5574</v>
      </c>
      <c r="C3073" s="3" t="s">
        <v>5723</v>
      </c>
      <c r="D3073" s="3">
        <v>8.3880459999999992</v>
      </c>
      <c r="E3073" s="3">
        <v>7.8708549999999997</v>
      </c>
      <c r="F3073" s="3">
        <v>7.0985722999999998</v>
      </c>
      <c r="G3073" s="3">
        <f t="shared" si="188"/>
        <v>7.7858244333333326</v>
      </c>
      <c r="H3073" s="3">
        <v>7.1510572000000003</v>
      </c>
      <c r="I3073" s="3">
        <v>7.3316226000000002</v>
      </c>
      <c r="J3073" s="3">
        <v>6.3831306000000003</v>
      </c>
      <c r="K3073" s="3">
        <f t="shared" si="189"/>
        <v>6.9552701333333333</v>
      </c>
      <c r="L3073" s="3">
        <f t="shared" si="190"/>
        <v>-0.8305542999999993</v>
      </c>
      <c r="M3073" s="3">
        <f t="shared" si="191"/>
        <v>0.15478743545464821</v>
      </c>
    </row>
    <row r="3074" spans="1:13">
      <c r="A3074" s="3" t="s">
        <v>482</v>
      </c>
      <c r="B3074" s="3" t="s">
        <v>2117</v>
      </c>
      <c r="C3074" s="3" t="s">
        <v>5723</v>
      </c>
      <c r="D3074" s="3">
        <v>8.6287199999999995</v>
      </c>
      <c r="E3074" s="3">
        <v>8.3707740000000008</v>
      </c>
      <c r="F3074" s="3">
        <v>8.0853195000000007</v>
      </c>
      <c r="G3074" s="3">
        <f t="shared" ref="G3074:G3137" si="192">AVERAGE(D3074:F3074)</f>
        <v>8.3616045000000003</v>
      </c>
      <c r="H3074" s="3">
        <v>7.9050900000000004</v>
      </c>
      <c r="I3074" s="3">
        <v>7.5910377999999996</v>
      </c>
      <c r="J3074" s="3">
        <v>6.5205956</v>
      </c>
      <c r="K3074" s="3">
        <f t="shared" ref="K3074:K3137" si="193">AVERAGE(H3074:J3074)</f>
        <v>7.3389078000000003</v>
      </c>
      <c r="L3074" s="3">
        <f t="shared" ref="L3074:L3137" si="194">K3074-G3074</f>
        <v>-1.0226967</v>
      </c>
      <c r="M3074" s="3">
        <f t="shared" ref="M3074:M3137" si="195">_xlfn.T.TEST(D3074:F3074,H3074:J3074,2,2)</f>
        <v>8.4287090327146194E-2</v>
      </c>
    </row>
    <row r="3075" spans="1:13">
      <c r="A3075" s="3" t="s">
        <v>482</v>
      </c>
      <c r="B3075" s="3" t="s">
        <v>1059</v>
      </c>
      <c r="C3075" s="3" t="s">
        <v>5723</v>
      </c>
      <c r="D3075" s="3">
        <v>8.3453929999999996</v>
      </c>
      <c r="E3075" s="3">
        <v>8.0582919999999998</v>
      </c>
      <c r="F3075" s="3">
        <v>8.2819149999999997</v>
      </c>
      <c r="G3075" s="3">
        <f t="shared" si="192"/>
        <v>8.228533333333333</v>
      </c>
      <c r="H3075" s="3">
        <v>7.9780784000000002</v>
      </c>
      <c r="I3075" s="3">
        <v>7.835445</v>
      </c>
      <c r="J3075" s="3">
        <v>7.4950666000000004</v>
      </c>
      <c r="K3075" s="3">
        <f t="shared" si="193"/>
        <v>7.7695300000000005</v>
      </c>
      <c r="L3075" s="3">
        <f t="shared" si="194"/>
        <v>-0.45900333333333254</v>
      </c>
      <c r="M3075" s="3">
        <f t="shared" si="195"/>
        <v>5.2026661944747185E-2</v>
      </c>
    </row>
    <row r="3076" spans="1:13">
      <c r="A3076" s="3" t="s">
        <v>697</v>
      </c>
      <c r="B3076" s="3" t="s">
        <v>5251</v>
      </c>
      <c r="C3076" s="3" t="s">
        <v>5723</v>
      </c>
      <c r="D3076" s="3">
        <v>7.4856360000000004</v>
      </c>
      <c r="E3076" s="3">
        <v>7.2840075000000004</v>
      </c>
      <c r="F3076" s="3">
        <v>7.0540957000000004</v>
      </c>
      <c r="G3076" s="3">
        <f t="shared" si="192"/>
        <v>7.2745797333333337</v>
      </c>
      <c r="H3076" s="3">
        <v>7.0617409999999996</v>
      </c>
      <c r="I3076" s="3">
        <v>6.7953570000000001</v>
      </c>
      <c r="J3076" s="3">
        <v>6.2709092999999996</v>
      </c>
      <c r="K3076" s="3">
        <f t="shared" si="193"/>
        <v>6.7093357666666664</v>
      </c>
      <c r="L3076" s="3">
        <f t="shared" si="194"/>
        <v>-0.56524396666666732</v>
      </c>
      <c r="M3076" s="3">
        <f t="shared" si="195"/>
        <v>9.8648712669803934E-2</v>
      </c>
    </row>
    <row r="3077" spans="1:13">
      <c r="A3077" s="3" t="s">
        <v>3550</v>
      </c>
      <c r="B3077" s="3" t="s">
        <v>3549</v>
      </c>
      <c r="C3077" s="3" t="s">
        <v>5723</v>
      </c>
      <c r="D3077" s="3">
        <v>8.2496779999999994</v>
      </c>
      <c r="E3077" s="3">
        <v>7.7045845999999996</v>
      </c>
      <c r="F3077" s="3">
        <v>7.8422330000000002</v>
      </c>
      <c r="G3077" s="3">
        <f t="shared" si="192"/>
        <v>7.9321652</v>
      </c>
      <c r="H3077" s="3">
        <v>7.6888328000000001</v>
      </c>
      <c r="I3077" s="3">
        <v>7.7847567</v>
      </c>
      <c r="J3077" s="3">
        <v>7.3820160000000001</v>
      </c>
      <c r="K3077" s="3">
        <f t="shared" si="193"/>
        <v>7.6185351666666667</v>
      </c>
      <c r="L3077" s="3">
        <f t="shared" si="194"/>
        <v>-0.31363003333333328</v>
      </c>
      <c r="M3077" s="3">
        <f t="shared" si="195"/>
        <v>0.19865842264975928</v>
      </c>
    </row>
    <row r="3078" spans="1:13">
      <c r="A3078" s="3" t="s">
        <v>688</v>
      </c>
      <c r="B3078" s="3" t="s">
        <v>5276</v>
      </c>
      <c r="C3078" s="3" t="s">
        <v>5723</v>
      </c>
      <c r="D3078" s="3">
        <v>9.8320310000000006</v>
      </c>
      <c r="E3078" s="3">
        <v>10.008069000000001</v>
      </c>
      <c r="F3078" s="3">
        <v>9.6511940000000003</v>
      </c>
      <c r="G3078" s="3">
        <f t="shared" si="192"/>
        <v>9.8304313333333333</v>
      </c>
      <c r="H3078" s="3">
        <v>9.6649019999999997</v>
      </c>
      <c r="I3078" s="3">
        <v>9.3098650000000003</v>
      </c>
      <c r="J3078" s="3">
        <v>8.62988</v>
      </c>
      <c r="K3078" s="3">
        <f t="shared" si="193"/>
        <v>9.201549</v>
      </c>
      <c r="L3078" s="3">
        <f t="shared" si="194"/>
        <v>-0.62888233333333332</v>
      </c>
      <c r="M3078" s="3">
        <f t="shared" si="195"/>
        <v>0.12138148803785553</v>
      </c>
    </row>
    <row r="3079" spans="1:13">
      <c r="A3079" s="3" t="s">
        <v>43</v>
      </c>
      <c r="B3079" s="3" t="s">
        <v>1082</v>
      </c>
      <c r="C3079" s="3" t="s">
        <v>5723</v>
      </c>
      <c r="D3079" s="3">
        <v>13.930437</v>
      </c>
      <c r="E3079" s="3">
        <v>13.304955</v>
      </c>
      <c r="F3079" s="3">
        <v>13.838647</v>
      </c>
      <c r="G3079" s="3">
        <f t="shared" si="192"/>
        <v>13.691346333333334</v>
      </c>
      <c r="H3079" s="3">
        <v>11.93167</v>
      </c>
      <c r="I3079" s="3">
        <v>12.350663000000001</v>
      </c>
      <c r="J3079" s="3">
        <v>12.336681</v>
      </c>
      <c r="K3079" s="3">
        <f t="shared" si="193"/>
        <v>12.206338000000001</v>
      </c>
      <c r="L3079" s="3">
        <f t="shared" si="194"/>
        <v>-1.485008333333333</v>
      </c>
      <c r="M3079" s="3">
        <f t="shared" si="195"/>
        <v>3.3905405922173347E-3</v>
      </c>
    </row>
    <row r="3080" spans="1:13">
      <c r="A3080" s="3" t="s">
        <v>36</v>
      </c>
      <c r="B3080" s="3" t="s">
        <v>3589</v>
      </c>
      <c r="C3080" s="3" t="s">
        <v>5723</v>
      </c>
      <c r="D3080" s="3">
        <v>5.5309863000000004</v>
      </c>
      <c r="E3080" s="3">
        <v>5.6335053000000004</v>
      </c>
      <c r="F3080" s="3">
        <v>5.8083724999999999</v>
      </c>
      <c r="G3080" s="3">
        <f t="shared" si="192"/>
        <v>5.6576213666666675</v>
      </c>
      <c r="H3080" s="3">
        <v>5.7751593999999997</v>
      </c>
      <c r="I3080" s="3">
        <v>5.5860696000000001</v>
      </c>
      <c r="J3080" s="3">
        <v>7.0282144999999998</v>
      </c>
      <c r="K3080" s="3">
        <f t="shared" si="193"/>
        <v>6.1298144999999993</v>
      </c>
      <c r="L3080" s="3">
        <f t="shared" si="194"/>
        <v>0.47219313333333179</v>
      </c>
      <c r="M3080" s="3">
        <f t="shared" si="195"/>
        <v>0.36238462874278954</v>
      </c>
    </row>
    <row r="3081" spans="1:13">
      <c r="A3081" s="3" t="s">
        <v>85</v>
      </c>
      <c r="B3081" s="3" t="s">
        <v>5590</v>
      </c>
      <c r="C3081" s="3" t="s">
        <v>5723</v>
      </c>
      <c r="D3081" s="3">
        <v>5.4864649999999999</v>
      </c>
      <c r="E3081" s="3">
        <v>5.5854707000000001</v>
      </c>
      <c r="F3081" s="3">
        <v>5.7608085000000004</v>
      </c>
      <c r="G3081" s="3">
        <f t="shared" si="192"/>
        <v>5.6109147333333338</v>
      </c>
      <c r="H3081" s="3">
        <v>5.8047003999999998</v>
      </c>
      <c r="I3081" s="3">
        <v>5.7863235</v>
      </c>
      <c r="J3081" s="3">
        <v>6.4880820000000003</v>
      </c>
      <c r="K3081" s="3">
        <f t="shared" si="193"/>
        <v>6.0263686333333339</v>
      </c>
      <c r="L3081" s="3">
        <f t="shared" si="194"/>
        <v>0.41545390000000015</v>
      </c>
      <c r="M3081" s="3">
        <f t="shared" si="195"/>
        <v>0.16444531818236113</v>
      </c>
    </row>
    <row r="3082" spans="1:13">
      <c r="A3082" s="3" t="s">
        <v>1079</v>
      </c>
      <c r="B3082" s="3" t="s">
        <v>1078</v>
      </c>
      <c r="C3082" s="3" t="s">
        <v>5723</v>
      </c>
      <c r="D3082" s="3">
        <v>7.1448510000000001</v>
      </c>
      <c r="E3082" s="3">
        <v>7.0296725999999996</v>
      </c>
      <c r="F3082" s="3">
        <v>6.8612947000000002</v>
      </c>
      <c r="G3082" s="3">
        <f t="shared" si="192"/>
        <v>7.0119394333333345</v>
      </c>
      <c r="H3082" s="3">
        <v>7.728294</v>
      </c>
      <c r="I3082" s="3">
        <v>8.5416709999999991</v>
      </c>
      <c r="J3082" s="3">
        <v>9.0763259999999999</v>
      </c>
      <c r="K3082" s="3">
        <f t="shared" si="193"/>
        <v>8.4487636666666663</v>
      </c>
      <c r="L3082" s="3">
        <f t="shared" si="194"/>
        <v>1.4368242333333319</v>
      </c>
      <c r="M3082" s="3">
        <f t="shared" si="195"/>
        <v>2.3004443863404642E-2</v>
      </c>
    </row>
    <row r="3083" spans="1:13">
      <c r="A3083" s="3" t="s">
        <v>36</v>
      </c>
      <c r="B3083" s="3" t="s">
        <v>1076</v>
      </c>
      <c r="C3083" s="3" t="s">
        <v>5723</v>
      </c>
      <c r="D3083" s="3">
        <v>8.2386379999999999</v>
      </c>
      <c r="E3083" s="3">
        <v>8.2175670000000007</v>
      </c>
      <c r="F3083" s="3">
        <v>8.2949110000000008</v>
      </c>
      <c r="G3083" s="3">
        <f t="shared" si="192"/>
        <v>8.2503720000000005</v>
      </c>
      <c r="H3083" s="3">
        <v>9.3353509999999993</v>
      </c>
      <c r="I3083" s="3">
        <v>10.078412</v>
      </c>
      <c r="J3083" s="3">
        <v>10.867913</v>
      </c>
      <c r="K3083" s="3">
        <f t="shared" si="193"/>
        <v>10.093891999999999</v>
      </c>
      <c r="L3083" s="3">
        <f t="shared" si="194"/>
        <v>1.843519999999998</v>
      </c>
      <c r="M3083" s="3">
        <f t="shared" si="195"/>
        <v>1.4137457777164981E-2</v>
      </c>
    </row>
    <row r="3084" spans="1:13">
      <c r="A3084" s="3" t="s">
        <v>1067</v>
      </c>
      <c r="B3084" s="3" t="s">
        <v>5583</v>
      </c>
      <c r="C3084" s="3" t="s">
        <v>5723</v>
      </c>
      <c r="D3084" s="3">
        <v>7.3685499999999999</v>
      </c>
      <c r="E3084" s="3">
        <v>7.5337334</v>
      </c>
      <c r="F3084" s="3">
        <v>8.0079089999999997</v>
      </c>
      <c r="G3084" s="3">
        <f t="shared" si="192"/>
        <v>7.6367307999999996</v>
      </c>
      <c r="H3084" s="3">
        <v>8.8675309999999996</v>
      </c>
      <c r="I3084" s="3">
        <v>9.6919419999999992</v>
      </c>
      <c r="J3084" s="3">
        <v>10.458417000000001</v>
      </c>
      <c r="K3084" s="3">
        <f t="shared" si="193"/>
        <v>9.6726299999999998</v>
      </c>
      <c r="L3084" s="3">
        <f t="shared" si="194"/>
        <v>2.0358992000000002</v>
      </c>
      <c r="M3084" s="3">
        <f t="shared" si="195"/>
        <v>1.4969091613435504E-2</v>
      </c>
    </row>
    <row r="3085" spans="1:13">
      <c r="A3085" s="3" t="s">
        <v>1343</v>
      </c>
      <c r="B3085" s="3" t="s">
        <v>2134</v>
      </c>
      <c r="C3085" s="3" t="s">
        <v>5723</v>
      </c>
      <c r="D3085" s="3">
        <v>7.5582523000000004</v>
      </c>
      <c r="E3085" s="3">
        <v>8.5551379999999995</v>
      </c>
      <c r="F3085" s="3">
        <v>8.2440890000000007</v>
      </c>
      <c r="G3085" s="3">
        <f t="shared" si="192"/>
        <v>8.1191597666666677</v>
      </c>
      <c r="H3085" s="3">
        <v>8.4946784999999991</v>
      </c>
      <c r="I3085" s="3">
        <v>7.5812936000000004</v>
      </c>
      <c r="J3085" s="3">
        <v>8.2869530000000005</v>
      </c>
      <c r="K3085" s="3">
        <f t="shared" si="193"/>
        <v>8.1209750333333339</v>
      </c>
      <c r="L3085" s="3">
        <f t="shared" si="194"/>
        <v>1.8152666666662043E-3</v>
      </c>
      <c r="M3085" s="3">
        <f t="shared" si="195"/>
        <v>0.99662916675219249</v>
      </c>
    </row>
    <row r="3086" spans="1:13">
      <c r="A3086" s="3" t="s">
        <v>1067</v>
      </c>
      <c r="B3086" s="3" t="s">
        <v>1066</v>
      </c>
      <c r="C3086" s="3" t="s">
        <v>5723</v>
      </c>
      <c r="D3086" s="3">
        <v>7.3651390000000001</v>
      </c>
      <c r="E3086" s="3">
        <v>8.1199379999999994</v>
      </c>
      <c r="F3086" s="3">
        <v>7.2028730000000003</v>
      </c>
      <c r="G3086" s="3">
        <f t="shared" si="192"/>
        <v>7.5626500000000005</v>
      </c>
      <c r="H3086" s="3">
        <v>8.5070589999999999</v>
      </c>
      <c r="I3086" s="3">
        <v>8.3244589999999992</v>
      </c>
      <c r="J3086" s="3">
        <v>8.6693669999999994</v>
      </c>
      <c r="K3086" s="3">
        <f t="shared" si="193"/>
        <v>8.5002949999999995</v>
      </c>
      <c r="L3086" s="3">
        <f t="shared" si="194"/>
        <v>0.93764499999999895</v>
      </c>
      <c r="M3086" s="3">
        <f t="shared" si="195"/>
        <v>3.5197759556379341E-2</v>
      </c>
    </row>
    <row r="3087" spans="1:13">
      <c r="A3087" s="3" t="s">
        <v>1447</v>
      </c>
      <c r="B3087" s="3" t="s">
        <v>5256</v>
      </c>
      <c r="C3087" s="3" t="s">
        <v>5723</v>
      </c>
      <c r="D3087" s="3">
        <v>6.6490590000000003</v>
      </c>
      <c r="E3087" s="3">
        <v>6.9592232999999997</v>
      </c>
      <c r="F3087" s="3">
        <v>7.1093890000000002</v>
      </c>
      <c r="G3087" s="3">
        <f t="shared" si="192"/>
        <v>6.9058904333333331</v>
      </c>
      <c r="H3087" s="3">
        <v>7.5796260000000002</v>
      </c>
      <c r="I3087" s="3">
        <v>7.5312150000000004</v>
      </c>
      <c r="J3087" s="3">
        <v>8.4456819999999997</v>
      </c>
      <c r="K3087" s="3">
        <f t="shared" si="193"/>
        <v>7.8521743333333331</v>
      </c>
      <c r="L3087" s="3">
        <f t="shared" si="194"/>
        <v>0.94628390000000007</v>
      </c>
      <c r="M3087" s="3">
        <f t="shared" si="195"/>
        <v>4.4210171286765874E-2</v>
      </c>
    </row>
    <row r="3088" spans="1:13">
      <c r="A3088" s="3" t="s">
        <v>242</v>
      </c>
      <c r="B3088" s="3" t="s">
        <v>2061</v>
      </c>
      <c r="C3088" s="3" t="s">
        <v>5723</v>
      </c>
      <c r="D3088" s="3">
        <v>7.7024217000000004</v>
      </c>
      <c r="E3088" s="3">
        <v>8.0900890000000008</v>
      </c>
      <c r="F3088" s="3">
        <v>7.9166492999999996</v>
      </c>
      <c r="G3088" s="3">
        <f t="shared" si="192"/>
        <v>7.9030533333333333</v>
      </c>
      <c r="H3088" s="3">
        <v>8.5633440000000007</v>
      </c>
      <c r="I3088" s="3">
        <v>8.5212339999999998</v>
      </c>
      <c r="J3088" s="3">
        <v>8.1987670000000001</v>
      </c>
      <c r="K3088" s="3">
        <f t="shared" si="193"/>
        <v>8.4277816666666663</v>
      </c>
      <c r="L3088" s="3">
        <f t="shared" si="194"/>
        <v>0.52472833333333302</v>
      </c>
      <c r="M3088" s="3">
        <f t="shared" si="195"/>
        <v>3.0936491590719498E-2</v>
      </c>
    </row>
    <row r="3089" spans="1:13">
      <c r="A3089" s="3" t="s">
        <v>5337</v>
      </c>
      <c r="B3089" s="3" t="s">
        <v>5336</v>
      </c>
      <c r="C3089" s="3" t="s">
        <v>5723</v>
      </c>
      <c r="D3089" s="3">
        <v>8.7919280000000004</v>
      </c>
      <c r="E3089" s="3">
        <v>9.0108149999999991</v>
      </c>
      <c r="F3089" s="3">
        <v>8.8765649999999994</v>
      </c>
      <c r="G3089" s="3">
        <f t="shared" si="192"/>
        <v>8.8931026666666657</v>
      </c>
      <c r="H3089" s="3">
        <v>8.7591660000000005</v>
      </c>
      <c r="I3089" s="3">
        <v>8.3948490000000007</v>
      </c>
      <c r="J3089" s="3">
        <v>7.4228972999999998</v>
      </c>
      <c r="K3089" s="3">
        <f t="shared" si="193"/>
        <v>8.1923040999999994</v>
      </c>
      <c r="L3089" s="3">
        <f t="shared" si="194"/>
        <v>-0.70079856666666629</v>
      </c>
      <c r="M3089" s="3">
        <f t="shared" si="195"/>
        <v>0.15772619824297746</v>
      </c>
    </row>
    <row r="3090" spans="1:13">
      <c r="A3090" s="3" t="s">
        <v>1328</v>
      </c>
      <c r="B3090" s="3" t="s">
        <v>1327</v>
      </c>
      <c r="C3090" s="3" t="s">
        <v>5723</v>
      </c>
      <c r="D3090" s="3">
        <v>9.1671080000000007</v>
      </c>
      <c r="E3090" s="3">
        <v>9.2813079999999992</v>
      </c>
      <c r="F3090" s="3">
        <v>9.2520349999999993</v>
      </c>
      <c r="G3090" s="3">
        <f t="shared" si="192"/>
        <v>9.2334836666666664</v>
      </c>
      <c r="H3090" s="3">
        <v>9.2777100000000008</v>
      </c>
      <c r="I3090" s="3">
        <v>8.8430719999999994</v>
      </c>
      <c r="J3090" s="3">
        <v>9.0981550000000002</v>
      </c>
      <c r="K3090" s="3">
        <f t="shared" si="193"/>
        <v>9.0729789999999984</v>
      </c>
      <c r="L3090" s="3">
        <f t="shared" si="194"/>
        <v>-0.16050466666666807</v>
      </c>
      <c r="M3090" s="3">
        <f t="shared" si="195"/>
        <v>0.28664672160247828</v>
      </c>
    </row>
    <row r="3091" spans="1:13">
      <c r="A3091" s="3" t="s">
        <v>3641</v>
      </c>
      <c r="B3091" s="3" t="s">
        <v>3640</v>
      </c>
      <c r="C3091" s="3" t="s">
        <v>5723</v>
      </c>
      <c r="D3091" s="3">
        <v>6.4032429999999998</v>
      </c>
      <c r="E3091" s="3">
        <v>6.4957830000000003</v>
      </c>
      <c r="F3091" s="3">
        <v>6.9915384999999999</v>
      </c>
      <c r="G3091" s="3">
        <f t="shared" si="192"/>
        <v>6.6301881666666667</v>
      </c>
      <c r="H3091" s="3">
        <v>7.7868732999999999</v>
      </c>
      <c r="I3091" s="3">
        <v>7.1341314000000002</v>
      </c>
      <c r="J3091" s="3">
        <v>7.8180594000000001</v>
      </c>
      <c r="K3091" s="3">
        <f t="shared" si="193"/>
        <v>7.5796880333333334</v>
      </c>
      <c r="L3091" s="3">
        <f t="shared" si="194"/>
        <v>0.94949986666666675</v>
      </c>
      <c r="M3091" s="3">
        <f t="shared" si="195"/>
        <v>3.0090851809273012E-2</v>
      </c>
    </row>
    <row r="3092" spans="1:13">
      <c r="A3092" s="3" t="s">
        <v>21</v>
      </c>
      <c r="B3092" s="3" t="s">
        <v>5514</v>
      </c>
      <c r="C3092" s="3" t="s">
        <v>5723</v>
      </c>
      <c r="D3092" s="3">
        <v>6.5317959999999999</v>
      </c>
      <c r="E3092" s="3">
        <v>6.5634170000000003</v>
      </c>
      <c r="F3092" s="3">
        <v>6.9850434999999997</v>
      </c>
      <c r="G3092" s="3">
        <f t="shared" si="192"/>
        <v>6.6934188333333333</v>
      </c>
      <c r="H3092" s="3">
        <v>8.7309140000000003</v>
      </c>
      <c r="I3092" s="3">
        <v>7.6766505</v>
      </c>
      <c r="J3092" s="3">
        <v>8.1889924999999995</v>
      </c>
      <c r="K3092" s="3">
        <f t="shared" si="193"/>
        <v>8.198852333333333</v>
      </c>
      <c r="L3092" s="3">
        <f t="shared" si="194"/>
        <v>1.5054334999999996</v>
      </c>
      <c r="M3092" s="3">
        <f t="shared" si="195"/>
        <v>1.1169974917865999E-2</v>
      </c>
    </row>
    <row r="3093" spans="1:13">
      <c r="A3093" s="3" t="s">
        <v>1115</v>
      </c>
      <c r="B3093" s="3" t="s">
        <v>1114</v>
      </c>
      <c r="C3093" s="3" t="s">
        <v>5723</v>
      </c>
      <c r="D3093" s="3">
        <v>8.0849430000000009</v>
      </c>
      <c r="E3093" s="3">
        <v>7.8764919999999998</v>
      </c>
      <c r="F3093" s="3">
        <v>8.4447840000000003</v>
      </c>
      <c r="G3093" s="3">
        <f t="shared" si="192"/>
        <v>8.135406333333334</v>
      </c>
      <c r="H3093" s="3">
        <v>10.420591999999999</v>
      </c>
      <c r="I3093" s="3">
        <v>9.6271939999999994</v>
      </c>
      <c r="J3093" s="3">
        <v>9.0249220000000001</v>
      </c>
      <c r="K3093" s="3">
        <f t="shared" si="193"/>
        <v>9.6909026666666662</v>
      </c>
      <c r="L3093" s="3">
        <f t="shared" si="194"/>
        <v>1.5554963333333323</v>
      </c>
      <c r="M3093" s="3">
        <f t="shared" si="195"/>
        <v>2.3581066372903924E-2</v>
      </c>
    </row>
    <row r="3094" spans="1:13">
      <c r="A3094" s="3" t="s">
        <v>21</v>
      </c>
      <c r="B3094" s="3" t="s">
        <v>2055</v>
      </c>
      <c r="C3094" s="3" t="s">
        <v>5723</v>
      </c>
      <c r="D3094" s="3">
        <v>7.4156737000000001</v>
      </c>
      <c r="E3094" s="3">
        <v>7.0415096000000004</v>
      </c>
      <c r="F3094" s="3">
        <v>6.9347042999999999</v>
      </c>
      <c r="G3094" s="3">
        <f t="shared" si="192"/>
        <v>7.1306292000000004</v>
      </c>
      <c r="H3094" s="3">
        <v>7.5109089999999998</v>
      </c>
      <c r="I3094" s="3">
        <v>7.387848</v>
      </c>
      <c r="J3094" s="3">
        <v>6.1656465999999996</v>
      </c>
      <c r="K3094" s="3">
        <f t="shared" si="193"/>
        <v>7.0214678666666659</v>
      </c>
      <c r="L3094" s="3">
        <f t="shared" si="194"/>
        <v>-0.10916133333333455</v>
      </c>
      <c r="M3094" s="3">
        <f t="shared" si="195"/>
        <v>0.82160262218017022</v>
      </c>
    </row>
    <row r="3095" spans="1:13">
      <c r="A3095" s="3" t="s">
        <v>21</v>
      </c>
      <c r="B3095" s="3" t="s">
        <v>5592</v>
      </c>
      <c r="C3095" s="3" t="s">
        <v>5723</v>
      </c>
      <c r="D3095" s="3">
        <v>7.4953900000000004</v>
      </c>
      <c r="E3095" s="3">
        <v>7.1232524000000002</v>
      </c>
      <c r="F3095" s="3">
        <v>7.8466262999999996</v>
      </c>
      <c r="G3095" s="3">
        <f t="shared" si="192"/>
        <v>7.4884228999999998</v>
      </c>
      <c r="H3095" s="3">
        <v>8.3779540000000008</v>
      </c>
      <c r="I3095" s="3">
        <v>8.4130210000000005</v>
      </c>
      <c r="J3095" s="3">
        <v>7.5850663000000003</v>
      </c>
      <c r="K3095" s="3">
        <f t="shared" si="193"/>
        <v>8.1253471000000008</v>
      </c>
      <c r="L3095" s="3">
        <f t="shared" si="194"/>
        <v>0.63692420000000105</v>
      </c>
      <c r="M3095" s="3">
        <f t="shared" si="195"/>
        <v>0.13569392234885255</v>
      </c>
    </row>
    <row r="3096" spans="1:13">
      <c r="A3096" s="3" t="s">
        <v>1343</v>
      </c>
      <c r="B3096" s="3" t="s">
        <v>3964</v>
      </c>
      <c r="C3096" s="3" t="s">
        <v>5723</v>
      </c>
      <c r="D3096" s="3">
        <v>7.5223969999999998</v>
      </c>
      <c r="E3096" s="3">
        <v>7.5012439999999998</v>
      </c>
      <c r="F3096" s="3">
        <v>7.759137</v>
      </c>
      <c r="G3096" s="3">
        <f t="shared" si="192"/>
        <v>7.5942593333333335</v>
      </c>
      <c r="H3096" s="3">
        <v>9.1100010000000005</v>
      </c>
      <c r="I3096" s="3">
        <v>9.0233760000000007</v>
      </c>
      <c r="J3096" s="3">
        <v>8.1856259999999992</v>
      </c>
      <c r="K3096" s="3">
        <f t="shared" si="193"/>
        <v>8.7730010000000007</v>
      </c>
      <c r="L3096" s="3">
        <f t="shared" si="194"/>
        <v>1.1787416666666672</v>
      </c>
      <c r="M3096" s="3">
        <f t="shared" si="195"/>
        <v>1.8293971014920526E-2</v>
      </c>
    </row>
    <row r="3097" spans="1:13">
      <c r="A3097" s="3" t="s">
        <v>242</v>
      </c>
      <c r="B3097" s="3" t="s">
        <v>1068</v>
      </c>
      <c r="C3097" s="3" t="s">
        <v>5723</v>
      </c>
      <c r="D3097" s="3">
        <v>7.7690096000000004</v>
      </c>
      <c r="E3097" s="3">
        <v>7.8216866999999999</v>
      </c>
      <c r="F3097" s="3">
        <v>8.4637069999999994</v>
      </c>
      <c r="G3097" s="3">
        <f t="shared" si="192"/>
        <v>8.0181344333333335</v>
      </c>
      <c r="H3097" s="3">
        <v>8.6093320000000002</v>
      </c>
      <c r="I3097" s="3">
        <v>8.0099990000000005</v>
      </c>
      <c r="J3097" s="3">
        <v>8.3987859999999994</v>
      </c>
      <c r="K3097" s="3">
        <f t="shared" si="193"/>
        <v>8.3393723333333352</v>
      </c>
      <c r="L3097" s="3">
        <f t="shared" si="194"/>
        <v>0.32123790000000163</v>
      </c>
      <c r="M3097" s="3">
        <f t="shared" si="195"/>
        <v>0.32129116975777672</v>
      </c>
    </row>
    <row r="3098" spans="1:13">
      <c r="A3098" s="3" t="s">
        <v>21</v>
      </c>
      <c r="B3098" s="3" t="s">
        <v>4176</v>
      </c>
      <c r="C3098" s="3" t="s">
        <v>5723</v>
      </c>
      <c r="D3098" s="3">
        <v>5.3723660000000004</v>
      </c>
      <c r="E3098" s="3">
        <v>5.6657400000000004</v>
      </c>
      <c r="F3098" s="3">
        <v>5.8026314000000001</v>
      </c>
      <c r="G3098" s="3">
        <f t="shared" si="192"/>
        <v>5.6135791333333342</v>
      </c>
      <c r="H3098" s="3">
        <v>5.7081340000000003</v>
      </c>
      <c r="I3098" s="3">
        <v>5.6060305000000001</v>
      </c>
      <c r="J3098" s="3">
        <v>6.6306310000000002</v>
      </c>
      <c r="K3098" s="3">
        <f t="shared" si="193"/>
        <v>5.9815985000000005</v>
      </c>
      <c r="L3098" s="3">
        <f t="shared" si="194"/>
        <v>0.36801936666666624</v>
      </c>
      <c r="M3098" s="3">
        <f t="shared" si="195"/>
        <v>0.35198990003458852</v>
      </c>
    </row>
    <row r="3099" spans="1:13">
      <c r="A3099" s="3" t="s">
        <v>2569</v>
      </c>
      <c r="B3099" s="3" t="s">
        <v>2568</v>
      </c>
      <c r="C3099" s="3" t="s">
        <v>5723</v>
      </c>
      <c r="D3099" s="3">
        <v>7.0325636999999999</v>
      </c>
      <c r="E3099" s="3">
        <v>7.0234370000000004</v>
      </c>
      <c r="F3099" s="3">
        <v>7.4864439999999997</v>
      </c>
      <c r="G3099" s="3">
        <f t="shared" si="192"/>
        <v>7.1808149000000006</v>
      </c>
      <c r="H3099" s="3">
        <v>7.6205096000000001</v>
      </c>
      <c r="I3099" s="3">
        <v>7.0710316000000004</v>
      </c>
      <c r="J3099" s="3">
        <v>6.9146320000000001</v>
      </c>
      <c r="K3099" s="3">
        <f t="shared" si="193"/>
        <v>7.2020577333333335</v>
      </c>
      <c r="L3099" s="3">
        <f t="shared" si="194"/>
        <v>2.1242833333332989E-2</v>
      </c>
      <c r="M3099" s="3">
        <f t="shared" si="195"/>
        <v>0.93950557093603504</v>
      </c>
    </row>
    <row r="3100" spans="1:13">
      <c r="A3100" s="3" t="s">
        <v>21</v>
      </c>
      <c r="B3100" s="3" t="s">
        <v>565</v>
      </c>
      <c r="C3100" s="3" t="s">
        <v>5723</v>
      </c>
      <c r="D3100" s="3">
        <v>5.6671740000000002</v>
      </c>
      <c r="E3100" s="3">
        <v>5.8612859999999998</v>
      </c>
      <c r="F3100" s="3">
        <v>6.2855185999999996</v>
      </c>
      <c r="G3100" s="3">
        <f t="shared" si="192"/>
        <v>5.9379928666666659</v>
      </c>
      <c r="H3100" s="3">
        <v>6.2268004000000001</v>
      </c>
      <c r="I3100" s="3">
        <v>5.9034734000000002</v>
      </c>
      <c r="J3100" s="3">
        <v>7.0074152999999999</v>
      </c>
      <c r="K3100" s="3">
        <f t="shared" si="193"/>
        <v>6.3792297000000007</v>
      </c>
      <c r="L3100" s="3">
        <f t="shared" si="194"/>
        <v>0.44123683333333474</v>
      </c>
      <c r="M3100" s="3">
        <f t="shared" si="195"/>
        <v>0.30469318511250099</v>
      </c>
    </row>
    <row r="3101" spans="1:13">
      <c r="A3101" s="3" t="s">
        <v>15</v>
      </c>
      <c r="B3101" s="3" t="s">
        <v>1457</v>
      </c>
      <c r="C3101" s="3" t="s">
        <v>5723</v>
      </c>
      <c r="D3101" s="3">
        <v>7.0150126999999998</v>
      </c>
      <c r="E3101" s="3">
        <v>7.0704140000000004</v>
      </c>
      <c r="F3101" s="3">
        <v>7.8793769999999999</v>
      </c>
      <c r="G3101" s="3">
        <f t="shared" si="192"/>
        <v>7.3216012333333325</v>
      </c>
      <c r="H3101" s="3">
        <v>7.70322</v>
      </c>
      <c r="I3101" s="3">
        <v>7.1765127</v>
      </c>
      <c r="J3101" s="3">
        <v>8.5238490000000002</v>
      </c>
      <c r="K3101" s="3">
        <f t="shared" si="193"/>
        <v>7.8011939000000003</v>
      </c>
      <c r="L3101" s="3">
        <f t="shared" si="194"/>
        <v>0.47959266666666789</v>
      </c>
      <c r="M3101" s="3">
        <f t="shared" si="195"/>
        <v>0.37548270063698053</v>
      </c>
    </row>
    <row r="3102" spans="1:13">
      <c r="A3102" s="3" t="s">
        <v>3478</v>
      </c>
      <c r="B3102" s="3" t="s">
        <v>3477</v>
      </c>
      <c r="C3102" s="3" t="s">
        <v>5723</v>
      </c>
      <c r="D3102" s="3">
        <v>7.5211363000000002</v>
      </c>
      <c r="E3102" s="3">
        <v>7.5989959999999996</v>
      </c>
      <c r="F3102" s="3">
        <v>8.507422</v>
      </c>
      <c r="G3102" s="3">
        <f t="shared" si="192"/>
        <v>7.8758514333333336</v>
      </c>
      <c r="H3102" s="3">
        <v>8.2723779999999998</v>
      </c>
      <c r="I3102" s="3">
        <v>7.7234040000000004</v>
      </c>
      <c r="J3102" s="3">
        <v>8.1804279999999991</v>
      </c>
      <c r="K3102" s="3">
        <f t="shared" si="193"/>
        <v>8.0587366666666664</v>
      </c>
      <c r="L3102" s="3">
        <f t="shared" si="194"/>
        <v>0.18288523333333284</v>
      </c>
      <c r="M3102" s="3">
        <f t="shared" si="195"/>
        <v>0.6374731478702278</v>
      </c>
    </row>
    <row r="3103" spans="1:13">
      <c r="A3103" s="3" t="s">
        <v>1012</v>
      </c>
      <c r="B3103" s="3" t="s">
        <v>5319</v>
      </c>
      <c r="C3103" s="3" t="s">
        <v>5723</v>
      </c>
      <c r="D3103" s="3">
        <v>6.2805394999999997</v>
      </c>
      <c r="E3103" s="3">
        <v>6.5138163999999996</v>
      </c>
      <c r="F3103" s="3">
        <v>6.8640904000000003</v>
      </c>
      <c r="G3103" s="3">
        <f t="shared" si="192"/>
        <v>6.5528154333333335</v>
      </c>
      <c r="H3103" s="3">
        <v>6.8789882999999996</v>
      </c>
      <c r="I3103" s="3">
        <v>6.2806920000000002</v>
      </c>
      <c r="J3103" s="3">
        <v>7.297078</v>
      </c>
      <c r="K3103" s="3">
        <f t="shared" si="193"/>
        <v>6.8189194333333338</v>
      </c>
      <c r="L3103" s="3">
        <f t="shared" si="194"/>
        <v>0.26610400000000034</v>
      </c>
      <c r="M3103" s="3">
        <f t="shared" si="195"/>
        <v>0.47782892174607944</v>
      </c>
    </row>
    <row r="3104" spans="1:13">
      <c r="A3104" s="3" t="s">
        <v>140</v>
      </c>
      <c r="B3104" s="3" t="s">
        <v>1298</v>
      </c>
      <c r="C3104" s="3" t="s">
        <v>5723</v>
      </c>
      <c r="D3104" s="3">
        <v>5.4422139999999999</v>
      </c>
      <c r="E3104" s="3">
        <v>5.5600943999999997</v>
      </c>
      <c r="F3104" s="3">
        <v>6.5822514999999999</v>
      </c>
      <c r="G3104" s="3">
        <f t="shared" si="192"/>
        <v>5.8615199666666671</v>
      </c>
      <c r="H3104" s="3">
        <v>5.9430594000000001</v>
      </c>
      <c r="I3104" s="3">
        <v>5.8620777000000004</v>
      </c>
      <c r="J3104" s="3">
        <v>6.2737879999999997</v>
      </c>
      <c r="K3104" s="3">
        <f t="shared" si="193"/>
        <v>6.0263083666666661</v>
      </c>
      <c r="L3104" s="3">
        <f t="shared" si="194"/>
        <v>0.16478839999999906</v>
      </c>
      <c r="M3104" s="3">
        <f t="shared" si="195"/>
        <v>0.68936333754355239</v>
      </c>
    </row>
    <row r="3105" spans="1:13">
      <c r="A3105" s="3" t="s">
        <v>335</v>
      </c>
      <c r="B3105" s="3" t="s">
        <v>2172</v>
      </c>
      <c r="C3105" s="3" t="s">
        <v>5723</v>
      </c>
      <c r="D3105" s="3">
        <v>5.3880730000000003</v>
      </c>
      <c r="E3105" s="3">
        <v>5.5246510000000004</v>
      </c>
      <c r="F3105" s="3">
        <v>5.7692113000000003</v>
      </c>
      <c r="G3105" s="3">
        <f t="shared" si="192"/>
        <v>5.5606450999999995</v>
      </c>
      <c r="H3105" s="3">
        <v>5.6274676000000001</v>
      </c>
      <c r="I3105" s="3">
        <v>5.4676439999999999</v>
      </c>
      <c r="J3105" s="3">
        <v>6.3438530000000002</v>
      </c>
      <c r="K3105" s="3">
        <f t="shared" si="193"/>
        <v>5.8129881999999995</v>
      </c>
      <c r="L3105" s="3">
        <f t="shared" si="194"/>
        <v>0.25234310000000004</v>
      </c>
      <c r="M3105" s="3">
        <f t="shared" si="195"/>
        <v>0.4356038062067723</v>
      </c>
    </row>
    <row r="3106" spans="1:13">
      <c r="A3106" s="3" t="s">
        <v>2266</v>
      </c>
      <c r="B3106" s="3" t="s">
        <v>5553</v>
      </c>
      <c r="C3106" s="3" t="s">
        <v>5723</v>
      </c>
      <c r="D3106" s="3">
        <v>8.5667709999999992</v>
      </c>
      <c r="E3106" s="3">
        <v>8.636469</v>
      </c>
      <c r="F3106" s="3">
        <v>8.8283299999999993</v>
      </c>
      <c r="G3106" s="3">
        <f t="shared" si="192"/>
        <v>8.6771900000000013</v>
      </c>
      <c r="H3106" s="3">
        <v>8.9538670000000007</v>
      </c>
      <c r="I3106" s="3">
        <v>8.7430289999999999</v>
      </c>
      <c r="J3106" s="3">
        <v>8.4348840000000003</v>
      </c>
      <c r="K3106" s="3">
        <f t="shared" si="193"/>
        <v>8.7105933333333336</v>
      </c>
      <c r="L3106" s="3">
        <f t="shared" si="194"/>
        <v>3.3403333333332341E-2</v>
      </c>
      <c r="M3106" s="3">
        <f t="shared" si="195"/>
        <v>0.85361611188693265</v>
      </c>
    </row>
    <row r="3107" spans="1:13">
      <c r="A3107" s="3" t="s">
        <v>36</v>
      </c>
      <c r="B3107" s="3" t="s">
        <v>4051</v>
      </c>
      <c r="C3107" s="3" t="s">
        <v>5723</v>
      </c>
      <c r="D3107" s="3">
        <v>5.8752319999999996</v>
      </c>
      <c r="E3107" s="3">
        <v>6.1495829999999998</v>
      </c>
      <c r="F3107" s="3">
        <v>6.4237089999999997</v>
      </c>
      <c r="G3107" s="3">
        <f t="shared" si="192"/>
        <v>6.149508</v>
      </c>
      <c r="H3107" s="3">
        <v>6.3208330000000004</v>
      </c>
      <c r="I3107" s="3">
        <v>6.0740084999999997</v>
      </c>
      <c r="J3107" s="3">
        <v>7.1935754000000003</v>
      </c>
      <c r="K3107" s="3">
        <f t="shared" si="193"/>
        <v>6.5294722999999992</v>
      </c>
      <c r="L3107" s="3">
        <f t="shared" si="194"/>
        <v>0.37996429999999926</v>
      </c>
      <c r="M3107" s="3">
        <f t="shared" si="195"/>
        <v>0.36791750572812271</v>
      </c>
    </row>
    <row r="3108" spans="1:13">
      <c r="A3108" s="3" t="s">
        <v>4942</v>
      </c>
      <c r="B3108" s="3" t="s">
        <v>4941</v>
      </c>
      <c r="C3108" s="3" t="s">
        <v>5723</v>
      </c>
      <c r="D3108" s="3">
        <v>6.4261730000000004</v>
      </c>
      <c r="E3108" s="3">
        <v>6.5250215999999996</v>
      </c>
      <c r="F3108" s="3">
        <v>6.1515649999999997</v>
      </c>
      <c r="G3108" s="3">
        <f t="shared" si="192"/>
        <v>6.3675865333333332</v>
      </c>
      <c r="H3108" s="3">
        <v>6.4060889999999997</v>
      </c>
      <c r="I3108" s="3">
        <v>6.1172750000000002</v>
      </c>
      <c r="J3108" s="3">
        <v>5.9367929999999998</v>
      </c>
      <c r="K3108" s="3">
        <f t="shared" si="193"/>
        <v>6.1533856666666678</v>
      </c>
      <c r="L3108" s="3">
        <f t="shared" si="194"/>
        <v>-0.21420086666666549</v>
      </c>
      <c r="M3108" s="3">
        <f t="shared" si="195"/>
        <v>0.29170740139538226</v>
      </c>
    </row>
    <row r="3109" spans="1:13">
      <c r="A3109" s="3" t="s">
        <v>15</v>
      </c>
      <c r="B3109" s="3" t="s">
        <v>4156</v>
      </c>
      <c r="C3109" s="3" t="s">
        <v>5723</v>
      </c>
      <c r="D3109" s="3">
        <v>7.0131053999999997</v>
      </c>
      <c r="E3109" s="3">
        <v>7.1714370000000001</v>
      </c>
      <c r="F3109" s="3">
        <v>7.6878333000000003</v>
      </c>
      <c r="G3109" s="3">
        <f t="shared" si="192"/>
        <v>7.2907918999999994</v>
      </c>
      <c r="H3109" s="3">
        <v>7.7044810000000004</v>
      </c>
      <c r="I3109" s="3">
        <v>7.6162723999999997</v>
      </c>
      <c r="J3109" s="3">
        <v>8.3563349999999996</v>
      </c>
      <c r="K3109" s="3">
        <f t="shared" si="193"/>
        <v>7.8923628000000008</v>
      </c>
      <c r="L3109" s="3">
        <f t="shared" si="194"/>
        <v>0.60157090000000135</v>
      </c>
      <c r="M3109" s="3">
        <f t="shared" si="195"/>
        <v>0.12410461997849374</v>
      </c>
    </row>
    <row r="3110" spans="1:13">
      <c r="A3110" s="3" t="s">
        <v>21</v>
      </c>
      <c r="B3110" s="3" t="s">
        <v>2755</v>
      </c>
      <c r="C3110" s="3" t="s">
        <v>5723</v>
      </c>
      <c r="D3110" s="3">
        <v>6.1424060000000003</v>
      </c>
      <c r="E3110" s="3">
        <v>6.6850246999999996</v>
      </c>
      <c r="F3110" s="3">
        <v>7.1466589999999997</v>
      </c>
      <c r="G3110" s="3">
        <f t="shared" si="192"/>
        <v>6.6580298999999998</v>
      </c>
      <c r="H3110" s="3">
        <v>7.0422589999999996</v>
      </c>
      <c r="I3110" s="3">
        <v>6.8058443000000004</v>
      </c>
      <c r="J3110" s="3">
        <v>7.9575553000000001</v>
      </c>
      <c r="K3110" s="3">
        <f t="shared" si="193"/>
        <v>7.268552866666667</v>
      </c>
      <c r="L3110" s="3">
        <f t="shared" si="194"/>
        <v>0.61052296666666717</v>
      </c>
      <c r="M3110" s="3">
        <f t="shared" si="195"/>
        <v>0.25128305458844341</v>
      </c>
    </row>
    <row r="3111" spans="1:13">
      <c r="A3111" s="3" t="s">
        <v>21</v>
      </c>
      <c r="B3111" s="3" t="s">
        <v>543</v>
      </c>
      <c r="C3111" s="3" t="s">
        <v>5723</v>
      </c>
      <c r="D3111" s="3">
        <v>8.3446350000000002</v>
      </c>
      <c r="E3111" s="3">
        <v>8.7014150000000008</v>
      </c>
      <c r="F3111" s="3">
        <v>9.9645340000000004</v>
      </c>
      <c r="G3111" s="3">
        <f t="shared" si="192"/>
        <v>9.0035280000000011</v>
      </c>
      <c r="H3111" s="3">
        <v>9.7551380000000005</v>
      </c>
      <c r="I3111" s="3">
        <v>9.1296029999999995</v>
      </c>
      <c r="J3111" s="3">
        <v>10.681241</v>
      </c>
      <c r="K3111" s="3">
        <f t="shared" si="193"/>
        <v>9.8553273333333333</v>
      </c>
      <c r="L3111" s="3">
        <f t="shared" si="194"/>
        <v>0.85179933333333224</v>
      </c>
      <c r="M3111" s="3">
        <f t="shared" si="195"/>
        <v>0.270556674012775</v>
      </c>
    </row>
    <row r="3112" spans="1:13">
      <c r="A3112" s="3" t="s">
        <v>21</v>
      </c>
      <c r="B3112" s="3" t="s">
        <v>1280</v>
      </c>
      <c r="C3112" s="3" t="s">
        <v>5723</v>
      </c>
      <c r="D3112" s="3">
        <v>5.6326919999999996</v>
      </c>
      <c r="E3112" s="3">
        <v>5.6608419999999997</v>
      </c>
      <c r="F3112" s="3">
        <v>5.7189639999999997</v>
      </c>
      <c r="G3112" s="3">
        <f t="shared" si="192"/>
        <v>5.6708326666666666</v>
      </c>
      <c r="H3112" s="3">
        <v>5.6977399999999996</v>
      </c>
      <c r="I3112" s="3">
        <v>5.6397919999999999</v>
      </c>
      <c r="J3112" s="3">
        <v>5.9704265999999997</v>
      </c>
      <c r="K3112" s="3">
        <f t="shared" si="193"/>
        <v>5.7693195333333334</v>
      </c>
      <c r="L3112" s="3">
        <f t="shared" si="194"/>
        <v>9.8486866666666728E-2</v>
      </c>
      <c r="M3112" s="3">
        <f t="shared" si="195"/>
        <v>0.4015783252246341</v>
      </c>
    </row>
    <row r="3113" spans="1:13">
      <c r="A3113" s="3" t="s">
        <v>3460</v>
      </c>
      <c r="B3113" s="3" t="s">
        <v>3459</v>
      </c>
      <c r="C3113" s="3" t="s">
        <v>5723</v>
      </c>
      <c r="D3113" s="3">
        <v>5.6540217000000004</v>
      </c>
      <c r="E3113" s="3">
        <v>5.7570990000000002</v>
      </c>
      <c r="F3113" s="3">
        <v>6.2043939999999997</v>
      </c>
      <c r="G3113" s="3">
        <f t="shared" si="192"/>
        <v>5.8718382333333343</v>
      </c>
      <c r="H3113" s="3">
        <v>6.0223602999999999</v>
      </c>
      <c r="I3113" s="3">
        <v>5.7645189999999999</v>
      </c>
      <c r="J3113" s="3">
        <v>7.0107790000000003</v>
      </c>
      <c r="K3113" s="3">
        <f t="shared" si="193"/>
        <v>6.2658860999999995</v>
      </c>
      <c r="L3113" s="3">
        <f t="shared" si="194"/>
        <v>0.39404786666666514</v>
      </c>
      <c r="M3113" s="3">
        <f t="shared" si="195"/>
        <v>0.39682886699753422</v>
      </c>
    </row>
    <row r="3114" spans="1:13">
      <c r="A3114" s="3" t="s">
        <v>15</v>
      </c>
      <c r="B3114" s="3" t="s">
        <v>4814</v>
      </c>
      <c r="C3114" s="3" t="s">
        <v>5723</v>
      </c>
      <c r="D3114" s="3">
        <v>7.2133465000000001</v>
      </c>
      <c r="E3114" s="3">
        <v>6.9524713</v>
      </c>
      <c r="F3114" s="3">
        <v>7.4125996000000001</v>
      </c>
      <c r="G3114" s="3">
        <f t="shared" si="192"/>
        <v>7.1928057999999995</v>
      </c>
      <c r="H3114" s="3">
        <v>7.6974043999999999</v>
      </c>
      <c r="I3114" s="3">
        <v>7.3710636999999997</v>
      </c>
      <c r="J3114" s="3">
        <v>7.5667552999999996</v>
      </c>
      <c r="K3114" s="3">
        <f t="shared" si="193"/>
        <v>7.5450744666666667</v>
      </c>
      <c r="L3114" s="3">
        <f t="shared" si="194"/>
        <v>0.35226866666666723</v>
      </c>
      <c r="M3114" s="3">
        <f t="shared" si="195"/>
        <v>9.7521628964751347E-2</v>
      </c>
    </row>
    <row r="3115" spans="1:13">
      <c r="A3115" s="3" t="s">
        <v>21</v>
      </c>
      <c r="B3115" s="3" t="s">
        <v>1269</v>
      </c>
      <c r="C3115" s="3" t="s">
        <v>5723</v>
      </c>
      <c r="D3115" s="3">
        <v>8.0584369999999996</v>
      </c>
      <c r="E3115" s="3">
        <v>7.7357769999999997</v>
      </c>
      <c r="F3115" s="3">
        <v>8.2823159999999998</v>
      </c>
      <c r="G3115" s="3">
        <f t="shared" si="192"/>
        <v>8.0255099999999988</v>
      </c>
      <c r="H3115" s="3">
        <v>8.4399800000000003</v>
      </c>
      <c r="I3115" s="3">
        <v>8.9661209999999993</v>
      </c>
      <c r="J3115" s="3">
        <v>8.968826</v>
      </c>
      <c r="K3115" s="3">
        <f t="shared" si="193"/>
        <v>8.7916423333333338</v>
      </c>
      <c r="L3115" s="3">
        <f t="shared" si="194"/>
        <v>0.76613233333333497</v>
      </c>
      <c r="M3115" s="3">
        <f t="shared" si="195"/>
        <v>3.1818887041357775E-2</v>
      </c>
    </row>
    <row r="3116" spans="1:13">
      <c r="A3116" s="3" t="s">
        <v>2020</v>
      </c>
      <c r="B3116" s="3" t="s">
        <v>2019</v>
      </c>
      <c r="C3116" s="3" t="s">
        <v>5723</v>
      </c>
      <c r="D3116" s="3">
        <v>5.4516499999999999</v>
      </c>
      <c r="E3116" s="3">
        <v>5.7315645000000002</v>
      </c>
      <c r="F3116" s="3">
        <v>5.5563320000000003</v>
      </c>
      <c r="G3116" s="3">
        <f t="shared" si="192"/>
        <v>5.5798488333333331</v>
      </c>
      <c r="H3116" s="3">
        <v>5.5829909999999998</v>
      </c>
      <c r="I3116" s="3">
        <v>5.4821695999999998</v>
      </c>
      <c r="J3116" s="3">
        <v>6.0391044999999997</v>
      </c>
      <c r="K3116" s="3">
        <f t="shared" si="193"/>
        <v>5.7014217</v>
      </c>
      <c r="L3116" s="3">
        <f t="shared" si="194"/>
        <v>0.12157286666666689</v>
      </c>
      <c r="M3116" s="3">
        <f t="shared" si="195"/>
        <v>0.55666902151830033</v>
      </c>
    </row>
    <row r="3117" spans="1:13">
      <c r="A3117" s="3" t="s">
        <v>15</v>
      </c>
      <c r="B3117" s="3" t="s">
        <v>5296</v>
      </c>
      <c r="C3117" s="3" t="s">
        <v>5723</v>
      </c>
      <c r="D3117" s="3">
        <v>6.0452680000000001</v>
      </c>
      <c r="E3117" s="3">
        <v>6.7437230000000001</v>
      </c>
      <c r="F3117" s="3">
        <v>6.5349750000000002</v>
      </c>
      <c r="G3117" s="3">
        <f t="shared" si="192"/>
        <v>6.4413219999999995</v>
      </c>
      <c r="H3117" s="3">
        <v>6.6778297000000002</v>
      </c>
      <c r="I3117" s="3">
        <v>6.2107185999999999</v>
      </c>
      <c r="J3117" s="3">
        <v>7.0570459999999997</v>
      </c>
      <c r="K3117" s="3">
        <f t="shared" si="193"/>
        <v>6.648531433333333</v>
      </c>
      <c r="L3117" s="3">
        <f t="shared" si="194"/>
        <v>0.20720943333333341</v>
      </c>
      <c r="M3117" s="3">
        <f t="shared" si="195"/>
        <v>0.55322296970005813</v>
      </c>
    </row>
    <row r="3118" spans="1:13">
      <c r="A3118" s="3" t="s">
        <v>15</v>
      </c>
      <c r="B3118" s="3" t="s">
        <v>2961</v>
      </c>
      <c r="C3118" s="3" t="s">
        <v>5723</v>
      </c>
      <c r="D3118" s="3">
        <v>5.4784803000000002</v>
      </c>
      <c r="E3118" s="3">
        <v>5.7149177</v>
      </c>
      <c r="F3118" s="3">
        <v>6.0842330000000002</v>
      </c>
      <c r="G3118" s="3">
        <f t="shared" si="192"/>
        <v>5.7592103333333329</v>
      </c>
      <c r="H3118" s="3">
        <v>5.9097084999999998</v>
      </c>
      <c r="I3118" s="3">
        <v>5.6899147000000001</v>
      </c>
      <c r="J3118" s="3">
        <v>6.6740145999999996</v>
      </c>
      <c r="K3118" s="3">
        <f t="shared" si="193"/>
        <v>6.0912125999999995</v>
      </c>
      <c r="L3118" s="3">
        <f t="shared" si="194"/>
        <v>0.33200226666666666</v>
      </c>
      <c r="M3118" s="3">
        <f t="shared" si="195"/>
        <v>0.39214649873332802</v>
      </c>
    </row>
    <row r="3119" spans="1:13">
      <c r="A3119" s="3" t="s">
        <v>21</v>
      </c>
      <c r="B3119" s="3" t="s">
        <v>4869</v>
      </c>
      <c r="C3119" s="3" t="s">
        <v>5723</v>
      </c>
      <c r="D3119" s="3">
        <v>5.5777229999999998</v>
      </c>
      <c r="E3119" s="3">
        <v>5.4972734000000001</v>
      </c>
      <c r="F3119" s="3">
        <v>5.5100207000000001</v>
      </c>
      <c r="G3119" s="3">
        <f t="shared" si="192"/>
        <v>5.5283390333333342</v>
      </c>
      <c r="H3119" s="3">
        <v>5.5349089999999999</v>
      </c>
      <c r="I3119" s="3">
        <v>5.3436513000000003</v>
      </c>
      <c r="J3119" s="3">
        <v>5.5452064999999999</v>
      </c>
      <c r="K3119" s="3">
        <f t="shared" si="193"/>
        <v>5.4745889333333331</v>
      </c>
      <c r="L3119" s="3">
        <f t="shared" si="194"/>
        <v>-5.3750100000001133E-2</v>
      </c>
      <c r="M3119" s="3">
        <f t="shared" si="195"/>
        <v>0.48614914109673663</v>
      </c>
    </row>
    <row r="3120" spans="1:13">
      <c r="A3120" s="3" t="s">
        <v>4054</v>
      </c>
      <c r="B3120" s="3" t="s">
        <v>4053</v>
      </c>
      <c r="C3120" s="3" t="s">
        <v>5723</v>
      </c>
      <c r="D3120" s="3">
        <v>5.8467674000000001</v>
      </c>
      <c r="E3120" s="3">
        <v>5.7891130000000004</v>
      </c>
      <c r="F3120" s="3">
        <v>6.2272720000000001</v>
      </c>
      <c r="G3120" s="3">
        <f t="shared" si="192"/>
        <v>5.9543841333333338</v>
      </c>
      <c r="H3120" s="3">
        <v>6.1417320000000002</v>
      </c>
      <c r="I3120" s="3">
        <v>5.8366579999999999</v>
      </c>
      <c r="J3120" s="3">
        <v>6.5636735000000002</v>
      </c>
      <c r="K3120" s="3">
        <f t="shared" si="193"/>
        <v>6.1806878333333337</v>
      </c>
      <c r="L3120" s="3">
        <f t="shared" si="194"/>
        <v>0.22630369999999989</v>
      </c>
      <c r="M3120" s="3">
        <f t="shared" si="195"/>
        <v>0.41931808866473153</v>
      </c>
    </row>
    <row r="3121" spans="1:13">
      <c r="A3121" s="3" t="s">
        <v>21</v>
      </c>
      <c r="B3121" s="3" t="s">
        <v>2796</v>
      </c>
      <c r="C3121" s="3" t="s">
        <v>5723</v>
      </c>
      <c r="D3121" s="3">
        <v>5.955559</v>
      </c>
      <c r="E3121" s="3">
        <v>5.8648094999999998</v>
      </c>
      <c r="F3121" s="3">
        <v>6.0531354000000004</v>
      </c>
      <c r="G3121" s="3">
        <f t="shared" si="192"/>
        <v>5.9578346333333343</v>
      </c>
      <c r="H3121" s="3">
        <v>5.9965185999999999</v>
      </c>
      <c r="I3121" s="3">
        <v>5.9040856000000002</v>
      </c>
      <c r="J3121" s="3">
        <v>5.9533170000000002</v>
      </c>
      <c r="K3121" s="3">
        <f t="shared" si="193"/>
        <v>5.9513070666666676</v>
      </c>
      <c r="L3121" s="3">
        <f t="shared" si="194"/>
        <v>-6.527566666666651E-3</v>
      </c>
      <c r="M3121" s="3">
        <f t="shared" si="195"/>
        <v>0.91938050990127085</v>
      </c>
    </row>
    <row r="3122" spans="1:13">
      <c r="A3122" s="3" t="s">
        <v>762</v>
      </c>
      <c r="B3122" s="3" t="s">
        <v>761</v>
      </c>
      <c r="C3122" s="3" t="s">
        <v>5723</v>
      </c>
      <c r="D3122" s="3">
        <v>5.6264396000000003</v>
      </c>
      <c r="E3122" s="3">
        <v>5.5146894</v>
      </c>
      <c r="F3122" s="3">
        <v>6.3136000000000001</v>
      </c>
      <c r="G3122" s="3">
        <f t="shared" si="192"/>
        <v>5.8182429999999998</v>
      </c>
      <c r="H3122" s="3">
        <v>6.0463529999999999</v>
      </c>
      <c r="I3122" s="3">
        <v>5.9770947000000003</v>
      </c>
      <c r="J3122" s="3">
        <v>6.0768437000000004</v>
      </c>
      <c r="K3122" s="3">
        <f t="shared" si="193"/>
        <v>6.0334304666666663</v>
      </c>
      <c r="L3122" s="3">
        <f t="shared" si="194"/>
        <v>0.21518746666666644</v>
      </c>
      <c r="M3122" s="3">
        <f t="shared" si="195"/>
        <v>0.44044865696059349</v>
      </c>
    </row>
    <row r="3123" spans="1:13">
      <c r="A3123" s="3" t="s">
        <v>36</v>
      </c>
      <c r="B3123" s="3" t="s">
        <v>1365</v>
      </c>
      <c r="C3123" s="3" t="s">
        <v>5723</v>
      </c>
      <c r="D3123" s="3">
        <v>6.6832450000000003</v>
      </c>
      <c r="E3123" s="3">
        <v>6.6904519999999996</v>
      </c>
      <c r="F3123" s="3">
        <v>7.7183932999999998</v>
      </c>
      <c r="G3123" s="3">
        <f t="shared" si="192"/>
        <v>7.030696766666666</v>
      </c>
      <c r="H3123" s="3">
        <v>7.2395449999999997</v>
      </c>
      <c r="I3123" s="3">
        <v>7.03864</v>
      </c>
      <c r="J3123" s="3">
        <v>7.3555064000000003</v>
      </c>
      <c r="K3123" s="3">
        <f t="shared" si="193"/>
        <v>7.2112304666666667</v>
      </c>
      <c r="L3123" s="3">
        <f t="shared" si="194"/>
        <v>0.18053370000000069</v>
      </c>
      <c r="M3123" s="3">
        <f t="shared" si="195"/>
        <v>0.63883896190925793</v>
      </c>
    </row>
    <row r="3124" spans="1:13">
      <c r="A3124" s="3" t="s">
        <v>15</v>
      </c>
      <c r="B3124" s="3" t="s">
        <v>2630</v>
      </c>
      <c r="C3124" s="3" t="s">
        <v>5723</v>
      </c>
      <c r="D3124" s="3">
        <v>6.6868395999999999</v>
      </c>
      <c r="E3124" s="3">
        <v>6.7474656</v>
      </c>
      <c r="F3124" s="3">
        <v>7.4126989999999999</v>
      </c>
      <c r="G3124" s="3">
        <f t="shared" si="192"/>
        <v>6.9490014000000002</v>
      </c>
      <c r="H3124" s="3">
        <v>7.3037099999999997</v>
      </c>
      <c r="I3124" s="3">
        <v>7.0614094999999999</v>
      </c>
      <c r="J3124" s="3">
        <v>7.7573910000000001</v>
      </c>
      <c r="K3124" s="3">
        <f t="shared" si="193"/>
        <v>7.3741701666666657</v>
      </c>
      <c r="L3124" s="3">
        <f t="shared" si="194"/>
        <v>0.42516876666666548</v>
      </c>
      <c r="M3124" s="3">
        <f t="shared" si="195"/>
        <v>0.24123268477958193</v>
      </c>
    </row>
    <row r="3125" spans="1:13">
      <c r="A3125" s="3" t="s">
        <v>4849</v>
      </c>
      <c r="B3125" s="3" t="s">
        <v>4848</v>
      </c>
      <c r="C3125" s="3" t="s">
        <v>5723</v>
      </c>
      <c r="D3125" s="3">
        <v>6.1724959999999998</v>
      </c>
      <c r="E3125" s="3">
        <v>6.1279110000000001</v>
      </c>
      <c r="F3125" s="3">
        <v>6.7186009999999996</v>
      </c>
      <c r="G3125" s="3">
        <f t="shared" si="192"/>
        <v>6.3396693333333332</v>
      </c>
      <c r="H3125" s="3">
        <v>6.6401589999999997</v>
      </c>
      <c r="I3125" s="3">
        <v>6.4881697000000003</v>
      </c>
      <c r="J3125" s="3">
        <v>7.0800204000000004</v>
      </c>
      <c r="K3125" s="3">
        <f t="shared" si="193"/>
        <v>6.7361163666666668</v>
      </c>
      <c r="L3125" s="3">
        <f t="shared" si="194"/>
        <v>0.39644703333333364</v>
      </c>
      <c r="M3125" s="3">
        <f t="shared" si="195"/>
        <v>0.2018762650383048</v>
      </c>
    </row>
    <row r="3126" spans="1:13">
      <c r="A3126" s="3" t="s">
        <v>36</v>
      </c>
      <c r="B3126" s="3" t="s">
        <v>1487</v>
      </c>
      <c r="C3126" s="3" t="s">
        <v>5723</v>
      </c>
      <c r="D3126" s="3">
        <v>6.5133159999999997</v>
      </c>
      <c r="E3126" s="3">
        <v>6.2344302999999996</v>
      </c>
      <c r="F3126" s="3">
        <v>6.8280000000000003</v>
      </c>
      <c r="G3126" s="3">
        <f t="shared" si="192"/>
        <v>6.5252487666666665</v>
      </c>
      <c r="H3126" s="3">
        <v>6.6273135999999999</v>
      </c>
      <c r="I3126" s="3">
        <v>6.6073539999999999</v>
      </c>
      <c r="J3126" s="3">
        <v>6.1446265999999996</v>
      </c>
      <c r="K3126" s="3">
        <f t="shared" si="193"/>
        <v>6.4597647333333335</v>
      </c>
      <c r="L3126" s="3">
        <f t="shared" si="194"/>
        <v>-6.548403333333308E-2</v>
      </c>
      <c r="M3126" s="3">
        <f t="shared" si="195"/>
        <v>0.79255391874640102</v>
      </c>
    </row>
    <row r="3127" spans="1:13">
      <c r="A3127" s="3" t="s">
        <v>21</v>
      </c>
      <c r="B3127" s="3" t="s">
        <v>2846</v>
      </c>
      <c r="C3127" s="3" t="s">
        <v>5723</v>
      </c>
      <c r="D3127" s="3">
        <v>5.9001903999999996</v>
      </c>
      <c r="E3127" s="3">
        <v>5.7478714000000002</v>
      </c>
      <c r="F3127" s="3">
        <v>5.9458184000000003</v>
      </c>
      <c r="G3127" s="3">
        <f t="shared" si="192"/>
        <v>5.864626733333334</v>
      </c>
      <c r="H3127" s="3">
        <v>5.9307550000000004</v>
      </c>
      <c r="I3127" s="3">
        <v>5.7334832999999996</v>
      </c>
      <c r="J3127" s="3">
        <v>6.0653844000000001</v>
      </c>
      <c r="K3127" s="3">
        <f t="shared" si="193"/>
        <v>5.9098742333333334</v>
      </c>
      <c r="L3127" s="3">
        <f t="shared" si="194"/>
        <v>4.5247499999999441E-2</v>
      </c>
      <c r="M3127" s="3">
        <f t="shared" si="195"/>
        <v>0.71038534453435376</v>
      </c>
    </row>
    <row r="3128" spans="1:13">
      <c r="A3128" s="3" t="s">
        <v>3086</v>
      </c>
      <c r="B3128" s="3" t="s">
        <v>3085</v>
      </c>
      <c r="C3128" s="3" t="s">
        <v>5723</v>
      </c>
      <c r="D3128" s="3">
        <v>6.703487</v>
      </c>
      <c r="E3128" s="3">
        <v>6.6288004000000003</v>
      </c>
      <c r="F3128" s="3">
        <v>7.0087375999999999</v>
      </c>
      <c r="G3128" s="3">
        <f t="shared" si="192"/>
        <v>6.7803416666666676</v>
      </c>
      <c r="H3128" s="3">
        <v>7.0567427</v>
      </c>
      <c r="I3128" s="3">
        <v>6.8040276000000004</v>
      </c>
      <c r="J3128" s="3">
        <v>7.518751</v>
      </c>
      <c r="K3128" s="3">
        <f t="shared" si="193"/>
        <v>7.1265071000000004</v>
      </c>
      <c r="L3128" s="3">
        <f t="shared" si="194"/>
        <v>0.34616543333333283</v>
      </c>
      <c r="M3128" s="3">
        <f t="shared" si="195"/>
        <v>0.22164889463699289</v>
      </c>
    </row>
    <row r="3129" spans="1:13">
      <c r="A3129" s="3" t="s">
        <v>21</v>
      </c>
      <c r="B3129" s="3" t="s">
        <v>4448</v>
      </c>
      <c r="C3129" s="3" t="s">
        <v>5723</v>
      </c>
      <c r="D3129" s="3">
        <v>9.2031299999999998</v>
      </c>
      <c r="E3129" s="3">
        <v>9.4221319999999995</v>
      </c>
      <c r="F3129" s="3">
        <v>9.2671519999999994</v>
      </c>
      <c r="G3129" s="3">
        <f t="shared" si="192"/>
        <v>9.2974713333333323</v>
      </c>
      <c r="H3129" s="3">
        <v>10.127731000000001</v>
      </c>
      <c r="I3129" s="3">
        <v>10.621124</v>
      </c>
      <c r="J3129" s="3">
        <v>12.184664</v>
      </c>
      <c r="K3129" s="3">
        <f t="shared" si="193"/>
        <v>10.977839666666666</v>
      </c>
      <c r="L3129" s="3">
        <f t="shared" si="194"/>
        <v>1.6803683333333339</v>
      </c>
      <c r="M3129" s="3">
        <f t="shared" si="195"/>
        <v>5.4346125056286165E-2</v>
      </c>
    </row>
    <row r="3130" spans="1:13">
      <c r="A3130" s="3" t="s">
        <v>21</v>
      </c>
      <c r="B3130" s="3" t="s">
        <v>113</v>
      </c>
      <c r="C3130" s="3" t="s">
        <v>5723</v>
      </c>
      <c r="D3130" s="3">
        <v>5.6361780000000001</v>
      </c>
      <c r="E3130" s="3">
        <v>5.5327060000000001</v>
      </c>
      <c r="F3130" s="3">
        <v>5.6962643000000002</v>
      </c>
      <c r="G3130" s="3">
        <f t="shared" si="192"/>
        <v>5.6217161000000004</v>
      </c>
      <c r="H3130" s="3">
        <v>5.6215780000000004</v>
      </c>
      <c r="I3130" s="3">
        <v>5.9809526999999996</v>
      </c>
      <c r="J3130" s="3">
        <v>5.6478596000000003</v>
      </c>
      <c r="K3130" s="3">
        <f t="shared" si="193"/>
        <v>5.7501300999999998</v>
      </c>
      <c r="L3130" s="3">
        <f t="shared" si="194"/>
        <v>0.12841399999999936</v>
      </c>
      <c r="M3130" s="3">
        <f t="shared" si="195"/>
        <v>0.3627996157507094</v>
      </c>
    </row>
    <row r="3131" spans="1:13">
      <c r="A3131" s="3" t="s">
        <v>21</v>
      </c>
      <c r="B3131" s="3" t="s">
        <v>1661</v>
      </c>
      <c r="C3131" s="3" t="s">
        <v>5723</v>
      </c>
      <c r="D3131" s="3">
        <v>8.9886499999999998</v>
      </c>
      <c r="E3131" s="3">
        <v>8.4638340000000003</v>
      </c>
      <c r="F3131" s="3">
        <v>9.0751500000000007</v>
      </c>
      <c r="G3131" s="3">
        <f t="shared" si="192"/>
        <v>8.8425446666666669</v>
      </c>
      <c r="H3131" s="3">
        <v>9.2857430000000001</v>
      </c>
      <c r="I3131" s="3">
        <v>9.6605349999999994</v>
      </c>
      <c r="J3131" s="3">
        <v>9.9991059999999994</v>
      </c>
      <c r="K3131" s="3">
        <f t="shared" si="193"/>
        <v>9.6484613333333318</v>
      </c>
      <c r="L3131" s="3">
        <f t="shared" si="194"/>
        <v>0.80591666666666484</v>
      </c>
      <c r="M3131" s="3">
        <f t="shared" si="195"/>
        <v>4.5526942606320071E-2</v>
      </c>
    </row>
    <row r="3132" spans="1:13">
      <c r="A3132" s="3" t="s">
        <v>21</v>
      </c>
      <c r="B3132" s="3" t="s">
        <v>3105</v>
      </c>
      <c r="C3132" s="3" t="s">
        <v>5723</v>
      </c>
      <c r="D3132" s="3">
        <v>9.9860349999999993</v>
      </c>
      <c r="E3132" s="3">
        <v>9.4325729999999997</v>
      </c>
      <c r="F3132" s="3">
        <v>10.044207</v>
      </c>
      <c r="G3132" s="3">
        <f t="shared" si="192"/>
        <v>9.8209383333333324</v>
      </c>
      <c r="H3132" s="3">
        <v>10.103349</v>
      </c>
      <c r="I3132" s="3">
        <v>10.601416</v>
      </c>
      <c r="J3132" s="3">
        <v>9.7742590000000007</v>
      </c>
      <c r="K3132" s="3">
        <f t="shared" si="193"/>
        <v>10.159674666666668</v>
      </c>
      <c r="L3132" s="3">
        <f t="shared" si="194"/>
        <v>0.33873633333333508</v>
      </c>
      <c r="M3132" s="3">
        <f t="shared" si="195"/>
        <v>0.33525145708625448</v>
      </c>
    </row>
    <row r="3133" spans="1:13">
      <c r="A3133" s="3" t="s">
        <v>4458</v>
      </c>
      <c r="B3133" s="3" t="s">
        <v>4457</v>
      </c>
      <c r="C3133" s="3" t="s">
        <v>5723</v>
      </c>
      <c r="D3133" s="3">
        <v>11.438008999999999</v>
      </c>
      <c r="E3133" s="3">
        <v>11.672027</v>
      </c>
      <c r="F3133" s="3">
        <v>11.63879</v>
      </c>
      <c r="G3133" s="3">
        <f t="shared" si="192"/>
        <v>11.582942000000001</v>
      </c>
      <c r="H3133" s="3">
        <v>12.744085</v>
      </c>
      <c r="I3133" s="3">
        <v>12.297401000000001</v>
      </c>
      <c r="J3133" s="3">
        <v>13.032963000000001</v>
      </c>
      <c r="K3133" s="3">
        <f t="shared" si="193"/>
        <v>12.691483</v>
      </c>
      <c r="L3133" s="3">
        <f t="shared" si="194"/>
        <v>1.1085409999999989</v>
      </c>
      <c r="M3133" s="3">
        <f t="shared" si="195"/>
        <v>8.0278146377862902E-3</v>
      </c>
    </row>
    <row r="3134" spans="1:13">
      <c r="A3134" s="3" t="s">
        <v>15</v>
      </c>
      <c r="B3134" s="3" t="s">
        <v>134</v>
      </c>
      <c r="C3134" s="3" t="s">
        <v>5723</v>
      </c>
      <c r="D3134" s="3">
        <v>13.444907000000001</v>
      </c>
      <c r="E3134" s="3">
        <v>13.889106999999999</v>
      </c>
      <c r="F3134" s="3">
        <v>13.778848999999999</v>
      </c>
      <c r="G3134" s="3">
        <f t="shared" si="192"/>
        <v>13.704287666666666</v>
      </c>
      <c r="H3134" s="3">
        <v>14.890711</v>
      </c>
      <c r="I3134" s="3">
        <v>14.334725000000001</v>
      </c>
      <c r="J3134" s="3">
        <v>14.712028999999999</v>
      </c>
      <c r="K3134" s="3">
        <f t="shared" si="193"/>
        <v>14.645821666666668</v>
      </c>
      <c r="L3134" s="3">
        <f t="shared" si="194"/>
        <v>0.94153400000000254</v>
      </c>
      <c r="M3134" s="3">
        <f t="shared" si="195"/>
        <v>1.1213144864406943E-2</v>
      </c>
    </row>
    <row r="3135" spans="1:13">
      <c r="A3135" s="3" t="s">
        <v>4456</v>
      </c>
      <c r="B3135" s="3" t="s">
        <v>4455</v>
      </c>
      <c r="C3135" s="3" t="s">
        <v>5723</v>
      </c>
      <c r="D3135" s="3">
        <v>12.490829</v>
      </c>
      <c r="E3135" s="3">
        <v>12.661645</v>
      </c>
      <c r="F3135" s="3">
        <v>12.579283999999999</v>
      </c>
      <c r="G3135" s="3">
        <f t="shared" si="192"/>
        <v>12.577252666666666</v>
      </c>
      <c r="H3135" s="3">
        <v>13.719369</v>
      </c>
      <c r="I3135" s="3">
        <v>13.025651</v>
      </c>
      <c r="J3135" s="3">
        <v>13.886246999999999</v>
      </c>
      <c r="K3135" s="3">
        <f t="shared" si="193"/>
        <v>13.543755666666668</v>
      </c>
      <c r="L3135" s="3">
        <f t="shared" si="194"/>
        <v>0.96650300000000122</v>
      </c>
      <c r="M3135" s="3">
        <f t="shared" si="195"/>
        <v>2.2648696222977698E-2</v>
      </c>
    </row>
    <row r="3136" spans="1:13">
      <c r="A3136" s="3" t="s">
        <v>4290</v>
      </c>
      <c r="B3136" s="3" t="s">
        <v>4289</v>
      </c>
      <c r="C3136" s="3" t="s">
        <v>5723</v>
      </c>
      <c r="D3136" s="3">
        <v>12.478403</v>
      </c>
      <c r="E3136" s="3">
        <v>12.526037000000001</v>
      </c>
      <c r="F3136" s="3">
        <v>12.565594000000001</v>
      </c>
      <c r="G3136" s="3">
        <f t="shared" si="192"/>
        <v>12.523344666666668</v>
      </c>
      <c r="H3136" s="3">
        <v>13.624841</v>
      </c>
      <c r="I3136" s="3">
        <v>12.787001999999999</v>
      </c>
      <c r="J3136" s="3">
        <v>13.703593</v>
      </c>
      <c r="K3136" s="3">
        <f t="shared" si="193"/>
        <v>13.371811999999998</v>
      </c>
      <c r="L3136" s="3">
        <f t="shared" si="194"/>
        <v>0.84846733333333013</v>
      </c>
      <c r="M3136" s="3">
        <f t="shared" si="195"/>
        <v>4.4907735463427551E-2</v>
      </c>
    </row>
    <row r="3137" spans="1:13">
      <c r="A3137" s="3" t="s">
        <v>1705</v>
      </c>
      <c r="B3137" s="3" t="s">
        <v>1704</v>
      </c>
      <c r="C3137" s="3" t="s">
        <v>5723</v>
      </c>
      <c r="D3137" s="3">
        <v>12.150211000000001</v>
      </c>
      <c r="E3137" s="3">
        <v>12.355817999999999</v>
      </c>
      <c r="F3137" s="3">
        <v>12.174146</v>
      </c>
      <c r="G3137" s="3">
        <f t="shared" si="192"/>
        <v>12.226725</v>
      </c>
      <c r="H3137" s="3">
        <v>13.236363000000001</v>
      </c>
      <c r="I3137" s="3">
        <v>11.773415999999999</v>
      </c>
      <c r="J3137" s="3">
        <v>12.224346000000001</v>
      </c>
      <c r="K3137" s="3">
        <f t="shared" si="193"/>
        <v>12.411375000000001</v>
      </c>
      <c r="L3137" s="3">
        <f t="shared" si="194"/>
        <v>0.18465000000000131</v>
      </c>
      <c r="M3137" s="3">
        <f t="shared" si="195"/>
        <v>0.69460873436804138</v>
      </c>
    </row>
    <row r="3138" spans="1:13">
      <c r="A3138" s="3" t="s">
        <v>4567</v>
      </c>
      <c r="B3138" s="3" t="s">
        <v>4566</v>
      </c>
      <c r="C3138" s="3" t="s">
        <v>5723</v>
      </c>
      <c r="D3138" s="3">
        <v>10.484052</v>
      </c>
      <c r="E3138" s="3">
        <v>10.20166</v>
      </c>
      <c r="F3138" s="3">
        <v>10.237171999999999</v>
      </c>
      <c r="G3138" s="3">
        <f t="shared" ref="G3138:G3201" si="196">AVERAGE(D3138:F3138)</f>
        <v>10.307628000000001</v>
      </c>
      <c r="H3138" s="3">
        <v>11.873188000000001</v>
      </c>
      <c r="I3138" s="3">
        <v>10.483383999999999</v>
      </c>
      <c r="J3138" s="3">
        <v>7.9315189999999998</v>
      </c>
      <c r="K3138" s="3">
        <f t="shared" ref="K3138:K3201" si="197">AVERAGE(H3138:J3138)</f>
        <v>10.096030333333333</v>
      </c>
      <c r="L3138" s="3">
        <f t="shared" ref="L3138:L3201" si="198">K3138-G3138</f>
        <v>-0.21159766666666791</v>
      </c>
      <c r="M3138" s="3">
        <f t="shared" ref="M3138:M3201" si="199">_xlfn.T.TEST(D3138:F3138,H3138:J3138,2,2)</f>
        <v>0.86385796748724442</v>
      </c>
    </row>
    <row r="3139" spans="1:13">
      <c r="A3139" s="3" t="s">
        <v>2895</v>
      </c>
      <c r="B3139" s="3" t="s">
        <v>2894</v>
      </c>
      <c r="C3139" s="3" t="s">
        <v>5723</v>
      </c>
      <c r="D3139" s="3">
        <v>8.8997890000000002</v>
      </c>
      <c r="E3139" s="3">
        <v>8.8367649999999998</v>
      </c>
      <c r="F3139" s="3">
        <v>8.7283530000000003</v>
      </c>
      <c r="G3139" s="3">
        <f t="shared" si="196"/>
        <v>8.8216356666666655</v>
      </c>
      <c r="H3139" s="3">
        <v>10.602004000000001</v>
      </c>
      <c r="I3139" s="3">
        <v>9.2245559999999998</v>
      </c>
      <c r="J3139" s="3">
        <v>8.2233789999999996</v>
      </c>
      <c r="K3139" s="3">
        <f t="shared" si="197"/>
        <v>9.3499796666666679</v>
      </c>
      <c r="L3139" s="3">
        <f t="shared" si="198"/>
        <v>0.52834400000000237</v>
      </c>
      <c r="M3139" s="3">
        <f t="shared" si="199"/>
        <v>0.48731247143337658</v>
      </c>
    </row>
    <row r="3140" spans="1:13">
      <c r="A3140" s="3" t="s">
        <v>4481</v>
      </c>
      <c r="B3140" s="3" t="s">
        <v>4480</v>
      </c>
      <c r="C3140" s="3" t="s">
        <v>5723</v>
      </c>
      <c r="D3140" s="3">
        <v>8.5937540000000006</v>
      </c>
      <c r="E3140" s="3">
        <v>8.4633179999999992</v>
      </c>
      <c r="F3140" s="3">
        <v>7.9627350000000003</v>
      </c>
      <c r="G3140" s="3">
        <f t="shared" si="196"/>
        <v>8.3399356666666673</v>
      </c>
      <c r="H3140" s="3">
        <v>9.9449109999999994</v>
      </c>
      <c r="I3140" s="3">
        <v>8.9136349999999993</v>
      </c>
      <c r="J3140" s="3">
        <v>7.7606982999999996</v>
      </c>
      <c r="K3140" s="3">
        <f t="shared" si="197"/>
        <v>8.8730814333333328</v>
      </c>
      <c r="L3140" s="3">
        <f t="shared" si="198"/>
        <v>0.53314576666666547</v>
      </c>
      <c r="M3140" s="3">
        <f t="shared" si="199"/>
        <v>0.46420272587990247</v>
      </c>
    </row>
    <row r="3141" spans="1:13">
      <c r="A3141" s="3" t="s">
        <v>363</v>
      </c>
      <c r="B3141" s="3" t="s">
        <v>362</v>
      </c>
      <c r="C3141" s="3" t="s">
        <v>5723</v>
      </c>
      <c r="D3141" s="3">
        <v>8.8754259999999991</v>
      </c>
      <c r="E3141" s="3">
        <v>9.2896859999999997</v>
      </c>
      <c r="F3141" s="3">
        <v>8.9607980000000005</v>
      </c>
      <c r="G3141" s="3">
        <f t="shared" si="196"/>
        <v>9.041970000000001</v>
      </c>
      <c r="H3141" s="3">
        <v>9.6466510000000003</v>
      </c>
      <c r="I3141" s="3">
        <v>8.5545100000000005</v>
      </c>
      <c r="J3141" s="3">
        <v>8.5573634999999992</v>
      </c>
      <c r="K3141" s="3">
        <f t="shared" si="197"/>
        <v>8.9195081666666667</v>
      </c>
      <c r="L3141" s="3">
        <f t="shared" si="198"/>
        <v>-0.12246183333333427</v>
      </c>
      <c r="M3141" s="3">
        <f t="shared" si="199"/>
        <v>0.76626691140180236</v>
      </c>
    </row>
    <row r="3142" spans="1:13">
      <c r="A3142" s="3" t="s">
        <v>248</v>
      </c>
      <c r="B3142" s="3" t="s">
        <v>1688</v>
      </c>
      <c r="C3142" s="3" t="s">
        <v>5723</v>
      </c>
      <c r="D3142" s="3">
        <v>9.6640370000000004</v>
      </c>
      <c r="E3142" s="3">
        <v>9.9881030000000006</v>
      </c>
      <c r="F3142" s="3">
        <v>10.080193</v>
      </c>
      <c r="G3142" s="3">
        <f t="shared" si="196"/>
        <v>9.910777666666668</v>
      </c>
      <c r="H3142" s="3">
        <v>10.044772</v>
      </c>
      <c r="I3142" s="3">
        <v>9.1605880000000006</v>
      </c>
      <c r="J3142" s="3">
        <v>9.9322540000000004</v>
      </c>
      <c r="K3142" s="3">
        <f t="shared" si="197"/>
        <v>9.7125380000000003</v>
      </c>
      <c r="L3142" s="3">
        <f t="shared" si="198"/>
        <v>-0.1982396666666677</v>
      </c>
      <c r="M3142" s="3">
        <f t="shared" si="199"/>
        <v>0.55139755742593133</v>
      </c>
    </row>
    <row r="3143" spans="1:13">
      <c r="A3143" s="3" t="s">
        <v>845</v>
      </c>
      <c r="B3143" s="3" t="s">
        <v>3626</v>
      </c>
      <c r="C3143" s="3" t="s">
        <v>5723</v>
      </c>
      <c r="D3143" s="3">
        <v>7.3701385999999998</v>
      </c>
      <c r="E3143" s="3">
        <v>7.9463676999999997</v>
      </c>
      <c r="F3143" s="3">
        <v>8.5583539999999996</v>
      </c>
      <c r="G3143" s="3">
        <f t="shared" si="196"/>
        <v>7.9582867666666672</v>
      </c>
      <c r="H3143" s="3">
        <v>8.1055589999999995</v>
      </c>
      <c r="I3143" s="3">
        <v>7.5676804000000004</v>
      </c>
      <c r="J3143" s="3">
        <v>9.5031429999999997</v>
      </c>
      <c r="K3143" s="3">
        <f t="shared" si="197"/>
        <v>8.3921274666666665</v>
      </c>
      <c r="L3143" s="3">
        <f t="shared" si="198"/>
        <v>0.4338406999999993</v>
      </c>
      <c r="M3143" s="3">
        <f t="shared" si="199"/>
        <v>0.55320767909816482</v>
      </c>
    </row>
    <row r="3144" spans="1:13">
      <c r="A3144" s="3" t="s">
        <v>4484</v>
      </c>
      <c r="B3144" s="3" t="s">
        <v>4483</v>
      </c>
      <c r="C3144" s="3" t="s">
        <v>5723</v>
      </c>
      <c r="D3144" s="3">
        <v>6.129874</v>
      </c>
      <c r="E3144" s="3">
        <v>6.5002111999999999</v>
      </c>
      <c r="F3144" s="3">
        <v>6.6101539999999996</v>
      </c>
      <c r="G3144" s="3">
        <f t="shared" si="196"/>
        <v>6.4134130666666662</v>
      </c>
      <c r="H3144" s="3">
        <v>6.3223596000000004</v>
      </c>
      <c r="I3144" s="3">
        <v>6.1281786</v>
      </c>
      <c r="J3144" s="3">
        <v>7.6156329999999999</v>
      </c>
      <c r="K3144" s="3">
        <f t="shared" si="197"/>
        <v>6.6887237333333331</v>
      </c>
      <c r="L3144" s="3">
        <f t="shared" si="198"/>
        <v>0.27531066666666693</v>
      </c>
      <c r="M3144" s="3">
        <f t="shared" si="199"/>
        <v>0.60342990310194566</v>
      </c>
    </row>
    <row r="3145" spans="1:13">
      <c r="A3145" s="3" t="s">
        <v>375</v>
      </c>
      <c r="B3145" s="3" t="s">
        <v>374</v>
      </c>
      <c r="C3145" s="3" t="s">
        <v>5723</v>
      </c>
      <c r="D3145" s="3">
        <v>6.1412740000000001</v>
      </c>
      <c r="E3145" s="3">
        <v>6.4784584000000001</v>
      </c>
      <c r="F3145" s="3">
        <v>6.8178077000000004</v>
      </c>
      <c r="G3145" s="3">
        <f t="shared" si="196"/>
        <v>6.4791800333333329</v>
      </c>
      <c r="H3145" s="3">
        <v>6.4308734000000003</v>
      </c>
      <c r="I3145" s="3">
        <v>6.1241393000000004</v>
      </c>
      <c r="J3145" s="3">
        <v>7.2973169999999996</v>
      </c>
      <c r="K3145" s="3">
        <f t="shared" si="197"/>
        <v>6.6174432333333328</v>
      </c>
      <c r="L3145" s="3">
        <f t="shared" si="198"/>
        <v>0.13826319999999992</v>
      </c>
      <c r="M3145" s="3">
        <f t="shared" si="199"/>
        <v>0.74816396098212468</v>
      </c>
    </row>
    <row r="3146" spans="1:13">
      <c r="A3146" s="3" t="s">
        <v>769</v>
      </c>
      <c r="B3146" s="3" t="s">
        <v>4482</v>
      </c>
      <c r="C3146" s="3" t="s">
        <v>5723</v>
      </c>
      <c r="D3146" s="3">
        <v>6.0761050000000001</v>
      </c>
      <c r="E3146" s="3">
        <v>5.9943767000000001</v>
      </c>
      <c r="F3146" s="3">
        <v>6.0464305999999999</v>
      </c>
      <c r="G3146" s="3">
        <f t="shared" si="196"/>
        <v>6.0389707666666661</v>
      </c>
      <c r="H3146" s="3">
        <v>6.1268900000000004</v>
      </c>
      <c r="I3146" s="3">
        <v>5.9848540000000003</v>
      </c>
      <c r="J3146" s="3">
        <v>6.1645884999999998</v>
      </c>
      <c r="K3146" s="3">
        <f t="shared" si="197"/>
        <v>6.0921108333333338</v>
      </c>
      <c r="L3146" s="3">
        <f t="shared" si="198"/>
        <v>5.3140066666667707E-2</v>
      </c>
      <c r="M3146" s="3">
        <f t="shared" si="199"/>
        <v>0.42375388062216379</v>
      </c>
    </row>
    <row r="3147" spans="1:13">
      <c r="A3147" s="3" t="s">
        <v>4274</v>
      </c>
      <c r="B3147" s="3" t="s">
        <v>4273</v>
      </c>
      <c r="C3147" s="3" t="s">
        <v>5723</v>
      </c>
      <c r="D3147" s="3">
        <v>5.6366059999999996</v>
      </c>
      <c r="E3147" s="3">
        <v>5.8442983999999996</v>
      </c>
      <c r="F3147" s="3">
        <v>6.4260916999999997</v>
      </c>
      <c r="G3147" s="3">
        <f t="shared" si="196"/>
        <v>5.9689987000000002</v>
      </c>
      <c r="H3147" s="3">
        <v>6.1441889999999999</v>
      </c>
      <c r="I3147" s="3">
        <v>5.9021262999999999</v>
      </c>
      <c r="J3147" s="3">
        <v>6.927956</v>
      </c>
      <c r="K3147" s="3">
        <f t="shared" si="197"/>
        <v>6.3247570999999994</v>
      </c>
      <c r="L3147" s="3">
        <f t="shared" si="198"/>
        <v>0.35575839999999914</v>
      </c>
      <c r="M3147" s="3">
        <f t="shared" si="199"/>
        <v>0.412668265418349</v>
      </c>
    </row>
    <row r="3148" spans="1:13">
      <c r="A3148" s="3" t="s">
        <v>325</v>
      </c>
      <c r="B3148" s="3" t="s">
        <v>324</v>
      </c>
      <c r="C3148" s="3" t="s">
        <v>5723</v>
      </c>
      <c r="D3148" s="3">
        <v>5.4014280000000001</v>
      </c>
      <c r="E3148" s="3">
        <v>5.6695469999999997</v>
      </c>
      <c r="F3148" s="3">
        <v>5.8259753999999999</v>
      </c>
      <c r="G3148" s="3">
        <f t="shared" si="196"/>
        <v>5.6323168000000008</v>
      </c>
      <c r="H3148" s="3">
        <v>5.6198940000000004</v>
      </c>
      <c r="I3148" s="3">
        <v>5.5930229999999996</v>
      </c>
      <c r="J3148" s="3">
        <v>6.4155034999999998</v>
      </c>
      <c r="K3148" s="3">
        <f t="shared" si="197"/>
        <v>5.8761401666666666</v>
      </c>
      <c r="L3148" s="3">
        <f t="shared" si="198"/>
        <v>0.24382336666666582</v>
      </c>
      <c r="M3148" s="3">
        <f t="shared" si="199"/>
        <v>0.4576533133846703</v>
      </c>
    </row>
    <row r="3149" spans="1:13">
      <c r="A3149" s="3" t="s">
        <v>3871</v>
      </c>
      <c r="B3149" s="3" t="s">
        <v>4908</v>
      </c>
      <c r="C3149" s="3" t="s">
        <v>5723</v>
      </c>
      <c r="D3149" s="3">
        <v>7.0065489999999997</v>
      </c>
      <c r="E3149" s="3">
        <v>6.8942212999999999</v>
      </c>
      <c r="F3149" s="3">
        <v>7.4169400000000003</v>
      </c>
      <c r="G3149" s="3">
        <f t="shared" si="196"/>
        <v>7.1059034333333342</v>
      </c>
      <c r="H3149" s="3">
        <v>7.2918462999999996</v>
      </c>
      <c r="I3149" s="3">
        <v>7.1447320000000003</v>
      </c>
      <c r="J3149" s="3">
        <v>7.4762955</v>
      </c>
      <c r="K3149" s="3">
        <f t="shared" si="197"/>
        <v>7.3042912666666666</v>
      </c>
      <c r="L3149" s="3">
        <f t="shared" si="198"/>
        <v>0.19838783333333243</v>
      </c>
      <c r="M3149" s="3">
        <f t="shared" si="199"/>
        <v>0.34526712321804848</v>
      </c>
    </row>
    <row r="3150" spans="1:13">
      <c r="A3150" s="3" t="s">
        <v>15</v>
      </c>
      <c r="B3150" s="3" t="s">
        <v>3146</v>
      </c>
      <c r="C3150" s="3" t="s">
        <v>5723</v>
      </c>
      <c r="D3150" s="3">
        <v>6.205381</v>
      </c>
      <c r="E3150" s="3">
        <v>5.7947173000000003</v>
      </c>
      <c r="F3150" s="3">
        <v>6.1484730000000001</v>
      </c>
      <c r="G3150" s="3">
        <f t="shared" si="196"/>
        <v>6.0495237666666668</v>
      </c>
      <c r="H3150" s="3">
        <v>5.9477571999999999</v>
      </c>
      <c r="I3150" s="3">
        <v>5.9042579999999996</v>
      </c>
      <c r="J3150" s="3">
        <v>6.1280400000000004</v>
      </c>
      <c r="K3150" s="3">
        <f t="shared" si="197"/>
        <v>5.9933517333333342</v>
      </c>
      <c r="L3150" s="3">
        <f t="shared" si="198"/>
        <v>-5.6172033333332649E-2</v>
      </c>
      <c r="M3150" s="3">
        <f t="shared" si="199"/>
        <v>0.719256284636832</v>
      </c>
    </row>
    <row r="3151" spans="1:13">
      <c r="A3151" s="3" t="s">
        <v>21</v>
      </c>
      <c r="B3151" s="3" t="s">
        <v>4669</v>
      </c>
      <c r="C3151" s="3" t="s">
        <v>5723</v>
      </c>
      <c r="D3151" s="3">
        <v>6.0122460000000002</v>
      </c>
      <c r="E3151" s="3">
        <v>6.2318410000000002</v>
      </c>
      <c r="F3151" s="3">
        <v>6.5125793999999999</v>
      </c>
      <c r="G3151" s="3">
        <f t="shared" si="196"/>
        <v>6.2522221333333334</v>
      </c>
      <c r="H3151" s="3">
        <v>6.5568213000000002</v>
      </c>
      <c r="I3151" s="3">
        <v>6.3025545999999997</v>
      </c>
      <c r="J3151" s="3">
        <v>7.9030165999999999</v>
      </c>
      <c r="K3151" s="3">
        <f t="shared" si="197"/>
        <v>6.9207974999999999</v>
      </c>
      <c r="L3151" s="3">
        <f t="shared" si="198"/>
        <v>0.6685753666666665</v>
      </c>
      <c r="M3151" s="3">
        <f t="shared" si="199"/>
        <v>0.26576948712625598</v>
      </c>
    </row>
    <row r="3152" spans="1:13">
      <c r="A3152" s="3" t="s">
        <v>21</v>
      </c>
      <c r="B3152" s="3" t="s">
        <v>190</v>
      </c>
      <c r="C3152" s="3" t="s">
        <v>5723</v>
      </c>
      <c r="D3152" s="3">
        <v>6.1151549999999997</v>
      </c>
      <c r="E3152" s="3">
        <v>6.0824020000000001</v>
      </c>
      <c r="F3152" s="3">
        <v>6.3148499999999999</v>
      </c>
      <c r="G3152" s="3">
        <f t="shared" si="196"/>
        <v>6.1708023333333335</v>
      </c>
      <c r="H3152" s="3">
        <v>6.2247579999999996</v>
      </c>
      <c r="I3152" s="3">
        <v>5.9644722999999997</v>
      </c>
      <c r="J3152" s="3">
        <v>6.8520985000000003</v>
      </c>
      <c r="K3152" s="3">
        <f t="shared" si="197"/>
        <v>6.3471095999999996</v>
      </c>
      <c r="L3152" s="3">
        <f t="shared" si="198"/>
        <v>0.17630726666666607</v>
      </c>
      <c r="M3152" s="3">
        <f t="shared" si="199"/>
        <v>0.55395353111403156</v>
      </c>
    </row>
    <row r="3153" spans="1:13">
      <c r="A3153" s="3" t="s">
        <v>21</v>
      </c>
      <c r="B3153" s="3" t="s">
        <v>2922</v>
      </c>
      <c r="C3153" s="3" t="s">
        <v>5723</v>
      </c>
      <c r="D3153" s="3">
        <v>6.0912319999999998</v>
      </c>
      <c r="E3153" s="3">
        <v>5.8912110000000002</v>
      </c>
      <c r="F3153" s="3">
        <v>6.3942924000000003</v>
      </c>
      <c r="G3153" s="3">
        <f t="shared" si="196"/>
        <v>6.1255784666666671</v>
      </c>
      <c r="H3153" s="3">
        <v>6.2518286999999999</v>
      </c>
      <c r="I3153" s="3">
        <v>6.0433250000000003</v>
      </c>
      <c r="J3153" s="3">
        <v>6.6807420000000004</v>
      </c>
      <c r="K3153" s="3">
        <f t="shared" si="197"/>
        <v>6.3252985666666675</v>
      </c>
      <c r="L3153" s="3">
        <f t="shared" si="198"/>
        <v>0.1997201000000004</v>
      </c>
      <c r="M3153" s="3">
        <f t="shared" si="199"/>
        <v>0.44841708789498769</v>
      </c>
    </row>
    <row r="3154" spans="1:13">
      <c r="A3154" s="3" t="s">
        <v>688</v>
      </c>
      <c r="B3154" s="3" t="s">
        <v>3163</v>
      </c>
      <c r="C3154" s="3" t="s">
        <v>5723</v>
      </c>
      <c r="D3154" s="3">
        <v>5.6469889999999996</v>
      </c>
      <c r="E3154" s="3">
        <v>5.5516719999999999</v>
      </c>
      <c r="F3154" s="3">
        <v>5.9664693</v>
      </c>
      <c r="G3154" s="3">
        <f t="shared" si="196"/>
        <v>5.7217101000000001</v>
      </c>
      <c r="H3154" s="3">
        <v>5.8524785000000001</v>
      </c>
      <c r="I3154" s="3">
        <v>5.6609389999999999</v>
      </c>
      <c r="J3154" s="3">
        <v>6.1577039999999998</v>
      </c>
      <c r="K3154" s="3">
        <f t="shared" si="197"/>
        <v>5.8903738333333324</v>
      </c>
      <c r="L3154" s="3">
        <f t="shared" si="198"/>
        <v>0.16866373333333229</v>
      </c>
      <c r="M3154" s="3">
        <f t="shared" si="199"/>
        <v>0.42810709026551846</v>
      </c>
    </row>
    <row r="3155" spans="1:13">
      <c r="A3155" s="3" t="s">
        <v>21</v>
      </c>
      <c r="B3155" s="3" t="s">
        <v>4673</v>
      </c>
      <c r="C3155" s="3" t="s">
        <v>5723</v>
      </c>
      <c r="D3155" s="3">
        <v>6.6954060000000002</v>
      </c>
      <c r="E3155" s="3">
        <v>6.2873590000000004</v>
      </c>
      <c r="F3155" s="3">
        <v>6.9971110000000003</v>
      </c>
      <c r="G3155" s="3">
        <f t="shared" si="196"/>
        <v>6.6599586666666672</v>
      </c>
      <c r="H3155" s="3">
        <v>6.7500434</v>
      </c>
      <c r="I3155" s="3">
        <v>6.6463633</v>
      </c>
      <c r="J3155" s="3">
        <v>7.3641310000000004</v>
      </c>
      <c r="K3155" s="3">
        <f t="shared" si="197"/>
        <v>6.9201792333333332</v>
      </c>
      <c r="L3155" s="3">
        <f t="shared" si="198"/>
        <v>0.26022056666666593</v>
      </c>
      <c r="M3155" s="3">
        <f t="shared" si="199"/>
        <v>0.44035729218620623</v>
      </c>
    </row>
    <row r="3156" spans="1:13">
      <c r="A3156" s="3" t="s">
        <v>186</v>
      </c>
      <c r="B3156" s="3" t="s">
        <v>185</v>
      </c>
      <c r="C3156" s="3" t="s">
        <v>5723</v>
      </c>
      <c r="D3156" s="3">
        <v>6.3671164999999998</v>
      </c>
      <c r="E3156" s="3">
        <v>6.9250565000000002</v>
      </c>
      <c r="F3156" s="3">
        <v>6.9369550000000002</v>
      </c>
      <c r="G3156" s="3">
        <f t="shared" si="196"/>
        <v>6.7430426666666667</v>
      </c>
      <c r="H3156" s="3">
        <v>6.9541620000000002</v>
      </c>
      <c r="I3156" s="3">
        <v>6.6045809999999996</v>
      </c>
      <c r="J3156" s="3">
        <v>7.9608506999999999</v>
      </c>
      <c r="K3156" s="3">
        <f t="shared" si="197"/>
        <v>7.1731979000000008</v>
      </c>
      <c r="L3156" s="3">
        <f t="shared" si="198"/>
        <v>0.43015523333333405</v>
      </c>
      <c r="M3156" s="3">
        <f t="shared" si="199"/>
        <v>0.39125984513841899</v>
      </c>
    </row>
    <row r="3157" spans="1:13">
      <c r="A3157" s="3" t="s">
        <v>4947</v>
      </c>
      <c r="B3157" s="3" t="s">
        <v>4946</v>
      </c>
      <c r="C3157" s="3" t="s">
        <v>5723</v>
      </c>
      <c r="D3157" s="3">
        <v>7.7260660000000003</v>
      </c>
      <c r="E3157" s="3">
        <v>7.4085197000000003</v>
      </c>
      <c r="F3157" s="3">
        <v>7.3443189999999996</v>
      </c>
      <c r="G3157" s="3">
        <f t="shared" si="196"/>
        <v>7.4929682333333334</v>
      </c>
      <c r="H3157" s="3">
        <v>7.4533719999999999</v>
      </c>
      <c r="I3157" s="3">
        <v>7.5191393</v>
      </c>
      <c r="J3157" s="3">
        <v>6.790146</v>
      </c>
      <c r="K3157" s="3">
        <f t="shared" si="197"/>
        <v>7.2542191000000003</v>
      </c>
      <c r="L3157" s="3">
        <f t="shared" si="198"/>
        <v>-0.23874913333333314</v>
      </c>
      <c r="M3157" s="3">
        <f t="shared" si="199"/>
        <v>0.4121017273592294</v>
      </c>
    </row>
    <row r="3158" spans="1:13">
      <c r="A3158" s="3" t="s">
        <v>1815</v>
      </c>
      <c r="B3158" s="3" t="s">
        <v>1814</v>
      </c>
      <c r="C3158" s="3" t="s">
        <v>5723</v>
      </c>
      <c r="D3158" s="3">
        <v>8.9417670000000005</v>
      </c>
      <c r="E3158" s="3">
        <v>9.1659989999999993</v>
      </c>
      <c r="F3158" s="3">
        <v>8.9740819999999992</v>
      </c>
      <c r="G3158" s="3">
        <f t="shared" si="196"/>
        <v>9.0272826666666663</v>
      </c>
      <c r="H3158" s="3">
        <v>9.5276209999999999</v>
      </c>
      <c r="I3158" s="3">
        <v>9.6565510000000003</v>
      </c>
      <c r="J3158" s="3">
        <v>10.423002</v>
      </c>
      <c r="K3158" s="3">
        <f t="shared" si="197"/>
        <v>9.8690580000000008</v>
      </c>
      <c r="L3158" s="3">
        <f t="shared" si="198"/>
        <v>0.84177533333333443</v>
      </c>
      <c r="M3158" s="3">
        <f t="shared" si="199"/>
        <v>4.3161025484115517E-2</v>
      </c>
    </row>
    <row r="3159" spans="1:13">
      <c r="A3159" s="3" t="s">
        <v>21</v>
      </c>
      <c r="B3159" s="3" t="s">
        <v>1402</v>
      </c>
      <c r="C3159" s="3" t="s">
        <v>5723</v>
      </c>
      <c r="D3159" s="3">
        <v>6.6740279999999998</v>
      </c>
      <c r="E3159" s="3">
        <v>6.8284339999999997</v>
      </c>
      <c r="F3159" s="3">
        <v>7.0248413000000003</v>
      </c>
      <c r="G3159" s="3">
        <f t="shared" si="196"/>
        <v>6.8424344333333336</v>
      </c>
      <c r="H3159" s="3">
        <v>7.0030785</v>
      </c>
      <c r="I3159" s="3">
        <v>6.7695727000000003</v>
      </c>
      <c r="J3159" s="3">
        <v>8.0377419999999997</v>
      </c>
      <c r="K3159" s="3">
        <f t="shared" si="197"/>
        <v>7.270131066666667</v>
      </c>
      <c r="L3159" s="3">
        <f t="shared" si="198"/>
        <v>0.42769663333333341</v>
      </c>
      <c r="M3159" s="3">
        <f t="shared" si="199"/>
        <v>0.34805553466949729</v>
      </c>
    </row>
    <row r="3160" spans="1:13">
      <c r="A3160" s="3" t="s">
        <v>21</v>
      </c>
      <c r="B3160" s="3" t="s">
        <v>4895</v>
      </c>
      <c r="C3160" s="3" t="s">
        <v>5723</v>
      </c>
      <c r="D3160" s="3">
        <v>5.6737266000000002</v>
      </c>
      <c r="E3160" s="3">
        <v>5.6000449999999997</v>
      </c>
      <c r="F3160" s="3">
        <v>6.0331454000000004</v>
      </c>
      <c r="G3160" s="3">
        <f t="shared" si="196"/>
        <v>5.7689723333333331</v>
      </c>
      <c r="H3160" s="3">
        <v>5.7117505</v>
      </c>
      <c r="I3160" s="3">
        <v>5.6528006</v>
      </c>
      <c r="J3160" s="3">
        <v>6.7075849999999999</v>
      </c>
      <c r="K3160" s="3">
        <f t="shared" si="197"/>
        <v>6.0240453666666669</v>
      </c>
      <c r="L3160" s="3">
        <f t="shared" si="198"/>
        <v>0.25507303333333375</v>
      </c>
      <c r="M3160" s="3">
        <f t="shared" si="199"/>
        <v>0.52574771428199496</v>
      </c>
    </row>
    <row r="3161" spans="1:13">
      <c r="A3161" s="3" t="s">
        <v>21</v>
      </c>
      <c r="B3161" s="3" t="s">
        <v>3248</v>
      </c>
      <c r="C3161" s="3" t="s">
        <v>5723</v>
      </c>
      <c r="D3161" s="3">
        <v>5.7080007000000004</v>
      </c>
      <c r="E3161" s="3">
        <v>5.7599749999999998</v>
      </c>
      <c r="F3161" s="3">
        <v>5.9579196000000003</v>
      </c>
      <c r="G3161" s="3">
        <f t="shared" si="196"/>
        <v>5.8086317666666671</v>
      </c>
      <c r="H3161" s="3">
        <v>5.8662853000000004</v>
      </c>
      <c r="I3161" s="3">
        <v>5.6039519999999996</v>
      </c>
      <c r="J3161" s="3">
        <v>6.4860062999999997</v>
      </c>
      <c r="K3161" s="3">
        <f t="shared" si="197"/>
        <v>5.9854145333333335</v>
      </c>
      <c r="L3161" s="3">
        <f t="shared" si="198"/>
        <v>0.17678276666666637</v>
      </c>
      <c r="M3161" s="3">
        <f t="shared" si="199"/>
        <v>0.55167289994738034</v>
      </c>
    </row>
    <row r="3162" spans="1:13">
      <c r="A3162" s="3" t="s">
        <v>36</v>
      </c>
      <c r="B3162" s="3" t="s">
        <v>4608</v>
      </c>
      <c r="C3162" s="3" t="s">
        <v>5723</v>
      </c>
      <c r="D3162" s="3">
        <v>6.4119539999999997</v>
      </c>
      <c r="E3162" s="3">
        <v>6.5719180000000001</v>
      </c>
      <c r="F3162" s="3">
        <v>6.2648809999999999</v>
      </c>
      <c r="G3162" s="3">
        <f t="shared" si="196"/>
        <v>6.4162509999999999</v>
      </c>
      <c r="H3162" s="3">
        <v>6.4019760000000003</v>
      </c>
      <c r="I3162" s="3">
        <v>6.0979203999999996</v>
      </c>
      <c r="J3162" s="3">
        <v>6.9769892999999996</v>
      </c>
      <c r="K3162" s="3">
        <f t="shared" si="197"/>
        <v>6.4922952333333335</v>
      </c>
      <c r="L3162" s="3">
        <f t="shared" si="198"/>
        <v>7.6044233333333544E-2</v>
      </c>
      <c r="M3162" s="3">
        <f t="shared" si="199"/>
        <v>0.79408604424848739</v>
      </c>
    </row>
    <row r="3163" spans="1:13">
      <c r="A3163" s="3" t="s">
        <v>21</v>
      </c>
      <c r="B3163" s="3" t="s">
        <v>680</v>
      </c>
      <c r="C3163" s="3" t="s">
        <v>5723</v>
      </c>
      <c r="D3163" s="3">
        <v>6.4293329999999997</v>
      </c>
      <c r="E3163" s="3">
        <v>6.8735619999999997</v>
      </c>
      <c r="F3163" s="3">
        <v>6.0930084999999998</v>
      </c>
      <c r="G3163" s="3">
        <f t="shared" si="196"/>
        <v>6.4653011666666664</v>
      </c>
      <c r="H3163" s="3">
        <v>6.3946404000000001</v>
      </c>
      <c r="I3163" s="3">
        <v>6.0670194999999998</v>
      </c>
      <c r="J3163" s="3">
        <v>6.589556</v>
      </c>
      <c r="K3163" s="3">
        <f t="shared" si="197"/>
        <v>6.3504053000000011</v>
      </c>
      <c r="L3163" s="3">
        <f t="shared" si="198"/>
        <v>-0.11489586666666529</v>
      </c>
      <c r="M3163" s="3">
        <f t="shared" si="199"/>
        <v>0.69511977830462346</v>
      </c>
    </row>
    <row r="3164" spans="1:13">
      <c r="A3164" s="3" t="s">
        <v>21</v>
      </c>
      <c r="B3164" s="3" t="s">
        <v>2864</v>
      </c>
      <c r="C3164" s="3" t="s">
        <v>5723</v>
      </c>
      <c r="D3164" s="3">
        <v>6.2746259999999996</v>
      </c>
      <c r="E3164" s="3">
        <v>6.6431009999999997</v>
      </c>
      <c r="F3164" s="3">
        <v>6.4000779999999997</v>
      </c>
      <c r="G3164" s="3">
        <f t="shared" si="196"/>
        <v>6.4392683333333336</v>
      </c>
      <c r="H3164" s="3">
        <v>6.3524469999999997</v>
      </c>
      <c r="I3164" s="3">
        <v>6.1279516000000003</v>
      </c>
      <c r="J3164" s="3">
        <v>7.2492374999999996</v>
      </c>
      <c r="K3164" s="3">
        <f t="shared" si="197"/>
        <v>6.5765453666666671</v>
      </c>
      <c r="L3164" s="3">
        <f t="shared" si="198"/>
        <v>0.13727703333333352</v>
      </c>
      <c r="M3164" s="3">
        <f t="shared" si="199"/>
        <v>0.72177156977509371</v>
      </c>
    </row>
    <row r="3165" spans="1:13">
      <c r="A3165" s="3" t="s">
        <v>3263</v>
      </c>
      <c r="B3165" s="3" t="s">
        <v>3262</v>
      </c>
      <c r="C3165" s="3" t="s">
        <v>5723</v>
      </c>
      <c r="D3165" s="3">
        <v>9.9434979999999999</v>
      </c>
      <c r="E3165" s="3">
        <v>8.8911999999999995</v>
      </c>
      <c r="F3165" s="3">
        <v>9.4540790000000001</v>
      </c>
      <c r="G3165" s="3">
        <f t="shared" si="196"/>
        <v>9.4295923333333338</v>
      </c>
      <c r="H3165" s="3">
        <v>9.2170299999999994</v>
      </c>
      <c r="I3165" s="3">
        <v>9.1168990000000001</v>
      </c>
      <c r="J3165" s="3">
        <v>6.6107310000000004</v>
      </c>
      <c r="K3165" s="3">
        <f t="shared" si="197"/>
        <v>8.3148866666666663</v>
      </c>
      <c r="L3165" s="3">
        <f t="shared" si="198"/>
        <v>-1.1147056666666675</v>
      </c>
      <c r="M3165" s="3">
        <f t="shared" si="199"/>
        <v>0.28558324198230028</v>
      </c>
    </row>
    <row r="3166" spans="1:13">
      <c r="A3166" s="3" t="s">
        <v>15</v>
      </c>
      <c r="B3166" s="3" t="s">
        <v>2573</v>
      </c>
      <c r="C3166" s="3" t="s">
        <v>5723</v>
      </c>
      <c r="D3166" s="3">
        <v>9.0764990000000001</v>
      </c>
      <c r="E3166" s="3">
        <v>7.7156339999999997</v>
      </c>
      <c r="F3166" s="3">
        <v>8.6158249999999992</v>
      </c>
      <c r="G3166" s="3">
        <f t="shared" si="196"/>
        <v>8.469319333333333</v>
      </c>
      <c r="H3166" s="3">
        <v>7.9070796999999997</v>
      </c>
      <c r="I3166" s="3">
        <v>8.2569049999999997</v>
      </c>
      <c r="J3166" s="3">
        <v>8.0041879999999992</v>
      </c>
      <c r="K3166" s="3">
        <f t="shared" si="197"/>
        <v>8.0560575666666665</v>
      </c>
      <c r="L3166" s="3">
        <f t="shared" si="198"/>
        <v>-0.41326176666666647</v>
      </c>
      <c r="M3166" s="3">
        <f t="shared" si="199"/>
        <v>0.37362541235433333</v>
      </c>
    </row>
    <row r="3167" spans="1:13">
      <c r="A3167" s="3" t="s">
        <v>628</v>
      </c>
      <c r="B3167" s="3" t="s">
        <v>3230</v>
      </c>
      <c r="C3167" s="3" t="s">
        <v>5723</v>
      </c>
      <c r="D3167" s="3">
        <v>9.6197239999999997</v>
      </c>
      <c r="E3167" s="3">
        <v>8.3504260000000006</v>
      </c>
      <c r="F3167" s="3">
        <v>8.9653810000000007</v>
      </c>
      <c r="G3167" s="3">
        <f t="shared" si="196"/>
        <v>8.9785103333333343</v>
      </c>
      <c r="H3167" s="3">
        <v>8.8887330000000002</v>
      </c>
      <c r="I3167" s="3">
        <v>9.7156350000000007</v>
      </c>
      <c r="J3167" s="3">
        <v>7.7547509999999997</v>
      </c>
      <c r="K3167" s="3">
        <f t="shared" si="197"/>
        <v>8.7863729999999993</v>
      </c>
      <c r="L3167" s="3">
        <f t="shared" si="198"/>
        <v>-0.19213733333333494</v>
      </c>
      <c r="M3167" s="3">
        <f t="shared" si="199"/>
        <v>0.79042480278316773</v>
      </c>
    </row>
    <row r="3168" spans="1:13">
      <c r="A3168" s="3" t="s">
        <v>21</v>
      </c>
      <c r="B3168" s="3" t="s">
        <v>1797</v>
      </c>
      <c r="C3168" s="3" t="s">
        <v>5723</v>
      </c>
      <c r="D3168" s="3">
        <v>10.186000999999999</v>
      </c>
      <c r="E3168" s="3">
        <v>9.1789009999999998</v>
      </c>
      <c r="F3168" s="3">
        <v>9.6131320000000002</v>
      </c>
      <c r="G3168" s="3">
        <f t="shared" si="196"/>
        <v>9.6593446666666676</v>
      </c>
      <c r="H3168" s="3">
        <v>9.2480755000000006</v>
      </c>
      <c r="I3168" s="3">
        <v>9.5650600000000008</v>
      </c>
      <c r="J3168" s="3">
        <v>7.9768030000000003</v>
      </c>
      <c r="K3168" s="3">
        <f t="shared" si="197"/>
        <v>8.9299795</v>
      </c>
      <c r="L3168" s="3">
        <f t="shared" si="198"/>
        <v>-0.72936516666666762</v>
      </c>
      <c r="M3168" s="3">
        <f t="shared" si="199"/>
        <v>0.26713959293569761</v>
      </c>
    </row>
    <row r="3169" spans="1:13">
      <c r="A3169" s="3" t="s">
        <v>36</v>
      </c>
      <c r="B3169" s="3" t="s">
        <v>1388</v>
      </c>
      <c r="C3169" s="3" t="s">
        <v>5723</v>
      </c>
      <c r="D3169" s="3">
        <v>11.032883999999999</v>
      </c>
      <c r="E3169" s="3">
        <v>10.426911</v>
      </c>
      <c r="F3169" s="3">
        <v>10.561152</v>
      </c>
      <c r="G3169" s="3">
        <f t="shared" si="196"/>
        <v>10.673648999999999</v>
      </c>
      <c r="H3169" s="3">
        <v>10.352008</v>
      </c>
      <c r="I3169" s="3">
        <v>10.80794</v>
      </c>
      <c r="J3169" s="3">
        <v>10.078711500000001</v>
      </c>
      <c r="K3169" s="3">
        <f t="shared" si="197"/>
        <v>10.412886500000001</v>
      </c>
      <c r="L3169" s="3">
        <f t="shared" si="198"/>
        <v>-0.26076249999999845</v>
      </c>
      <c r="M3169" s="3">
        <f t="shared" si="199"/>
        <v>0.40606372701611831</v>
      </c>
    </row>
    <row r="3170" spans="1:13">
      <c r="A3170" s="3" t="s">
        <v>21</v>
      </c>
      <c r="B3170" s="3" t="s">
        <v>4883</v>
      </c>
      <c r="C3170" s="3" t="s">
        <v>5723</v>
      </c>
      <c r="D3170" s="3">
        <v>10.684616</v>
      </c>
      <c r="E3170" s="3">
        <v>10.643675</v>
      </c>
      <c r="F3170" s="3">
        <v>10.656555000000001</v>
      </c>
      <c r="G3170" s="3">
        <f t="shared" si="196"/>
        <v>10.661615333333334</v>
      </c>
      <c r="H3170" s="3">
        <v>10.856043</v>
      </c>
      <c r="I3170" s="3">
        <v>11.050155999999999</v>
      </c>
      <c r="J3170" s="3">
        <v>10.762199000000001</v>
      </c>
      <c r="K3170" s="3">
        <f t="shared" si="197"/>
        <v>10.889466000000001</v>
      </c>
      <c r="L3170" s="3">
        <f t="shared" si="198"/>
        <v>0.22785066666666687</v>
      </c>
      <c r="M3170" s="3">
        <f t="shared" si="199"/>
        <v>5.6368777963925011E-2</v>
      </c>
    </row>
    <row r="3171" spans="1:13">
      <c r="A3171" s="3" t="s">
        <v>3361</v>
      </c>
      <c r="B3171" s="3" t="s">
        <v>3360</v>
      </c>
      <c r="C3171" s="3" t="s">
        <v>5723</v>
      </c>
      <c r="D3171" s="3">
        <v>9.4564559999999993</v>
      </c>
      <c r="E3171" s="3">
        <v>9.4499429999999993</v>
      </c>
      <c r="F3171" s="3">
        <v>8.6213669999999993</v>
      </c>
      <c r="G3171" s="3">
        <f t="shared" si="196"/>
        <v>9.1759219999999999</v>
      </c>
      <c r="H3171" s="3">
        <v>9.0584399999999992</v>
      </c>
      <c r="I3171" s="3">
        <v>9.0279670000000003</v>
      </c>
      <c r="J3171" s="3">
        <v>7.1055270000000004</v>
      </c>
      <c r="K3171" s="3">
        <f t="shared" si="197"/>
        <v>8.3973113333333345</v>
      </c>
      <c r="L3171" s="3">
        <f t="shared" si="198"/>
        <v>-0.77861066666666545</v>
      </c>
      <c r="M3171" s="3">
        <f t="shared" si="199"/>
        <v>0.33013952448107975</v>
      </c>
    </row>
    <row r="3172" spans="1:13">
      <c r="A3172" s="3" t="s">
        <v>36</v>
      </c>
      <c r="B3172" s="3" t="s">
        <v>4558</v>
      </c>
      <c r="C3172" s="3" t="s">
        <v>5723</v>
      </c>
      <c r="D3172" s="3">
        <v>10.296474999999999</v>
      </c>
      <c r="E3172" s="3">
        <v>10.065203</v>
      </c>
      <c r="F3172" s="3">
        <v>9.940391</v>
      </c>
      <c r="G3172" s="3">
        <f t="shared" si="196"/>
        <v>10.100689666666666</v>
      </c>
      <c r="H3172" s="3">
        <v>9.9665990000000004</v>
      </c>
      <c r="I3172" s="3">
        <v>10.329408000000001</v>
      </c>
      <c r="J3172" s="3">
        <v>9.9227240000000005</v>
      </c>
      <c r="K3172" s="3">
        <f t="shared" si="197"/>
        <v>10.072910333333335</v>
      </c>
      <c r="L3172" s="3">
        <f t="shared" si="198"/>
        <v>-2.777933333333138E-2</v>
      </c>
      <c r="M3172" s="3">
        <f t="shared" si="199"/>
        <v>0.8750683894346164</v>
      </c>
    </row>
    <row r="3173" spans="1:13">
      <c r="A3173" s="3" t="s">
        <v>15</v>
      </c>
      <c r="B3173" s="3" t="s">
        <v>786</v>
      </c>
      <c r="C3173" s="3" t="s">
        <v>5723</v>
      </c>
      <c r="D3173" s="3">
        <v>10.129989</v>
      </c>
      <c r="E3173" s="3">
        <v>8.2250420000000002</v>
      </c>
      <c r="F3173" s="3">
        <v>9.3126650000000009</v>
      </c>
      <c r="G3173" s="3">
        <f t="shared" si="196"/>
        <v>9.2225653333333337</v>
      </c>
      <c r="H3173" s="3">
        <v>8.7100740000000005</v>
      </c>
      <c r="I3173" s="3">
        <v>9.2088289999999997</v>
      </c>
      <c r="J3173" s="3">
        <v>6.9370995000000004</v>
      </c>
      <c r="K3173" s="3">
        <f t="shared" si="197"/>
        <v>8.2853341666666669</v>
      </c>
      <c r="L3173" s="3">
        <f t="shared" si="198"/>
        <v>-0.93723116666666684</v>
      </c>
      <c r="M3173" s="3">
        <f t="shared" si="199"/>
        <v>0.34831008223181054</v>
      </c>
    </row>
    <row r="3174" spans="1:13">
      <c r="A3174" s="3" t="s">
        <v>1781</v>
      </c>
      <c r="B3174" s="3" t="s">
        <v>1780</v>
      </c>
      <c r="C3174" s="3" t="s">
        <v>5723</v>
      </c>
      <c r="D3174" s="3">
        <v>9.6589050000000007</v>
      </c>
      <c r="E3174" s="3">
        <v>8.5934740000000005</v>
      </c>
      <c r="F3174" s="3">
        <v>8.6859179999999991</v>
      </c>
      <c r="G3174" s="3">
        <f t="shared" si="196"/>
        <v>8.9794323333333335</v>
      </c>
      <c r="H3174" s="3">
        <v>8.5637059999999998</v>
      </c>
      <c r="I3174" s="3">
        <v>8.785933</v>
      </c>
      <c r="J3174" s="3">
        <v>6.779166</v>
      </c>
      <c r="K3174" s="3">
        <f t="shared" si="197"/>
        <v>8.0429349999999999</v>
      </c>
      <c r="L3174" s="3">
        <f t="shared" si="198"/>
        <v>-0.93649733333333351</v>
      </c>
      <c r="M3174" s="3">
        <f t="shared" si="199"/>
        <v>0.26367544005121046</v>
      </c>
    </row>
    <row r="3175" spans="1:13">
      <c r="A3175" s="3" t="s">
        <v>15</v>
      </c>
      <c r="B3175" s="3" t="s">
        <v>4562</v>
      </c>
      <c r="C3175" s="3" t="s">
        <v>5723</v>
      </c>
      <c r="D3175" s="3">
        <v>9.2428249999999998</v>
      </c>
      <c r="E3175" s="3">
        <v>8.6102915000000007</v>
      </c>
      <c r="F3175" s="3">
        <v>8.3326779999999996</v>
      </c>
      <c r="G3175" s="3">
        <f t="shared" si="196"/>
        <v>8.7285981666666661</v>
      </c>
      <c r="H3175" s="3">
        <v>8.1774609999999992</v>
      </c>
      <c r="I3175" s="3">
        <v>8.2798020000000001</v>
      </c>
      <c r="J3175" s="3">
        <v>6.6158036999999998</v>
      </c>
      <c r="K3175" s="3">
        <f t="shared" si="197"/>
        <v>7.6910222333333325</v>
      </c>
      <c r="L3175" s="3">
        <f t="shared" si="198"/>
        <v>-1.0375759333333336</v>
      </c>
      <c r="M3175" s="3">
        <f t="shared" si="199"/>
        <v>0.15989471470507852</v>
      </c>
    </row>
    <row r="3176" spans="1:13">
      <c r="A3176" s="3" t="s">
        <v>15</v>
      </c>
      <c r="B3176" s="3" t="s">
        <v>3718</v>
      </c>
      <c r="C3176" s="3" t="s">
        <v>5723</v>
      </c>
      <c r="D3176" s="3">
        <v>8.9960450000000005</v>
      </c>
      <c r="E3176" s="3">
        <v>7.4672869999999998</v>
      </c>
      <c r="F3176" s="3">
        <v>8.0704239999999992</v>
      </c>
      <c r="G3176" s="3">
        <f t="shared" si="196"/>
        <v>8.1779186666666668</v>
      </c>
      <c r="H3176" s="3">
        <v>8.0545179999999998</v>
      </c>
      <c r="I3176" s="3">
        <v>8.4594369999999994</v>
      </c>
      <c r="J3176" s="3">
        <v>8.8584619999999994</v>
      </c>
      <c r="K3176" s="3">
        <f t="shared" si="197"/>
        <v>8.4574723333333335</v>
      </c>
      <c r="L3176" s="3">
        <f t="shared" si="198"/>
        <v>0.2795536666666667</v>
      </c>
      <c r="M3176" s="3">
        <f t="shared" si="199"/>
        <v>0.60695486107663565</v>
      </c>
    </row>
    <row r="3177" spans="1:13">
      <c r="A3177" s="3" t="s">
        <v>15</v>
      </c>
      <c r="B3177" s="3" t="s">
        <v>3273</v>
      </c>
      <c r="C3177" s="3" t="s">
        <v>5723</v>
      </c>
      <c r="D3177" s="3">
        <v>9.6300109999999997</v>
      </c>
      <c r="E3177" s="3">
        <v>9.7357025000000004</v>
      </c>
      <c r="F3177" s="3">
        <v>9.2920169999999995</v>
      </c>
      <c r="G3177" s="3">
        <f t="shared" si="196"/>
        <v>9.5525768333333332</v>
      </c>
      <c r="H3177" s="3">
        <v>9.4335020000000007</v>
      </c>
      <c r="I3177" s="3">
        <v>8.8048690000000001</v>
      </c>
      <c r="J3177" s="3">
        <v>8.8085649999999998</v>
      </c>
      <c r="K3177" s="3">
        <f t="shared" si="197"/>
        <v>9.0156453333333335</v>
      </c>
      <c r="L3177" s="3">
        <f t="shared" si="198"/>
        <v>-0.53693149999999967</v>
      </c>
      <c r="M3177" s="3">
        <f t="shared" si="199"/>
        <v>9.6441541039309867E-2</v>
      </c>
    </row>
    <row r="3178" spans="1:13">
      <c r="A3178" s="3" t="s">
        <v>21</v>
      </c>
      <c r="B3178" s="3" t="s">
        <v>2165</v>
      </c>
      <c r="C3178" s="3" t="s">
        <v>5723</v>
      </c>
      <c r="D3178" s="3">
        <v>9.4962014999999997</v>
      </c>
      <c r="E3178" s="3">
        <v>7.9269495000000001</v>
      </c>
      <c r="F3178" s="3">
        <v>8.5702189999999998</v>
      </c>
      <c r="G3178" s="3">
        <f t="shared" si="196"/>
        <v>8.6644566666666663</v>
      </c>
      <c r="H3178" s="3">
        <v>8.0991619999999998</v>
      </c>
      <c r="I3178" s="3">
        <v>8.4144880000000004</v>
      </c>
      <c r="J3178" s="3">
        <v>6.9408690000000002</v>
      </c>
      <c r="K3178" s="3">
        <f t="shared" si="197"/>
        <v>7.8181729999999989</v>
      </c>
      <c r="L3178" s="3">
        <f t="shared" si="198"/>
        <v>-0.84628366666666732</v>
      </c>
      <c r="M3178" s="3">
        <f t="shared" si="199"/>
        <v>0.25588615118128605</v>
      </c>
    </row>
    <row r="3179" spans="1:13">
      <c r="A3179" s="3" t="s">
        <v>36</v>
      </c>
      <c r="B3179" s="3" t="s">
        <v>1433</v>
      </c>
      <c r="C3179" s="3" t="s">
        <v>5723</v>
      </c>
      <c r="D3179" s="3">
        <v>10.729146</v>
      </c>
      <c r="E3179" s="3">
        <v>9.9947604999999999</v>
      </c>
      <c r="F3179" s="3">
        <v>9.9617570000000004</v>
      </c>
      <c r="G3179" s="3">
        <f t="shared" si="196"/>
        <v>10.2285545</v>
      </c>
      <c r="H3179" s="3">
        <v>10.092795000000001</v>
      </c>
      <c r="I3179" s="3">
        <v>10.052775</v>
      </c>
      <c r="J3179" s="3">
        <v>9.3472770000000001</v>
      </c>
      <c r="K3179" s="3">
        <f t="shared" si="197"/>
        <v>9.8309489999999986</v>
      </c>
      <c r="L3179" s="3">
        <f t="shared" si="198"/>
        <v>-0.39760550000000094</v>
      </c>
      <c r="M3179" s="3">
        <f t="shared" si="199"/>
        <v>0.31741166955169803</v>
      </c>
    </row>
    <row r="3180" spans="1:13">
      <c r="A3180" s="3" t="s">
        <v>248</v>
      </c>
      <c r="B3180" s="3" t="s">
        <v>4628</v>
      </c>
      <c r="C3180" s="3" t="s">
        <v>5723</v>
      </c>
      <c r="D3180" s="3">
        <v>10.2304735</v>
      </c>
      <c r="E3180" s="3">
        <v>9.1888509999999997</v>
      </c>
      <c r="F3180" s="3">
        <v>9.5932510000000004</v>
      </c>
      <c r="G3180" s="3">
        <f t="shared" si="196"/>
        <v>9.6708585000000014</v>
      </c>
      <c r="H3180" s="3">
        <v>9.1951274999999999</v>
      </c>
      <c r="I3180" s="3">
        <v>8.8998650000000001</v>
      </c>
      <c r="J3180" s="3">
        <v>6.6788144000000003</v>
      </c>
      <c r="K3180" s="3">
        <f t="shared" si="197"/>
        <v>8.257935633333334</v>
      </c>
      <c r="L3180" s="3">
        <f t="shared" si="198"/>
        <v>-1.4129228666666673</v>
      </c>
      <c r="M3180" s="3">
        <f t="shared" si="199"/>
        <v>0.17181622374564928</v>
      </c>
    </row>
    <row r="3181" spans="1:13">
      <c r="A3181" s="3" t="s">
        <v>1001</v>
      </c>
      <c r="B3181" s="3" t="s">
        <v>5502</v>
      </c>
      <c r="C3181" s="3" t="s">
        <v>5723</v>
      </c>
      <c r="D3181" s="3">
        <v>9.5129739999999998</v>
      </c>
      <c r="E3181" s="3">
        <v>8.380172</v>
      </c>
      <c r="F3181" s="3">
        <v>8.4810529999999993</v>
      </c>
      <c r="G3181" s="3">
        <f t="shared" si="196"/>
        <v>8.7913996666666669</v>
      </c>
      <c r="H3181" s="3">
        <v>8.7587460000000004</v>
      </c>
      <c r="I3181" s="3">
        <v>9.3145279999999993</v>
      </c>
      <c r="J3181" s="3">
        <v>8.7864895000000001</v>
      </c>
      <c r="K3181" s="3">
        <f t="shared" si="197"/>
        <v>8.9532544999999999</v>
      </c>
      <c r="L3181" s="3">
        <f t="shared" si="198"/>
        <v>0.16185483333333295</v>
      </c>
      <c r="M3181" s="3">
        <f t="shared" si="199"/>
        <v>0.70957904450374198</v>
      </c>
    </row>
    <row r="3182" spans="1:13">
      <c r="A3182" s="3" t="s">
        <v>21</v>
      </c>
      <c r="B3182" s="3" t="s">
        <v>1387</v>
      </c>
      <c r="C3182" s="3" t="s">
        <v>5723</v>
      </c>
      <c r="D3182" s="3">
        <v>10.195562000000001</v>
      </c>
      <c r="E3182" s="3">
        <v>9.1112160000000006</v>
      </c>
      <c r="F3182" s="3">
        <v>9.6921599999999994</v>
      </c>
      <c r="G3182" s="3">
        <f t="shared" si="196"/>
        <v>9.6663126666666681</v>
      </c>
      <c r="H3182" s="3">
        <v>9.1687740000000009</v>
      </c>
      <c r="I3182" s="3">
        <v>9.0162600000000008</v>
      </c>
      <c r="J3182" s="3">
        <v>7.3010482999999997</v>
      </c>
      <c r="K3182" s="3">
        <f t="shared" si="197"/>
        <v>8.495360766666666</v>
      </c>
      <c r="L3182" s="3">
        <f t="shared" si="198"/>
        <v>-1.1709519000000022</v>
      </c>
      <c r="M3182" s="3">
        <f t="shared" si="199"/>
        <v>0.1581768337921495</v>
      </c>
    </row>
    <row r="3183" spans="1:13">
      <c r="A3183" s="3" t="s">
        <v>19</v>
      </c>
      <c r="B3183" s="3" t="s">
        <v>648</v>
      </c>
      <c r="C3183" s="3" t="s">
        <v>5723</v>
      </c>
      <c r="D3183" s="3">
        <v>10.202432999999999</v>
      </c>
      <c r="E3183" s="3">
        <v>9.3689920000000004</v>
      </c>
      <c r="F3183" s="3">
        <v>9.4834899999999998</v>
      </c>
      <c r="G3183" s="3">
        <f t="shared" si="196"/>
        <v>9.6849716666666659</v>
      </c>
      <c r="H3183" s="3">
        <v>9.7191609999999997</v>
      </c>
      <c r="I3183" s="3">
        <v>9.5908800000000003</v>
      </c>
      <c r="J3183" s="3">
        <v>7.0139370000000003</v>
      </c>
      <c r="K3183" s="3">
        <f t="shared" si="197"/>
        <v>8.7746593333333323</v>
      </c>
      <c r="L3183" s="3">
        <f t="shared" si="198"/>
        <v>-0.91031233333333361</v>
      </c>
      <c r="M3183" s="3">
        <f t="shared" si="199"/>
        <v>0.37794829157222387</v>
      </c>
    </row>
    <row r="3184" spans="1:13">
      <c r="A3184" s="3" t="s">
        <v>21</v>
      </c>
      <c r="B3184" s="3" t="s">
        <v>3226</v>
      </c>
      <c r="C3184" s="3" t="s">
        <v>5723</v>
      </c>
      <c r="D3184" s="3">
        <v>6.4707730000000003</v>
      </c>
      <c r="E3184" s="3">
        <v>5.4126849999999997</v>
      </c>
      <c r="F3184" s="3">
        <v>5.4427339999999997</v>
      </c>
      <c r="G3184" s="3">
        <f t="shared" si="196"/>
        <v>5.7753973333333333</v>
      </c>
      <c r="H3184" s="3">
        <v>5.3114379999999999</v>
      </c>
      <c r="I3184" s="3">
        <v>5.4080314999999999</v>
      </c>
      <c r="J3184" s="3">
        <v>5.5728720000000003</v>
      </c>
      <c r="K3184" s="3">
        <f t="shared" si="197"/>
        <v>5.4307805</v>
      </c>
      <c r="L3184" s="3">
        <f t="shared" si="198"/>
        <v>-0.34461683333333326</v>
      </c>
      <c r="M3184" s="3">
        <f t="shared" si="199"/>
        <v>0.38793555214003783</v>
      </c>
    </row>
    <row r="3185" spans="1:13">
      <c r="A3185" s="3" t="s">
        <v>36</v>
      </c>
      <c r="B3185" s="3" t="s">
        <v>1925</v>
      </c>
      <c r="C3185" s="3" t="s">
        <v>5723</v>
      </c>
      <c r="D3185" s="3">
        <v>6.3794193000000003</v>
      </c>
      <c r="E3185" s="3">
        <v>5.8142620000000003</v>
      </c>
      <c r="F3185" s="3">
        <v>5.8999566999999997</v>
      </c>
      <c r="G3185" s="3">
        <f t="shared" si="196"/>
        <v>6.0312126666666677</v>
      </c>
      <c r="H3185" s="3">
        <v>5.7214609999999997</v>
      </c>
      <c r="I3185" s="3">
        <v>5.7182930000000001</v>
      </c>
      <c r="J3185" s="3">
        <v>6.2667999999999999</v>
      </c>
      <c r="K3185" s="3">
        <f t="shared" si="197"/>
        <v>5.9021846666666669</v>
      </c>
      <c r="L3185" s="3">
        <f t="shared" si="198"/>
        <v>-0.12902800000000081</v>
      </c>
      <c r="M3185" s="3">
        <f t="shared" si="199"/>
        <v>0.63729579556466631</v>
      </c>
    </row>
    <row r="3186" spans="1:13">
      <c r="A3186" s="3" t="s">
        <v>43</v>
      </c>
      <c r="B3186" s="3" t="s">
        <v>5535</v>
      </c>
      <c r="C3186" s="3" t="s">
        <v>5723</v>
      </c>
      <c r="D3186" s="3">
        <v>12.825998</v>
      </c>
      <c r="E3186" s="3">
        <v>12.107386</v>
      </c>
      <c r="F3186" s="3">
        <v>12.750688999999999</v>
      </c>
      <c r="G3186" s="3">
        <f t="shared" si="196"/>
        <v>12.561357666666666</v>
      </c>
      <c r="H3186" s="3">
        <v>10.614811</v>
      </c>
      <c r="I3186" s="3">
        <v>11.21583</v>
      </c>
      <c r="J3186" s="3">
        <v>10.891598999999999</v>
      </c>
      <c r="K3186" s="3">
        <f t="shared" si="197"/>
        <v>10.907413333333333</v>
      </c>
      <c r="L3186" s="3">
        <f t="shared" si="198"/>
        <v>-1.6539443333333335</v>
      </c>
      <c r="M3186" s="3">
        <f t="shared" si="199"/>
        <v>4.4778724178870131E-3</v>
      </c>
    </row>
    <row r="3187" spans="1:13">
      <c r="A3187" s="3" t="s">
        <v>2227</v>
      </c>
      <c r="B3187" s="3" t="s">
        <v>2226</v>
      </c>
      <c r="C3187" s="3" t="s">
        <v>5723</v>
      </c>
      <c r="D3187" s="3">
        <v>9.76675</v>
      </c>
      <c r="E3187" s="3">
        <v>8.9472719999999999</v>
      </c>
      <c r="F3187" s="3">
        <v>9.3247199999999992</v>
      </c>
      <c r="G3187" s="3">
        <f t="shared" si="196"/>
        <v>9.3462473333333325</v>
      </c>
      <c r="H3187" s="3">
        <v>9.1137080000000008</v>
      </c>
      <c r="I3187" s="3">
        <v>9.0227360000000001</v>
      </c>
      <c r="J3187" s="3">
        <v>7.3200355000000004</v>
      </c>
      <c r="K3187" s="3">
        <f t="shared" si="197"/>
        <v>8.4854931666666662</v>
      </c>
      <c r="L3187" s="3">
        <f t="shared" si="198"/>
        <v>-0.86075416666666626</v>
      </c>
      <c r="M3187" s="3">
        <f t="shared" si="199"/>
        <v>0.24334314274150803</v>
      </c>
    </row>
    <row r="3188" spans="1:13">
      <c r="A3188" s="3" t="s">
        <v>528</v>
      </c>
      <c r="B3188" s="3" t="s">
        <v>3522</v>
      </c>
      <c r="C3188" s="3" t="s">
        <v>5723</v>
      </c>
      <c r="D3188" s="3">
        <v>7.7638186999999999</v>
      </c>
      <c r="E3188" s="3">
        <v>6.8918439999999999</v>
      </c>
      <c r="F3188" s="3">
        <v>6.9484776999999998</v>
      </c>
      <c r="G3188" s="3">
        <f t="shared" si="196"/>
        <v>7.2013801333333332</v>
      </c>
      <c r="H3188" s="3">
        <v>6.8662796000000004</v>
      </c>
      <c r="I3188" s="3">
        <v>6.8908550000000002</v>
      </c>
      <c r="J3188" s="3">
        <v>6.8955650000000004</v>
      </c>
      <c r="K3188" s="3">
        <f t="shared" si="197"/>
        <v>6.8842332000000006</v>
      </c>
      <c r="L3188" s="3">
        <f t="shared" si="198"/>
        <v>-0.31714693333333255</v>
      </c>
      <c r="M3188" s="3">
        <f t="shared" si="199"/>
        <v>0.32342439215235363</v>
      </c>
    </row>
    <row r="3189" spans="1:13">
      <c r="A3189" s="3" t="s">
        <v>1198</v>
      </c>
      <c r="B3189" s="3" t="s">
        <v>1399</v>
      </c>
      <c r="C3189" s="3" t="s">
        <v>5723</v>
      </c>
      <c r="D3189" s="3">
        <v>7.0389977000000004</v>
      </c>
      <c r="E3189" s="3">
        <v>6.6024849999999997</v>
      </c>
      <c r="F3189" s="3">
        <v>6.6744680000000001</v>
      </c>
      <c r="G3189" s="3">
        <f t="shared" si="196"/>
        <v>6.771983566666667</v>
      </c>
      <c r="H3189" s="3">
        <v>6.7766275</v>
      </c>
      <c r="I3189" s="3">
        <v>6.8968973</v>
      </c>
      <c r="J3189" s="3">
        <v>7.1856184000000001</v>
      </c>
      <c r="K3189" s="3">
        <f t="shared" si="197"/>
        <v>6.9530477333333325</v>
      </c>
      <c r="L3189" s="3">
        <f t="shared" si="198"/>
        <v>0.18106416666666547</v>
      </c>
      <c r="M3189" s="3">
        <f t="shared" si="199"/>
        <v>0.37520250524157089</v>
      </c>
    </row>
    <row r="3190" spans="1:13">
      <c r="A3190" s="3" t="s">
        <v>298</v>
      </c>
      <c r="B3190" s="3" t="s">
        <v>297</v>
      </c>
      <c r="C3190" s="3" t="s">
        <v>5723</v>
      </c>
      <c r="D3190" s="3">
        <v>6.8913416999999999</v>
      </c>
      <c r="E3190" s="3">
        <v>7.6363864000000001</v>
      </c>
      <c r="F3190" s="3">
        <v>7.1113153000000002</v>
      </c>
      <c r="G3190" s="3">
        <f t="shared" si="196"/>
        <v>7.2130144666666673</v>
      </c>
      <c r="H3190" s="3">
        <v>7.3029127000000003</v>
      </c>
      <c r="I3190" s="3">
        <v>6.4751634999999998</v>
      </c>
      <c r="J3190" s="3">
        <v>6.8553414000000004</v>
      </c>
      <c r="K3190" s="3">
        <f t="shared" si="197"/>
        <v>6.8778058666666668</v>
      </c>
      <c r="L3190" s="3">
        <f t="shared" si="198"/>
        <v>-0.33520860000000052</v>
      </c>
      <c r="M3190" s="3">
        <f t="shared" si="199"/>
        <v>0.36152178479987407</v>
      </c>
    </row>
    <row r="3191" spans="1:13">
      <c r="A3191" s="3" t="s">
        <v>1037</v>
      </c>
      <c r="B3191" s="3" t="s">
        <v>1812</v>
      </c>
      <c r="C3191" s="3" t="s">
        <v>5723</v>
      </c>
      <c r="D3191" s="3">
        <v>6.4307694</v>
      </c>
      <c r="E3191" s="3">
        <v>6.4298552999999998</v>
      </c>
      <c r="F3191" s="3">
        <v>7.3660335999999997</v>
      </c>
      <c r="G3191" s="3">
        <f t="shared" si="196"/>
        <v>6.7422194333333323</v>
      </c>
      <c r="H3191" s="3">
        <v>7.0223769999999996</v>
      </c>
      <c r="I3191" s="3">
        <v>6.7106366</v>
      </c>
      <c r="J3191" s="3">
        <v>8.6842369999999995</v>
      </c>
      <c r="K3191" s="3">
        <f t="shared" si="197"/>
        <v>7.4724168666666664</v>
      </c>
      <c r="L3191" s="3">
        <f t="shared" si="198"/>
        <v>0.73019743333333409</v>
      </c>
      <c r="M3191" s="3">
        <f t="shared" si="199"/>
        <v>0.34799276157760622</v>
      </c>
    </row>
    <row r="3192" spans="1:13">
      <c r="A3192" s="3" t="s">
        <v>2243</v>
      </c>
      <c r="B3192" s="3" t="s">
        <v>5598</v>
      </c>
      <c r="C3192" s="3" t="s">
        <v>5723</v>
      </c>
      <c r="D3192" s="3">
        <v>5.7414740000000002</v>
      </c>
      <c r="E3192" s="3">
        <v>5.8538766000000004</v>
      </c>
      <c r="F3192" s="3">
        <v>6.0392675000000002</v>
      </c>
      <c r="G3192" s="3">
        <f t="shared" si="196"/>
        <v>5.8782060333333339</v>
      </c>
      <c r="H3192" s="3">
        <v>5.8117850000000004</v>
      </c>
      <c r="I3192" s="3">
        <v>5.6687402999999996</v>
      </c>
      <c r="J3192" s="3">
        <v>7.1044454999999997</v>
      </c>
      <c r="K3192" s="3">
        <f t="shared" si="197"/>
        <v>6.1949902666666672</v>
      </c>
      <c r="L3192" s="3">
        <f t="shared" si="198"/>
        <v>0.31678423333333328</v>
      </c>
      <c r="M3192" s="3">
        <f t="shared" si="199"/>
        <v>0.53292358924957006</v>
      </c>
    </row>
    <row r="3193" spans="1:13">
      <c r="A3193" s="3" t="s">
        <v>320</v>
      </c>
      <c r="B3193" s="3" t="s">
        <v>319</v>
      </c>
      <c r="C3193" s="3" t="s">
        <v>5723</v>
      </c>
      <c r="D3193" s="3">
        <v>8.9416709999999995</v>
      </c>
      <c r="E3193" s="3">
        <v>8.886215</v>
      </c>
      <c r="F3193" s="3">
        <v>9.5319099999999999</v>
      </c>
      <c r="G3193" s="3">
        <f t="shared" si="196"/>
        <v>9.1199320000000004</v>
      </c>
      <c r="H3193" s="3">
        <v>9.4173080000000002</v>
      </c>
      <c r="I3193" s="3">
        <v>9.407394</v>
      </c>
      <c r="J3193" s="3">
        <v>10.039655</v>
      </c>
      <c r="K3193" s="3">
        <f t="shared" si="197"/>
        <v>9.6214523333333339</v>
      </c>
      <c r="L3193" s="3">
        <f t="shared" si="198"/>
        <v>0.50152033333333357</v>
      </c>
      <c r="M3193" s="3">
        <f t="shared" si="199"/>
        <v>0.1632004892727873</v>
      </c>
    </row>
    <row r="3194" spans="1:13">
      <c r="A3194" s="3" t="s">
        <v>15</v>
      </c>
      <c r="B3194" s="3" t="s">
        <v>1823</v>
      </c>
      <c r="C3194" s="3" t="s">
        <v>5723</v>
      </c>
      <c r="D3194" s="3">
        <v>8.7254749999999994</v>
      </c>
      <c r="E3194" s="3">
        <v>9.2403560000000002</v>
      </c>
      <c r="F3194" s="3">
        <v>9.0148115000000004</v>
      </c>
      <c r="G3194" s="3">
        <f t="shared" si="196"/>
        <v>8.9935475</v>
      </c>
      <c r="H3194" s="3">
        <v>8.1049050000000005</v>
      </c>
      <c r="I3194" s="3">
        <v>7.9981679999999997</v>
      </c>
      <c r="J3194" s="3">
        <v>8.0805570000000007</v>
      </c>
      <c r="K3194" s="3">
        <f t="shared" si="197"/>
        <v>8.0612100000000009</v>
      </c>
      <c r="L3194" s="3">
        <f t="shared" si="198"/>
        <v>-0.93233749999999915</v>
      </c>
      <c r="M3194" s="3">
        <f t="shared" si="199"/>
        <v>3.6216267392423533E-3</v>
      </c>
    </row>
    <row r="3195" spans="1:13">
      <c r="A3195" s="3" t="s">
        <v>3021</v>
      </c>
      <c r="B3195" s="3" t="s">
        <v>5639</v>
      </c>
      <c r="C3195" s="3" t="s">
        <v>5723</v>
      </c>
      <c r="D3195" s="3">
        <v>6.0460060000000002</v>
      </c>
      <c r="E3195" s="3">
        <v>6.0013474999999996</v>
      </c>
      <c r="F3195" s="3">
        <v>6.2289542999999998</v>
      </c>
      <c r="G3195" s="3">
        <f t="shared" si="196"/>
        <v>6.0921025999999996</v>
      </c>
      <c r="H3195" s="3">
        <v>6.1153320000000004</v>
      </c>
      <c r="I3195" s="3">
        <v>5.972531</v>
      </c>
      <c r="J3195" s="3">
        <v>7.3048763000000001</v>
      </c>
      <c r="K3195" s="3">
        <f t="shared" si="197"/>
        <v>6.4642464333333338</v>
      </c>
      <c r="L3195" s="3">
        <f t="shared" si="198"/>
        <v>0.37214383333333423</v>
      </c>
      <c r="M3195" s="3">
        <f t="shared" si="199"/>
        <v>0.4336729172813571</v>
      </c>
    </row>
    <row r="3196" spans="1:13">
      <c r="A3196" s="3" t="s">
        <v>1450</v>
      </c>
      <c r="B3196" s="3" t="s">
        <v>2067</v>
      </c>
      <c r="C3196" s="3" t="s">
        <v>5723</v>
      </c>
      <c r="D3196" s="3">
        <v>6.3469872000000001</v>
      </c>
      <c r="E3196" s="3">
        <v>5.8754049999999998</v>
      </c>
      <c r="F3196" s="3">
        <v>6.2263140000000003</v>
      </c>
      <c r="G3196" s="3">
        <f t="shared" si="196"/>
        <v>6.1495687333333331</v>
      </c>
      <c r="H3196" s="3">
        <v>5.9995240000000001</v>
      </c>
      <c r="I3196" s="3">
        <v>6.0602827000000001</v>
      </c>
      <c r="J3196" s="3">
        <v>5.9808760000000003</v>
      </c>
      <c r="K3196" s="3">
        <f t="shared" si="197"/>
        <v>6.013560899999999</v>
      </c>
      <c r="L3196" s="3">
        <f t="shared" si="198"/>
        <v>-0.1360078333333341</v>
      </c>
      <c r="M3196" s="3">
        <f t="shared" si="199"/>
        <v>0.39677402644898641</v>
      </c>
    </row>
    <row r="3197" spans="1:13">
      <c r="A3197" s="3" t="s">
        <v>401</v>
      </c>
      <c r="B3197" s="3" t="s">
        <v>400</v>
      </c>
      <c r="C3197" s="3" t="s">
        <v>5723</v>
      </c>
      <c r="D3197" s="3">
        <v>6.5352607000000003</v>
      </c>
      <c r="E3197" s="3">
        <v>5.7732159999999997</v>
      </c>
      <c r="F3197" s="3">
        <v>6.2388605999999998</v>
      </c>
      <c r="G3197" s="3">
        <f t="shared" si="196"/>
        <v>6.1824457666666666</v>
      </c>
      <c r="H3197" s="3">
        <v>5.9823209999999998</v>
      </c>
      <c r="I3197" s="3">
        <v>6.0706424999999999</v>
      </c>
      <c r="J3197" s="3">
        <v>6.2649255000000004</v>
      </c>
      <c r="K3197" s="3">
        <f t="shared" si="197"/>
        <v>6.105963</v>
      </c>
      <c r="L3197" s="3">
        <f t="shared" si="198"/>
        <v>-7.6482766666666535E-2</v>
      </c>
      <c r="M3197" s="3">
        <f t="shared" si="199"/>
        <v>0.76305060053580287</v>
      </c>
    </row>
    <row r="3198" spans="1:13">
      <c r="A3198" s="3" t="s">
        <v>5519</v>
      </c>
      <c r="B3198" s="3" t="s">
        <v>5518</v>
      </c>
      <c r="C3198" s="3" t="s">
        <v>5723</v>
      </c>
      <c r="D3198" s="3">
        <v>6.2356695999999996</v>
      </c>
      <c r="E3198" s="3">
        <v>6.0425186000000002</v>
      </c>
      <c r="F3198" s="3">
        <v>6.1642165000000002</v>
      </c>
      <c r="G3198" s="3">
        <f t="shared" si="196"/>
        <v>6.1474682333333321</v>
      </c>
      <c r="H3198" s="3">
        <v>6.0553454999999996</v>
      </c>
      <c r="I3198" s="3">
        <v>6.0322319999999996</v>
      </c>
      <c r="J3198" s="3">
        <v>6.7233400000000003</v>
      </c>
      <c r="K3198" s="3">
        <f t="shared" si="197"/>
        <v>6.2703058333333326</v>
      </c>
      <c r="L3198" s="3">
        <f t="shared" si="198"/>
        <v>0.12283760000000044</v>
      </c>
      <c r="M3198" s="3">
        <f t="shared" si="199"/>
        <v>0.62669132888900103</v>
      </c>
    </row>
    <row r="3199" spans="1:13">
      <c r="A3199" s="3" t="s">
        <v>1326</v>
      </c>
      <c r="B3199" s="3" t="s">
        <v>1325</v>
      </c>
      <c r="C3199" s="3" t="s">
        <v>5723</v>
      </c>
      <c r="D3199" s="3">
        <v>8.9847459999999995</v>
      </c>
      <c r="E3199" s="3">
        <v>8.2671060000000001</v>
      </c>
      <c r="F3199" s="3">
        <v>9.3377870000000005</v>
      </c>
      <c r="G3199" s="3">
        <f t="shared" si="196"/>
        <v>8.863213</v>
      </c>
      <c r="H3199" s="3">
        <v>8.8007349999999995</v>
      </c>
      <c r="I3199" s="3">
        <v>8.7036700000000007</v>
      </c>
      <c r="J3199" s="3">
        <v>10.033661</v>
      </c>
      <c r="K3199" s="3">
        <f t="shared" si="197"/>
        <v>9.1793553333333335</v>
      </c>
      <c r="L3199" s="3">
        <f t="shared" si="198"/>
        <v>0.31614233333333353</v>
      </c>
      <c r="M3199" s="3">
        <f t="shared" si="199"/>
        <v>0.58396779634239815</v>
      </c>
    </row>
    <row r="3200" spans="1:13">
      <c r="A3200" s="3" t="s">
        <v>599</v>
      </c>
      <c r="B3200" s="3" t="s">
        <v>598</v>
      </c>
      <c r="C3200" s="3" t="s">
        <v>5723</v>
      </c>
      <c r="D3200" s="3">
        <v>9.1730979999999995</v>
      </c>
      <c r="E3200" s="3">
        <v>8.4413359999999997</v>
      </c>
      <c r="F3200" s="3">
        <v>8.7856679999999994</v>
      </c>
      <c r="G3200" s="3">
        <f t="shared" si="196"/>
        <v>8.8000339999999984</v>
      </c>
      <c r="H3200" s="3">
        <v>8.4197019999999991</v>
      </c>
      <c r="I3200" s="3">
        <v>8.9411500000000004</v>
      </c>
      <c r="J3200" s="3">
        <v>7.6539570000000001</v>
      </c>
      <c r="K3200" s="3">
        <f t="shared" si="197"/>
        <v>8.3382696666666671</v>
      </c>
      <c r="L3200" s="3">
        <f t="shared" si="198"/>
        <v>-0.46176433333333122</v>
      </c>
      <c r="M3200" s="3">
        <f t="shared" si="199"/>
        <v>0.34277192762065728</v>
      </c>
    </row>
    <row r="3201" spans="1:13">
      <c r="A3201" s="3" t="s">
        <v>528</v>
      </c>
      <c r="B3201" s="3" t="s">
        <v>3610</v>
      </c>
      <c r="C3201" s="3" t="s">
        <v>5723</v>
      </c>
      <c r="D3201" s="3">
        <v>6.94034</v>
      </c>
      <c r="E3201" s="3">
        <v>6.2716756</v>
      </c>
      <c r="F3201" s="3">
        <v>6.3298344999999996</v>
      </c>
      <c r="G3201" s="3">
        <f t="shared" si="196"/>
        <v>6.5139500333333338</v>
      </c>
      <c r="H3201" s="3">
        <v>6.4994370000000004</v>
      </c>
      <c r="I3201" s="3">
        <v>6.6550813</v>
      </c>
      <c r="J3201" s="3">
        <v>6.5492410000000003</v>
      </c>
      <c r="K3201" s="3">
        <f t="shared" si="197"/>
        <v>6.5679197666666669</v>
      </c>
      <c r="L3201" s="3">
        <f t="shared" si="198"/>
        <v>5.3969733333333103E-2</v>
      </c>
      <c r="M3201" s="3">
        <f t="shared" si="199"/>
        <v>0.81724894698734984</v>
      </c>
    </row>
    <row r="3202" spans="1:13">
      <c r="A3202" s="3" t="s">
        <v>13</v>
      </c>
      <c r="B3202" s="3" t="s">
        <v>5507</v>
      </c>
      <c r="C3202" s="3" t="s">
        <v>5723</v>
      </c>
      <c r="D3202" s="3">
        <v>6.9140506000000004</v>
      </c>
      <c r="E3202" s="3">
        <v>6.0361814000000003</v>
      </c>
      <c r="F3202" s="3">
        <v>6.0524664000000001</v>
      </c>
      <c r="G3202" s="3">
        <f t="shared" ref="G3202:G3265" si="200">AVERAGE(D3202:F3202)</f>
        <v>6.3342327999999997</v>
      </c>
      <c r="H3202" s="3">
        <v>6.3212986000000004</v>
      </c>
      <c r="I3202" s="3">
        <v>6.5478540000000001</v>
      </c>
      <c r="J3202" s="3">
        <v>5.5449000000000002</v>
      </c>
      <c r="K3202" s="3">
        <f t="shared" ref="K3202:K3265" si="201">AVERAGE(H3202:J3202)</f>
        <v>6.1380175333333327</v>
      </c>
      <c r="L3202" s="3">
        <f t="shared" ref="L3202:L3265" si="202">K3202-G3202</f>
        <v>-0.196215266666667</v>
      </c>
      <c r="M3202" s="3">
        <f t="shared" ref="M3202:M3265" si="203">_xlfn.T.TEST(D3202:F3202,H3202:J3202,2,2)</f>
        <v>0.66459272031523364</v>
      </c>
    </row>
    <row r="3203" spans="1:13">
      <c r="A3203" s="3" t="s">
        <v>397</v>
      </c>
      <c r="B3203" s="3" t="s">
        <v>396</v>
      </c>
      <c r="C3203" s="3" t="s">
        <v>5723</v>
      </c>
      <c r="D3203" s="3">
        <v>7.4711055999999996</v>
      </c>
      <c r="E3203" s="3">
        <v>6.7998494999999997</v>
      </c>
      <c r="F3203" s="3">
        <v>7.4405729999999997</v>
      </c>
      <c r="G3203" s="3">
        <f t="shared" si="200"/>
        <v>7.2371760333333333</v>
      </c>
      <c r="H3203" s="3">
        <v>7.2130140000000003</v>
      </c>
      <c r="I3203" s="3">
        <v>7.5164976000000001</v>
      </c>
      <c r="J3203" s="3">
        <v>7.3467609999999999</v>
      </c>
      <c r="K3203" s="3">
        <f t="shared" si="201"/>
        <v>7.3587575333333328</v>
      </c>
      <c r="L3203" s="3">
        <f t="shared" si="202"/>
        <v>0.12158149999999956</v>
      </c>
      <c r="M3203" s="3">
        <f t="shared" si="203"/>
        <v>0.63331611669406107</v>
      </c>
    </row>
    <row r="3204" spans="1:13">
      <c r="A3204" s="3" t="s">
        <v>697</v>
      </c>
      <c r="B3204" s="3" t="s">
        <v>2044</v>
      </c>
      <c r="C3204" s="3" t="s">
        <v>5723</v>
      </c>
      <c r="D3204" s="3">
        <v>7.0375977000000001</v>
      </c>
      <c r="E3204" s="3">
        <v>6.6598189999999997</v>
      </c>
      <c r="F3204" s="3">
        <v>6.4901799999999996</v>
      </c>
      <c r="G3204" s="3">
        <f t="shared" si="200"/>
        <v>6.7291989000000001</v>
      </c>
      <c r="H3204" s="3">
        <v>7.2453526999999998</v>
      </c>
      <c r="I3204" s="3">
        <v>7.2495700000000003</v>
      </c>
      <c r="J3204" s="3">
        <v>6.6805405999999996</v>
      </c>
      <c r="K3204" s="3">
        <f t="shared" si="201"/>
        <v>7.0584877666666666</v>
      </c>
      <c r="L3204" s="3">
        <f t="shared" si="202"/>
        <v>0.32928886666666646</v>
      </c>
      <c r="M3204" s="3">
        <f t="shared" si="203"/>
        <v>0.25620027172927407</v>
      </c>
    </row>
    <row r="3205" spans="1:13">
      <c r="A3205" s="3" t="s">
        <v>482</v>
      </c>
      <c r="B3205" s="3" t="s">
        <v>5617</v>
      </c>
      <c r="C3205" s="3" t="s">
        <v>5723</v>
      </c>
      <c r="D3205" s="3">
        <v>7.4679869999999999</v>
      </c>
      <c r="E3205" s="3">
        <v>6.6420946000000001</v>
      </c>
      <c r="F3205" s="3">
        <v>6.8143672999999998</v>
      </c>
      <c r="G3205" s="3">
        <f t="shared" si="200"/>
        <v>6.9748163000000005</v>
      </c>
      <c r="H3205" s="3">
        <v>7.3332499999999996</v>
      </c>
      <c r="I3205" s="3">
        <v>7.3488309999999997</v>
      </c>
      <c r="J3205" s="3">
        <v>6.5241337000000001</v>
      </c>
      <c r="K3205" s="3">
        <f t="shared" si="201"/>
        <v>7.0687382333333337</v>
      </c>
      <c r="L3205" s="3">
        <f t="shared" si="202"/>
        <v>9.3921933333333207E-2</v>
      </c>
      <c r="M3205" s="3">
        <f t="shared" si="203"/>
        <v>0.81249483108168286</v>
      </c>
    </row>
    <row r="3206" spans="1:13">
      <c r="A3206" s="3" t="s">
        <v>482</v>
      </c>
      <c r="B3206" s="3" t="s">
        <v>2049</v>
      </c>
      <c r="C3206" s="3" t="s">
        <v>5723</v>
      </c>
      <c r="D3206" s="3">
        <v>7.2970046999999996</v>
      </c>
      <c r="E3206" s="3">
        <v>6.3910330000000002</v>
      </c>
      <c r="F3206" s="3">
        <v>6.4822407000000002</v>
      </c>
      <c r="G3206" s="3">
        <f t="shared" si="200"/>
        <v>6.7234261333333336</v>
      </c>
      <c r="H3206" s="3">
        <v>6.9101359999999996</v>
      </c>
      <c r="I3206" s="3">
        <v>7.2520676000000002</v>
      </c>
      <c r="J3206" s="3">
        <v>6.5446600000000004</v>
      </c>
      <c r="K3206" s="3">
        <f t="shared" si="201"/>
        <v>6.9022878666666658</v>
      </c>
      <c r="L3206" s="3">
        <f t="shared" si="202"/>
        <v>0.17886173333333222</v>
      </c>
      <c r="M3206" s="3">
        <f t="shared" si="203"/>
        <v>0.63909136201457351</v>
      </c>
    </row>
    <row r="3207" spans="1:13">
      <c r="A3207" s="3" t="s">
        <v>36</v>
      </c>
      <c r="B3207" s="3" t="s">
        <v>371</v>
      </c>
      <c r="C3207" s="3" t="s">
        <v>5723</v>
      </c>
      <c r="D3207" s="3">
        <v>5.7394775999999998</v>
      </c>
      <c r="E3207" s="3">
        <v>5.7159195</v>
      </c>
      <c r="F3207" s="3">
        <v>5.9126805999999998</v>
      </c>
      <c r="G3207" s="3">
        <f t="shared" si="200"/>
        <v>5.7893592333333332</v>
      </c>
      <c r="H3207" s="3">
        <v>5.8928640000000003</v>
      </c>
      <c r="I3207" s="3">
        <v>5.8238915999999996</v>
      </c>
      <c r="J3207" s="3">
        <v>6.4952420000000002</v>
      </c>
      <c r="K3207" s="3">
        <f t="shared" si="201"/>
        <v>6.0706658666666664</v>
      </c>
      <c r="L3207" s="3">
        <f t="shared" si="202"/>
        <v>0.28130663333333317</v>
      </c>
      <c r="M3207" s="3">
        <f t="shared" si="203"/>
        <v>0.27396615391109896</v>
      </c>
    </row>
    <row r="3208" spans="1:13">
      <c r="A3208" s="3" t="s">
        <v>5489</v>
      </c>
      <c r="B3208" s="3" t="s">
        <v>5488</v>
      </c>
      <c r="C3208" s="3" t="s">
        <v>5723</v>
      </c>
      <c r="D3208" s="3">
        <v>7.7262519999999997</v>
      </c>
      <c r="E3208" s="3">
        <v>7.3771943999999996</v>
      </c>
      <c r="F3208" s="3">
        <v>8.1161209999999997</v>
      </c>
      <c r="G3208" s="3">
        <f t="shared" si="200"/>
        <v>7.7398558</v>
      </c>
      <c r="H3208" s="3">
        <v>7.8458366000000002</v>
      </c>
      <c r="I3208" s="3">
        <v>8.1551369999999999</v>
      </c>
      <c r="J3208" s="3">
        <v>8.9778929999999999</v>
      </c>
      <c r="K3208" s="3">
        <f t="shared" si="201"/>
        <v>8.3262888666666672</v>
      </c>
      <c r="L3208" s="3">
        <f t="shared" si="202"/>
        <v>0.58643306666666728</v>
      </c>
      <c r="M3208" s="3">
        <f t="shared" si="203"/>
        <v>0.21611582381141889</v>
      </c>
    </row>
    <row r="3209" spans="1:13">
      <c r="A3209" s="3" t="s">
        <v>850</v>
      </c>
      <c r="B3209" s="3" t="s">
        <v>3612</v>
      </c>
      <c r="C3209" s="3" t="s">
        <v>5723</v>
      </c>
      <c r="D3209" s="3">
        <v>7.6711216000000002</v>
      </c>
      <c r="E3209" s="3">
        <v>8.0943050000000003</v>
      </c>
      <c r="F3209" s="3">
        <v>7.6330584999999997</v>
      </c>
      <c r="G3209" s="3">
        <f t="shared" si="200"/>
        <v>7.7994950333333337</v>
      </c>
      <c r="H3209" s="3">
        <v>8.8025719999999996</v>
      </c>
      <c r="I3209" s="3">
        <v>8.3897069999999996</v>
      </c>
      <c r="J3209" s="3">
        <v>9.7205680000000001</v>
      </c>
      <c r="K3209" s="3">
        <f t="shared" si="201"/>
        <v>8.9709489999999992</v>
      </c>
      <c r="L3209" s="3">
        <f t="shared" si="202"/>
        <v>1.1714539666666655</v>
      </c>
      <c r="M3209" s="3">
        <f t="shared" si="203"/>
        <v>4.9407704517680083E-2</v>
      </c>
    </row>
    <row r="3210" spans="1:13">
      <c r="A3210" s="3" t="s">
        <v>1444</v>
      </c>
      <c r="B3210" s="3" t="s">
        <v>1843</v>
      </c>
      <c r="C3210" s="3" t="s">
        <v>5723</v>
      </c>
      <c r="D3210" s="3">
        <v>5.836392</v>
      </c>
      <c r="E3210" s="3">
        <v>5.6683636000000002</v>
      </c>
      <c r="F3210" s="3">
        <v>5.4838560000000003</v>
      </c>
      <c r="G3210" s="3">
        <f t="shared" si="200"/>
        <v>5.6628705333333329</v>
      </c>
      <c r="H3210" s="3">
        <v>5.848719</v>
      </c>
      <c r="I3210" s="3">
        <v>5.8347059999999997</v>
      </c>
      <c r="J3210" s="3">
        <v>6.3498659999999996</v>
      </c>
      <c r="K3210" s="3">
        <f t="shared" si="201"/>
        <v>6.0110969999999995</v>
      </c>
      <c r="L3210" s="3">
        <f t="shared" si="202"/>
        <v>0.34822646666666657</v>
      </c>
      <c r="M3210" s="3">
        <f t="shared" si="203"/>
        <v>0.15291457054617291</v>
      </c>
    </row>
    <row r="3211" spans="1:13">
      <c r="A3211" s="3" t="s">
        <v>2177</v>
      </c>
      <c r="B3211" s="3" t="s">
        <v>4295</v>
      </c>
      <c r="C3211" s="3" t="s">
        <v>5723</v>
      </c>
      <c r="D3211" s="3">
        <v>6.4945173</v>
      </c>
      <c r="E3211" s="3">
        <v>6.3544929999999997</v>
      </c>
      <c r="F3211" s="3">
        <v>6.7022019999999998</v>
      </c>
      <c r="G3211" s="3">
        <f t="shared" si="200"/>
        <v>6.5170707666666665</v>
      </c>
      <c r="H3211" s="3">
        <v>6.6168319999999996</v>
      </c>
      <c r="I3211" s="3">
        <v>6.6312769999999999</v>
      </c>
      <c r="J3211" s="3">
        <v>7.1381249999999996</v>
      </c>
      <c r="K3211" s="3">
        <f t="shared" si="201"/>
        <v>6.795411333333333</v>
      </c>
      <c r="L3211" s="3">
        <f t="shared" si="202"/>
        <v>0.27834056666666651</v>
      </c>
      <c r="M3211" s="3">
        <f t="shared" si="203"/>
        <v>0.23437282980364421</v>
      </c>
    </row>
    <row r="3212" spans="1:13">
      <c r="A3212" s="3" t="s">
        <v>21</v>
      </c>
      <c r="B3212" s="3" t="s">
        <v>3486</v>
      </c>
      <c r="C3212" s="3" t="s">
        <v>5723</v>
      </c>
      <c r="D3212" s="3">
        <v>9.2522219999999997</v>
      </c>
      <c r="E3212" s="3">
        <v>9.3446920000000002</v>
      </c>
      <c r="F3212" s="3">
        <v>9.2880749999999992</v>
      </c>
      <c r="G3212" s="3">
        <f t="shared" si="200"/>
        <v>9.2949963333333319</v>
      </c>
      <c r="H3212" s="3">
        <v>9.7450589999999995</v>
      </c>
      <c r="I3212" s="3">
        <v>9.7405380000000008</v>
      </c>
      <c r="J3212" s="3">
        <v>9.5030169999999998</v>
      </c>
      <c r="K3212" s="3">
        <f t="shared" si="201"/>
        <v>9.6628713333333334</v>
      </c>
      <c r="L3212" s="3">
        <f t="shared" si="202"/>
        <v>0.36787500000000151</v>
      </c>
      <c r="M3212" s="3">
        <f t="shared" si="203"/>
        <v>1.2048967297209209E-2</v>
      </c>
    </row>
    <row r="3213" spans="1:13">
      <c r="A3213" s="3" t="s">
        <v>4645</v>
      </c>
      <c r="B3213" s="3" t="s">
        <v>4644</v>
      </c>
      <c r="C3213" s="3" t="s">
        <v>5723</v>
      </c>
      <c r="D3213" s="3">
        <v>6.0159606999999999</v>
      </c>
      <c r="E3213" s="3">
        <v>5.6305519999999998</v>
      </c>
      <c r="F3213" s="3">
        <v>6.074128</v>
      </c>
      <c r="G3213" s="3">
        <f t="shared" si="200"/>
        <v>5.9068802333333323</v>
      </c>
      <c r="H3213" s="3">
        <v>6.3641040000000002</v>
      </c>
      <c r="I3213" s="3">
        <v>6.3959650000000003</v>
      </c>
      <c r="J3213" s="3">
        <v>6.2762630000000001</v>
      </c>
      <c r="K3213" s="3">
        <f t="shared" si="201"/>
        <v>6.3454440000000005</v>
      </c>
      <c r="L3213" s="3">
        <f t="shared" si="202"/>
        <v>0.43856376666666819</v>
      </c>
      <c r="M3213" s="3">
        <f t="shared" si="203"/>
        <v>3.7963530061162494E-2</v>
      </c>
    </row>
    <row r="3214" spans="1:13">
      <c r="A3214" s="3" t="s">
        <v>1300</v>
      </c>
      <c r="B3214" s="3" t="s">
        <v>1299</v>
      </c>
      <c r="C3214" s="3" t="s">
        <v>5723</v>
      </c>
      <c r="D3214" s="3">
        <v>8.1253460000000004</v>
      </c>
      <c r="E3214" s="3">
        <v>8.3678519999999992</v>
      </c>
      <c r="F3214" s="3">
        <v>8.1924279999999996</v>
      </c>
      <c r="G3214" s="3">
        <f t="shared" si="200"/>
        <v>8.2285419999999991</v>
      </c>
      <c r="H3214" s="3">
        <v>13.745588</v>
      </c>
      <c r="I3214" s="3">
        <v>13.162452</v>
      </c>
      <c r="J3214" s="3">
        <v>12.517390000000001</v>
      </c>
      <c r="K3214" s="3">
        <f t="shared" si="201"/>
        <v>13.14181</v>
      </c>
      <c r="L3214" s="3">
        <f t="shared" si="202"/>
        <v>4.9132680000000004</v>
      </c>
      <c r="M3214" s="3">
        <f t="shared" si="203"/>
        <v>1.705755321568685E-4</v>
      </c>
    </row>
    <row r="3215" spans="1:13">
      <c r="A3215" s="3" t="s">
        <v>1300</v>
      </c>
      <c r="B3215" s="3" t="s">
        <v>2236</v>
      </c>
      <c r="C3215" s="3" t="s">
        <v>5723</v>
      </c>
      <c r="D3215" s="3">
        <v>6.82125</v>
      </c>
      <c r="E3215" s="3">
        <v>6.7204347000000002</v>
      </c>
      <c r="F3215" s="3">
        <v>6.5197960000000004</v>
      </c>
      <c r="G3215" s="3">
        <f t="shared" si="200"/>
        <v>6.6871602333333335</v>
      </c>
      <c r="H3215" s="3">
        <v>12.278917</v>
      </c>
      <c r="I3215" s="3">
        <v>11.681499000000001</v>
      </c>
      <c r="J3215" s="3">
        <v>11.458707</v>
      </c>
      <c r="K3215" s="3">
        <f t="shared" si="201"/>
        <v>11.806374333333332</v>
      </c>
      <c r="L3215" s="3">
        <f t="shared" si="202"/>
        <v>5.1192140999999989</v>
      </c>
      <c r="M3215" s="3">
        <f t="shared" si="203"/>
        <v>3.9488712122445151E-5</v>
      </c>
    </row>
    <row r="3216" spans="1:13">
      <c r="A3216" s="3" t="s">
        <v>3495</v>
      </c>
      <c r="B3216" s="3" t="s">
        <v>5550</v>
      </c>
      <c r="C3216" s="3" t="s">
        <v>5723</v>
      </c>
      <c r="D3216" s="3">
        <v>8.7125640000000004</v>
      </c>
      <c r="E3216" s="3">
        <v>8.2566439999999997</v>
      </c>
      <c r="F3216" s="3">
        <v>8.5395199999999996</v>
      </c>
      <c r="G3216" s="3">
        <f t="shared" si="200"/>
        <v>8.5029093333333332</v>
      </c>
      <c r="H3216" s="3">
        <v>14.620772000000001</v>
      </c>
      <c r="I3216" s="3">
        <v>14.09144</v>
      </c>
      <c r="J3216" s="3">
        <v>13.30885</v>
      </c>
      <c r="K3216" s="3">
        <f t="shared" si="201"/>
        <v>14.007020666666667</v>
      </c>
      <c r="L3216" s="3">
        <f t="shared" si="202"/>
        <v>5.5041113333333342</v>
      </c>
      <c r="M3216" s="3">
        <f t="shared" si="203"/>
        <v>1.6736373381260133E-4</v>
      </c>
    </row>
    <row r="3217" spans="1:13">
      <c r="A3217" s="3" t="s">
        <v>21</v>
      </c>
      <c r="B3217" s="3" t="s">
        <v>187</v>
      </c>
      <c r="C3217" s="3" t="s">
        <v>5723</v>
      </c>
      <c r="D3217" s="3">
        <v>6.7935639999999999</v>
      </c>
      <c r="E3217" s="3">
        <v>6.4994325999999996</v>
      </c>
      <c r="F3217" s="3">
        <v>6.3413130000000004</v>
      </c>
      <c r="G3217" s="3">
        <f t="shared" si="200"/>
        <v>6.544769866666666</v>
      </c>
      <c r="H3217" s="3">
        <v>12.782876999999999</v>
      </c>
      <c r="I3217" s="3">
        <v>12.013802</v>
      </c>
      <c r="J3217" s="3">
        <v>11.545232</v>
      </c>
      <c r="K3217" s="3">
        <f t="shared" si="201"/>
        <v>12.113970333333333</v>
      </c>
      <c r="L3217" s="3">
        <f t="shared" si="202"/>
        <v>5.5692004666666666</v>
      </c>
      <c r="M3217" s="3">
        <f t="shared" si="203"/>
        <v>1.3187318103678245E-4</v>
      </c>
    </row>
    <row r="3218" spans="1:13">
      <c r="A3218" s="3" t="s">
        <v>850</v>
      </c>
      <c r="B3218" s="3" t="s">
        <v>1945</v>
      </c>
      <c r="C3218" s="3" t="s">
        <v>5723</v>
      </c>
      <c r="D3218" s="3">
        <v>5.9022364999999999</v>
      </c>
      <c r="E3218" s="3">
        <v>6.0305885999999997</v>
      </c>
      <c r="F3218" s="3">
        <v>6.1201796999999996</v>
      </c>
      <c r="G3218" s="3">
        <f t="shared" si="200"/>
        <v>6.0176682666666652</v>
      </c>
      <c r="H3218" s="3">
        <v>9.2630800000000004</v>
      </c>
      <c r="I3218" s="3">
        <v>9.2481340000000003</v>
      </c>
      <c r="J3218" s="3">
        <v>9.2730560000000004</v>
      </c>
      <c r="K3218" s="3">
        <f t="shared" si="201"/>
        <v>9.2614233333333349</v>
      </c>
      <c r="L3218" s="3">
        <f t="shared" si="202"/>
        <v>3.2437550666666697</v>
      </c>
      <c r="M3218" s="3">
        <f t="shared" si="203"/>
        <v>8.8772773121279288E-7</v>
      </c>
    </row>
    <row r="3219" spans="1:13">
      <c r="A3219" s="3" t="s">
        <v>634</v>
      </c>
      <c r="B3219" s="3" t="s">
        <v>633</v>
      </c>
      <c r="C3219" s="3" t="s">
        <v>5723</v>
      </c>
      <c r="D3219" s="3">
        <v>6.6838930000000003</v>
      </c>
      <c r="E3219" s="3">
        <v>5.9908799999999998</v>
      </c>
      <c r="F3219" s="3">
        <v>6.197152</v>
      </c>
      <c r="G3219" s="3">
        <f t="shared" si="200"/>
        <v>6.2906416666666667</v>
      </c>
      <c r="H3219" s="3">
        <v>10.087996</v>
      </c>
      <c r="I3219" s="3">
        <v>9.7618679999999998</v>
      </c>
      <c r="J3219" s="3">
        <v>8.1237510000000004</v>
      </c>
      <c r="K3219" s="3">
        <f t="shared" si="201"/>
        <v>9.3245383333333347</v>
      </c>
      <c r="L3219" s="3">
        <f t="shared" si="202"/>
        <v>3.033896666666668</v>
      </c>
      <c r="M3219" s="3">
        <f t="shared" si="203"/>
        <v>9.1090711816191744E-3</v>
      </c>
    </row>
    <row r="3220" spans="1:13">
      <c r="A3220" s="3" t="s">
        <v>850</v>
      </c>
      <c r="B3220" s="3" t="s">
        <v>5681</v>
      </c>
      <c r="C3220" s="3" t="s">
        <v>5723</v>
      </c>
      <c r="D3220" s="3">
        <v>6.2433677000000003</v>
      </c>
      <c r="E3220" s="3">
        <v>6.2425784999999996</v>
      </c>
      <c r="F3220" s="3">
        <v>6.8192240000000002</v>
      </c>
      <c r="G3220" s="3">
        <f t="shared" si="200"/>
        <v>6.4350567333333331</v>
      </c>
      <c r="H3220" s="3">
        <v>8.6163209999999992</v>
      </c>
      <c r="I3220" s="3">
        <v>8.0554085000000004</v>
      </c>
      <c r="J3220" s="3">
        <v>7.9786849999999996</v>
      </c>
      <c r="K3220" s="3">
        <f t="shared" si="201"/>
        <v>8.2168048333333328</v>
      </c>
      <c r="L3220" s="3">
        <f t="shared" si="202"/>
        <v>1.7817480999999997</v>
      </c>
      <c r="M3220" s="3">
        <f t="shared" si="203"/>
        <v>3.0452092759844537E-3</v>
      </c>
    </row>
    <row r="3221" spans="1:13">
      <c r="A3221" s="3" t="s">
        <v>3533</v>
      </c>
      <c r="B3221" s="3" t="s">
        <v>3532</v>
      </c>
      <c r="C3221" s="3" t="s">
        <v>5723</v>
      </c>
      <c r="D3221" s="3">
        <v>7.6272779999999996</v>
      </c>
      <c r="E3221" s="3">
        <v>7.4639424999999999</v>
      </c>
      <c r="F3221" s="3">
        <v>7.9800753999999996</v>
      </c>
      <c r="G3221" s="3">
        <f t="shared" si="200"/>
        <v>7.6904319666666661</v>
      </c>
      <c r="H3221" s="3">
        <v>14.213169000000001</v>
      </c>
      <c r="I3221" s="3">
        <v>14.071808000000001</v>
      </c>
      <c r="J3221" s="3">
        <v>14.270576999999999</v>
      </c>
      <c r="K3221" s="3">
        <f t="shared" si="201"/>
        <v>14.185184666666666</v>
      </c>
      <c r="L3221" s="3">
        <f t="shared" si="202"/>
        <v>6.4947527000000003</v>
      </c>
      <c r="M3221" s="3">
        <f t="shared" si="203"/>
        <v>2.3910984815648754E-6</v>
      </c>
    </row>
    <row r="3222" spans="1:13">
      <c r="A3222" s="3" t="s">
        <v>634</v>
      </c>
      <c r="B3222" s="3" t="s">
        <v>876</v>
      </c>
      <c r="C3222" s="3" t="s">
        <v>5723</v>
      </c>
      <c r="D3222" s="3">
        <v>6.8943830000000004</v>
      </c>
      <c r="E3222" s="3">
        <v>7.0230455000000003</v>
      </c>
      <c r="F3222" s="3">
        <v>6.9295280000000004</v>
      </c>
      <c r="G3222" s="3">
        <f t="shared" si="200"/>
        <v>6.9489855</v>
      </c>
      <c r="H3222" s="3">
        <v>13.079139</v>
      </c>
      <c r="I3222" s="3">
        <v>12.004291</v>
      </c>
      <c r="J3222" s="3">
        <v>12.353934000000001</v>
      </c>
      <c r="K3222" s="3">
        <f t="shared" si="201"/>
        <v>12.479121333333334</v>
      </c>
      <c r="L3222" s="3">
        <f t="shared" si="202"/>
        <v>5.5301358333333335</v>
      </c>
      <c r="M3222" s="3">
        <f t="shared" si="203"/>
        <v>6.4863982457929686E-5</v>
      </c>
    </row>
    <row r="3223" spans="1:13">
      <c r="A3223" s="3" t="s">
        <v>2330</v>
      </c>
      <c r="B3223" s="3" t="s">
        <v>2329</v>
      </c>
      <c r="C3223" s="3" t="s">
        <v>5723</v>
      </c>
      <c r="D3223" s="3">
        <v>8.3430879999999998</v>
      </c>
      <c r="E3223" s="3">
        <v>8.0563409999999998</v>
      </c>
      <c r="F3223" s="3">
        <v>8.2456029999999991</v>
      </c>
      <c r="G3223" s="3">
        <f t="shared" si="200"/>
        <v>8.2150106666666662</v>
      </c>
      <c r="H3223" s="3">
        <v>14.901562</v>
      </c>
      <c r="I3223" s="3">
        <v>14.652692999999999</v>
      </c>
      <c r="J3223" s="3">
        <v>14.339646999999999</v>
      </c>
      <c r="K3223" s="3">
        <f t="shared" si="201"/>
        <v>14.631300666666666</v>
      </c>
      <c r="L3223" s="3">
        <f t="shared" si="202"/>
        <v>6.41629</v>
      </c>
      <c r="M3223" s="3">
        <f t="shared" si="203"/>
        <v>3.9544126194287206E-6</v>
      </c>
    </row>
    <row r="3224" spans="1:13">
      <c r="A3224" s="3" t="s">
        <v>5095</v>
      </c>
      <c r="B3224" s="3" t="s">
        <v>5094</v>
      </c>
      <c r="C3224" s="3" t="s">
        <v>5723</v>
      </c>
      <c r="D3224" s="3">
        <v>6.4783350000000004</v>
      </c>
      <c r="E3224" s="3">
        <v>7.1839839999999997</v>
      </c>
      <c r="F3224" s="3">
        <v>7.7059593</v>
      </c>
      <c r="G3224" s="3">
        <f t="shared" si="200"/>
        <v>7.1227594333333331</v>
      </c>
      <c r="H3224" s="3">
        <v>8.6551620000000007</v>
      </c>
      <c r="I3224" s="3">
        <v>8.2082680000000003</v>
      </c>
      <c r="J3224" s="3">
        <v>9.4445099999999993</v>
      </c>
      <c r="K3224" s="3">
        <f t="shared" si="201"/>
        <v>8.7693133333333346</v>
      </c>
      <c r="L3224" s="3">
        <f t="shared" si="202"/>
        <v>1.6465539000000016</v>
      </c>
      <c r="M3224" s="3">
        <f t="shared" si="203"/>
        <v>3.1463083450564297E-2</v>
      </c>
    </row>
    <row r="3225" spans="1:13">
      <c r="A3225" s="3" t="s">
        <v>3774</v>
      </c>
      <c r="B3225" s="3" t="s">
        <v>3773</v>
      </c>
      <c r="C3225" s="3" t="s">
        <v>5723</v>
      </c>
      <c r="D3225" s="3">
        <v>7.0756755</v>
      </c>
      <c r="E3225" s="3">
        <v>6.8882465000000002</v>
      </c>
      <c r="F3225" s="3">
        <v>7.5198336000000001</v>
      </c>
      <c r="G3225" s="3">
        <f t="shared" si="200"/>
        <v>7.1612518666666674</v>
      </c>
      <c r="H3225" s="3">
        <v>13.075691000000001</v>
      </c>
      <c r="I3225" s="3">
        <v>12.028154000000001</v>
      </c>
      <c r="J3225" s="3">
        <v>11.980592</v>
      </c>
      <c r="K3225" s="3">
        <f t="shared" si="201"/>
        <v>12.361479000000001</v>
      </c>
      <c r="L3225" s="3">
        <f t="shared" si="202"/>
        <v>5.2002271333333336</v>
      </c>
      <c r="M3225" s="3">
        <f t="shared" si="203"/>
        <v>2.0896078416992564E-4</v>
      </c>
    </row>
    <row r="3226" spans="1:13">
      <c r="A3226" s="3" t="s">
        <v>21</v>
      </c>
      <c r="B3226" s="3" t="s">
        <v>895</v>
      </c>
      <c r="C3226" s="3" t="s">
        <v>5723</v>
      </c>
      <c r="D3226" s="3">
        <v>5.4955689999999997</v>
      </c>
      <c r="E3226" s="3">
        <v>5.7078667000000003</v>
      </c>
      <c r="F3226" s="3">
        <v>6.0116066999999997</v>
      </c>
      <c r="G3226" s="3">
        <f t="shared" si="200"/>
        <v>5.7383474666666672</v>
      </c>
      <c r="H3226" s="3">
        <v>8.4207359999999998</v>
      </c>
      <c r="I3226" s="3">
        <v>7.3708109999999998</v>
      </c>
      <c r="J3226" s="3">
        <v>8.2370230000000006</v>
      </c>
      <c r="K3226" s="3">
        <f t="shared" si="201"/>
        <v>8.009523333333334</v>
      </c>
      <c r="L3226" s="3">
        <f t="shared" si="202"/>
        <v>2.2711758666666668</v>
      </c>
      <c r="M3226" s="3">
        <f t="shared" si="203"/>
        <v>3.1192584440977614E-3</v>
      </c>
    </row>
    <row r="3227" spans="1:13">
      <c r="A3227" s="3" t="s">
        <v>5104</v>
      </c>
      <c r="B3227" s="3" t="s">
        <v>5103</v>
      </c>
      <c r="C3227" s="3" t="s">
        <v>5723</v>
      </c>
      <c r="D3227" s="3">
        <v>5.7863245000000001</v>
      </c>
      <c r="E3227" s="3">
        <v>5.8765583000000001</v>
      </c>
      <c r="F3227" s="3">
        <v>6.0259666000000003</v>
      </c>
      <c r="G3227" s="3">
        <f t="shared" si="200"/>
        <v>5.8962831333333341</v>
      </c>
      <c r="H3227" s="3">
        <v>11.347113</v>
      </c>
      <c r="I3227" s="3">
        <v>11.362546</v>
      </c>
      <c r="J3227" s="3">
        <v>12.081568000000001</v>
      </c>
      <c r="K3227" s="3">
        <f t="shared" si="201"/>
        <v>11.597075666666669</v>
      </c>
      <c r="L3227" s="3">
        <f t="shared" si="202"/>
        <v>5.7007925333333347</v>
      </c>
      <c r="M3227" s="3">
        <f t="shared" si="203"/>
        <v>2.2672001763718463E-5</v>
      </c>
    </row>
    <row r="3228" spans="1:13">
      <c r="A3228" s="3" t="s">
        <v>165</v>
      </c>
      <c r="B3228" s="3" t="s">
        <v>3795</v>
      </c>
      <c r="C3228" s="3" t="s">
        <v>5723</v>
      </c>
      <c r="D3228" s="3">
        <v>7.229101</v>
      </c>
      <c r="E3228" s="3">
        <v>7.046786</v>
      </c>
      <c r="F3228" s="3">
        <v>7.0258430000000001</v>
      </c>
      <c r="G3228" s="3">
        <f t="shared" si="200"/>
        <v>7.1005766666666661</v>
      </c>
      <c r="H3228" s="3">
        <v>12.083159</v>
      </c>
      <c r="I3228" s="3">
        <v>11.889889</v>
      </c>
      <c r="J3228" s="3">
        <v>10.994319000000001</v>
      </c>
      <c r="K3228" s="3">
        <f t="shared" si="201"/>
        <v>11.655788999999999</v>
      </c>
      <c r="L3228" s="3">
        <f t="shared" si="202"/>
        <v>4.5552123333333325</v>
      </c>
      <c r="M3228" s="3">
        <f t="shared" si="203"/>
        <v>1.8276340568575632E-4</v>
      </c>
    </row>
    <row r="3229" spans="1:13">
      <c r="A3229" s="3" t="s">
        <v>3785</v>
      </c>
      <c r="B3229" s="3" t="s">
        <v>3784</v>
      </c>
      <c r="C3229" s="3" t="s">
        <v>5723</v>
      </c>
      <c r="D3229" s="3">
        <v>7.0069594000000004</v>
      </c>
      <c r="E3229" s="3">
        <v>6.9273515000000003</v>
      </c>
      <c r="F3229" s="3">
        <v>6.7397970000000003</v>
      </c>
      <c r="G3229" s="3">
        <f t="shared" si="200"/>
        <v>6.8913693</v>
      </c>
      <c r="H3229" s="3">
        <v>8.6294470000000008</v>
      </c>
      <c r="I3229" s="3">
        <v>8.7232260000000004</v>
      </c>
      <c r="J3229" s="3">
        <v>8.2224690000000002</v>
      </c>
      <c r="K3229" s="3">
        <f t="shared" si="201"/>
        <v>8.525047333333335</v>
      </c>
      <c r="L3229" s="3">
        <f t="shared" si="202"/>
        <v>1.6336780333333349</v>
      </c>
      <c r="M3229" s="3">
        <f t="shared" si="203"/>
        <v>6.9963345630575887E-4</v>
      </c>
    </row>
    <row r="3230" spans="1:13">
      <c r="A3230" s="3" t="s">
        <v>21</v>
      </c>
      <c r="B3230" s="3" t="s">
        <v>5091</v>
      </c>
      <c r="C3230" s="3" t="s">
        <v>5723</v>
      </c>
      <c r="D3230" s="3">
        <v>10.076650000000001</v>
      </c>
      <c r="E3230" s="3">
        <v>9.6784990000000004</v>
      </c>
      <c r="F3230" s="3">
        <v>9.4013439999999999</v>
      </c>
      <c r="G3230" s="3">
        <f t="shared" si="200"/>
        <v>9.7188310000000016</v>
      </c>
      <c r="H3230" s="3">
        <v>11.224918000000001</v>
      </c>
      <c r="I3230" s="3">
        <v>11.852922</v>
      </c>
      <c r="J3230" s="3">
        <v>10.178769000000001</v>
      </c>
      <c r="K3230" s="3">
        <f t="shared" si="201"/>
        <v>11.085536333333335</v>
      </c>
      <c r="L3230" s="3">
        <f t="shared" si="202"/>
        <v>1.3667053333333339</v>
      </c>
      <c r="M3230" s="3">
        <f t="shared" si="203"/>
        <v>6.0202220720532218E-2</v>
      </c>
    </row>
    <row r="3231" spans="1:13">
      <c r="A3231" s="3" t="s">
        <v>21</v>
      </c>
      <c r="B3231" s="3" t="s">
        <v>5153</v>
      </c>
      <c r="C3231" s="3" t="s">
        <v>5723</v>
      </c>
      <c r="D3231" s="3">
        <v>6.0747036999999997</v>
      </c>
      <c r="E3231" s="3">
        <v>5.8501143000000004</v>
      </c>
      <c r="F3231" s="3">
        <v>6.1609993000000003</v>
      </c>
      <c r="G3231" s="3">
        <f t="shared" si="200"/>
        <v>6.0286057666666677</v>
      </c>
      <c r="H3231" s="3">
        <v>6.3133087000000003</v>
      </c>
      <c r="I3231" s="3">
        <v>6.2350516000000002</v>
      </c>
      <c r="J3231" s="3">
        <v>6.7222189999999999</v>
      </c>
      <c r="K3231" s="3">
        <f t="shared" si="201"/>
        <v>6.4235264333333335</v>
      </c>
      <c r="L3231" s="3">
        <f t="shared" si="202"/>
        <v>0.39492066666666581</v>
      </c>
      <c r="M3231" s="3">
        <f t="shared" si="203"/>
        <v>8.9743884990971509E-2</v>
      </c>
    </row>
    <row r="3232" spans="1:13">
      <c r="A3232" s="3" t="s">
        <v>1518</v>
      </c>
      <c r="B3232" s="3" t="s">
        <v>1517</v>
      </c>
      <c r="C3232" s="3" t="s">
        <v>5723</v>
      </c>
      <c r="D3232" s="3">
        <v>6.5143279999999999</v>
      </c>
      <c r="E3232" s="3">
        <v>6.4047831999999998</v>
      </c>
      <c r="F3232" s="3">
        <v>6.1325690000000002</v>
      </c>
      <c r="G3232" s="3">
        <f t="shared" si="200"/>
        <v>6.3505600666666666</v>
      </c>
      <c r="H3232" s="3">
        <v>6.7707233000000002</v>
      </c>
      <c r="I3232" s="3">
        <v>6.843947</v>
      </c>
      <c r="J3232" s="3">
        <v>6.7359556999999999</v>
      </c>
      <c r="K3232" s="3">
        <f t="shared" si="201"/>
        <v>6.7835419999999997</v>
      </c>
      <c r="L3232" s="3">
        <f t="shared" si="202"/>
        <v>0.43298193333333312</v>
      </c>
      <c r="M3232" s="3">
        <f t="shared" si="203"/>
        <v>2.1326610166815502E-2</v>
      </c>
    </row>
    <row r="3233" spans="1:13">
      <c r="A3233" s="3" t="s">
        <v>21</v>
      </c>
      <c r="B3233" s="3" t="s">
        <v>2475</v>
      </c>
      <c r="C3233" s="3" t="s">
        <v>5723</v>
      </c>
      <c r="D3233" s="3">
        <v>6.9057507999999999</v>
      </c>
      <c r="E3233" s="3">
        <v>7.1036267000000004</v>
      </c>
      <c r="F3233" s="3">
        <v>6.807099</v>
      </c>
      <c r="G3233" s="3">
        <f t="shared" si="200"/>
        <v>6.9388255000000001</v>
      </c>
      <c r="H3233" s="3">
        <v>7.1941879999999996</v>
      </c>
      <c r="I3233" s="3">
        <v>7.1393789999999999</v>
      </c>
      <c r="J3233" s="3">
        <v>7.7145567000000002</v>
      </c>
      <c r="K3233" s="3">
        <f t="shared" si="201"/>
        <v>7.3493745666666657</v>
      </c>
      <c r="L3233" s="3">
        <f t="shared" si="202"/>
        <v>0.41054906666666557</v>
      </c>
      <c r="M3233" s="3">
        <f t="shared" si="203"/>
        <v>0.11312880818800493</v>
      </c>
    </row>
    <row r="3234" spans="1:13">
      <c r="A3234" s="3" t="s">
        <v>5377</v>
      </c>
      <c r="B3234" s="3" t="s">
        <v>5376</v>
      </c>
      <c r="C3234" s="3" t="s">
        <v>5723</v>
      </c>
      <c r="D3234" s="3">
        <v>8.5397029999999994</v>
      </c>
      <c r="E3234" s="3">
        <v>8.3343290000000003</v>
      </c>
      <c r="F3234" s="3">
        <v>7.9338519999999999</v>
      </c>
      <c r="G3234" s="3">
        <f t="shared" si="200"/>
        <v>8.2692946666666671</v>
      </c>
      <c r="H3234" s="3">
        <v>8.5328289999999996</v>
      </c>
      <c r="I3234" s="3">
        <v>9.2788330000000006</v>
      </c>
      <c r="J3234" s="3">
        <v>8.4624194999999993</v>
      </c>
      <c r="K3234" s="3">
        <f t="shared" si="201"/>
        <v>8.7580271666666665</v>
      </c>
      <c r="L3234" s="3">
        <f t="shared" si="202"/>
        <v>0.48873249999999935</v>
      </c>
      <c r="M3234" s="3">
        <f t="shared" si="203"/>
        <v>0.19687950836751303</v>
      </c>
    </row>
    <row r="3235" spans="1:13">
      <c r="A3235" s="3" t="s">
        <v>21</v>
      </c>
      <c r="B3235" s="3" t="s">
        <v>3908</v>
      </c>
      <c r="C3235" s="3" t="s">
        <v>5723</v>
      </c>
      <c r="D3235" s="3">
        <v>7.9663209999999998</v>
      </c>
      <c r="E3235" s="3">
        <v>7.9360603999999997</v>
      </c>
      <c r="F3235" s="3">
        <v>7.5050024999999998</v>
      </c>
      <c r="G3235" s="3">
        <f t="shared" si="200"/>
        <v>7.8024613</v>
      </c>
      <c r="H3235" s="3">
        <v>7.9319420000000003</v>
      </c>
      <c r="I3235" s="3">
        <v>8.5730889999999995</v>
      </c>
      <c r="J3235" s="3">
        <v>7.8094390000000002</v>
      </c>
      <c r="K3235" s="3">
        <f t="shared" si="201"/>
        <v>8.1048233333333339</v>
      </c>
      <c r="L3235" s="3">
        <f t="shared" si="202"/>
        <v>0.30236203333333389</v>
      </c>
      <c r="M3235" s="3">
        <f t="shared" si="203"/>
        <v>0.3405998743783496</v>
      </c>
    </row>
    <row r="3236" spans="1:13">
      <c r="A3236" s="3" t="s">
        <v>21</v>
      </c>
      <c r="B3236" s="3" t="s">
        <v>791</v>
      </c>
      <c r="C3236" s="3" t="s">
        <v>5723</v>
      </c>
      <c r="D3236" s="3">
        <v>10.049299</v>
      </c>
      <c r="E3236" s="3">
        <v>9.7785720000000005</v>
      </c>
      <c r="F3236" s="3">
        <v>9.6780620000000006</v>
      </c>
      <c r="G3236" s="3">
        <f t="shared" si="200"/>
        <v>9.8353110000000008</v>
      </c>
      <c r="H3236" s="3">
        <v>9.9852159999999994</v>
      </c>
      <c r="I3236" s="3">
        <v>10.831868</v>
      </c>
      <c r="J3236" s="3">
        <v>10.161859</v>
      </c>
      <c r="K3236" s="3">
        <f t="shared" si="201"/>
        <v>10.326314333333334</v>
      </c>
      <c r="L3236" s="3">
        <f t="shared" si="202"/>
        <v>0.49100333333333346</v>
      </c>
      <c r="M3236" s="3">
        <f t="shared" si="203"/>
        <v>0.15514605851586571</v>
      </c>
    </row>
    <row r="3237" spans="1:13">
      <c r="A3237" s="3" t="s">
        <v>15</v>
      </c>
      <c r="B3237" s="3" t="s">
        <v>5239</v>
      </c>
      <c r="C3237" s="3" t="s">
        <v>5723</v>
      </c>
      <c r="D3237" s="3">
        <v>9.1642060000000001</v>
      </c>
      <c r="E3237" s="3">
        <v>9.0869900000000001</v>
      </c>
      <c r="F3237" s="3">
        <v>8.4450400000000005</v>
      </c>
      <c r="G3237" s="3">
        <f t="shared" si="200"/>
        <v>8.8987453333333324</v>
      </c>
      <c r="H3237" s="3">
        <v>9.0043369999999996</v>
      </c>
      <c r="I3237" s="3">
        <v>9.4984070000000003</v>
      </c>
      <c r="J3237" s="3">
        <v>7.7823763000000001</v>
      </c>
      <c r="K3237" s="3">
        <f t="shared" si="201"/>
        <v>8.7617067666666664</v>
      </c>
      <c r="L3237" s="3">
        <f t="shared" si="202"/>
        <v>-0.13703856666666603</v>
      </c>
      <c r="M3237" s="3">
        <f t="shared" si="203"/>
        <v>0.8182884661846308</v>
      </c>
    </row>
    <row r="3238" spans="1:13">
      <c r="A3238" s="3" t="s">
        <v>688</v>
      </c>
      <c r="B3238" s="3" t="s">
        <v>4064</v>
      </c>
      <c r="C3238" s="3" t="s">
        <v>5723</v>
      </c>
      <c r="D3238" s="3">
        <v>10.581913999999999</v>
      </c>
      <c r="E3238" s="3">
        <v>10.711046</v>
      </c>
      <c r="F3238" s="3">
        <v>10.839371</v>
      </c>
      <c r="G3238" s="3">
        <f t="shared" si="200"/>
        <v>10.710777</v>
      </c>
      <c r="H3238" s="3">
        <v>10.996465000000001</v>
      </c>
      <c r="I3238" s="3">
        <v>11.632676999999999</v>
      </c>
      <c r="J3238" s="3">
        <v>11.936335</v>
      </c>
      <c r="K3238" s="3">
        <f t="shared" si="201"/>
        <v>11.521825666666667</v>
      </c>
      <c r="L3238" s="3">
        <f t="shared" si="202"/>
        <v>0.81104866666666631</v>
      </c>
      <c r="M3238" s="3">
        <f t="shared" si="203"/>
        <v>4.7407145836556829E-2</v>
      </c>
    </row>
    <row r="3239" spans="1:13">
      <c r="A3239" s="3" t="s">
        <v>36</v>
      </c>
      <c r="B3239" s="3" t="s">
        <v>3921</v>
      </c>
      <c r="C3239" s="3" t="s">
        <v>5723</v>
      </c>
      <c r="D3239" s="3">
        <v>8.7792910000000006</v>
      </c>
      <c r="E3239" s="3">
        <v>8.2927199999999992</v>
      </c>
      <c r="F3239" s="3">
        <v>7.8760715000000001</v>
      </c>
      <c r="G3239" s="3">
        <f t="shared" si="200"/>
        <v>8.3160274999999988</v>
      </c>
      <c r="H3239" s="3">
        <v>8.0532020000000006</v>
      </c>
      <c r="I3239" s="3">
        <v>8.8202095000000007</v>
      </c>
      <c r="J3239" s="3">
        <v>6.3337398</v>
      </c>
      <c r="K3239" s="3">
        <f t="shared" si="201"/>
        <v>7.7357171000000013</v>
      </c>
      <c r="L3239" s="3">
        <f t="shared" si="202"/>
        <v>-0.58031039999999745</v>
      </c>
      <c r="M3239" s="3">
        <f t="shared" si="203"/>
        <v>0.49825569678714843</v>
      </c>
    </row>
    <row r="3240" spans="1:13">
      <c r="A3240" s="3" t="s">
        <v>21</v>
      </c>
      <c r="B3240" s="3" t="s">
        <v>5679</v>
      </c>
      <c r="C3240" s="3" t="s">
        <v>5723</v>
      </c>
      <c r="D3240" s="3">
        <v>7.1185299999999998</v>
      </c>
      <c r="E3240" s="3">
        <v>6.5280269999999998</v>
      </c>
      <c r="F3240" s="3">
        <v>6.4695669999999996</v>
      </c>
      <c r="G3240" s="3">
        <f t="shared" si="200"/>
        <v>6.7053746666666667</v>
      </c>
      <c r="H3240" s="3">
        <v>6.5794644</v>
      </c>
      <c r="I3240" s="3">
        <v>6.7111672999999996</v>
      </c>
      <c r="J3240" s="3">
        <v>6.5408080000000002</v>
      </c>
      <c r="K3240" s="3">
        <f t="shared" si="201"/>
        <v>6.6104798999999987</v>
      </c>
      <c r="L3240" s="3">
        <f t="shared" si="202"/>
        <v>-9.4894766666667962E-2</v>
      </c>
      <c r="M3240" s="3">
        <f t="shared" si="203"/>
        <v>0.67980654266295115</v>
      </c>
    </row>
    <row r="3241" spans="1:13">
      <c r="A3241" s="3" t="s">
        <v>21</v>
      </c>
      <c r="B3241" s="3" t="s">
        <v>2575</v>
      </c>
      <c r="C3241" s="3" t="s">
        <v>5723</v>
      </c>
      <c r="D3241" s="3">
        <v>12.329008999999999</v>
      </c>
      <c r="E3241" s="3">
        <v>12.597258999999999</v>
      </c>
      <c r="F3241" s="3">
        <v>12.900865</v>
      </c>
      <c r="G3241" s="3">
        <f t="shared" si="200"/>
        <v>12.609044333333335</v>
      </c>
      <c r="H3241" s="3">
        <v>13.453442000000001</v>
      </c>
      <c r="I3241" s="3">
        <v>13.168089999999999</v>
      </c>
      <c r="J3241" s="3">
        <v>12.997925</v>
      </c>
      <c r="K3241" s="3">
        <f t="shared" si="201"/>
        <v>13.206485666666667</v>
      </c>
      <c r="L3241" s="3">
        <f t="shared" si="202"/>
        <v>0.59744133333333238</v>
      </c>
      <c r="M3241" s="3">
        <f t="shared" si="203"/>
        <v>4.7922964474498349E-2</v>
      </c>
    </row>
    <row r="3242" spans="1:13">
      <c r="A3242" s="3" t="s">
        <v>21</v>
      </c>
      <c r="B3242" s="3" t="s">
        <v>4926</v>
      </c>
      <c r="C3242" s="3" t="s">
        <v>5723</v>
      </c>
      <c r="D3242" s="3">
        <v>7.1974071999999998</v>
      </c>
      <c r="E3242" s="3">
        <v>6.2135772999999999</v>
      </c>
      <c r="F3242" s="3">
        <v>6.3957496000000003</v>
      </c>
      <c r="G3242" s="3">
        <f t="shared" si="200"/>
        <v>6.6022447</v>
      </c>
      <c r="H3242" s="3">
        <v>6.4545956000000002</v>
      </c>
      <c r="I3242" s="3">
        <v>6.8046889999999998</v>
      </c>
      <c r="J3242" s="3">
        <v>5.7902810000000002</v>
      </c>
      <c r="K3242" s="3">
        <f t="shared" si="201"/>
        <v>6.3498552000000004</v>
      </c>
      <c r="L3242" s="3">
        <f t="shared" si="202"/>
        <v>-0.2523894999999996</v>
      </c>
      <c r="M3242" s="3">
        <f t="shared" si="203"/>
        <v>0.58375179268082333</v>
      </c>
    </row>
    <row r="3243" spans="1:13">
      <c r="A3243" s="3" t="s">
        <v>140</v>
      </c>
      <c r="B3243" s="3" t="s">
        <v>945</v>
      </c>
      <c r="C3243" s="3" t="s">
        <v>5723</v>
      </c>
      <c r="D3243" s="3">
        <v>7.4697519999999997</v>
      </c>
      <c r="E3243" s="3">
        <v>7.3314766999999996</v>
      </c>
      <c r="F3243" s="3">
        <v>7.0977683000000003</v>
      </c>
      <c r="G3243" s="3">
        <f t="shared" si="200"/>
        <v>7.2996656666666668</v>
      </c>
      <c r="H3243" s="3">
        <v>7.1999529999999998</v>
      </c>
      <c r="I3243" s="3">
        <v>7.3558706999999997</v>
      </c>
      <c r="J3243" s="3">
        <v>6.6640119999999996</v>
      </c>
      <c r="K3243" s="3">
        <f t="shared" si="201"/>
        <v>7.0732785666666658</v>
      </c>
      <c r="L3243" s="3">
        <f t="shared" si="202"/>
        <v>-0.22638710000000106</v>
      </c>
      <c r="M3243" s="3">
        <f t="shared" si="203"/>
        <v>0.39170268976469852</v>
      </c>
    </row>
    <row r="3244" spans="1:13">
      <c r="A3244" s="3" t="s">
        <v>335</v>
      </c>
      <c r="B3244" s="3" t="s">
        <v>2560</v>
      </c>
      <c r="C3244" s="3" t="s">
        <v>5723</v>
      </c>
      <c r="D3244" s="3">
        <v>6.5101557000000003</v>
      </c>
      <c r="E3244" s="3">
        <v>6.6253742999999998</v>
      </c>
      <c r="F3244" s="3">
        <v>6.7251779999999997</v>
      </c>
      <c r="G3244" s="3">
        <f t="shared" si="200"/>
        <v>6.6202359999999993</v>
      </c>
      <c r="H3244" s="3">
        <v>6.783569</v>
      </c>
      <c r="I3244" s="3">
        <v>6.8074849999999998</v>
      </c>
      <c r="J3244" s="3">
        <v>7.5684760000000004</v>
      </c>
      <c r="K3244" s="3">
        <f t="shared" si="201"/>
        <v>7.0531766666666664</v>
      </c>
      <c r="L3244" s="3">
        <f t="shared" si="202"/>
        <v>0.43294066666666708</v>
      </c>
      <c r="M3244" s="3">
        <f t="shared" si="203"/>
        <v>0.17781118645074054</v>
      </c>
    </row>
    <row r="3245" spans="1:13">
      <c r="A3245" s="3" t="s">
        <v>15</v>
      </c>
      <c r="B3245" s="3" t="s">
        <v>5151</v>
      </c>
      <c r="C3245" s="3" t="s">
        <v>5723</v>
      </c>
      <c r="D3245" s="3">
        <v>5.4862570000000002</v>
      </c>
      <c r="E3245" s="3">
        <v>5.4923500000000001</v>
      </c>
      <c r="F3245" s="3">
        <v>5.5775389999999998</v>
      </c>
      <c r="G3245" s="3">
        <f t="shared" si="200"/>
        <v>5.5187153333333328</v>
      </c>
      <c r="H3245" s="3">
        <v>5.5256686000000004</v>
      </c>
      <c r="I3245" s="3">
        <v>5.436534</v>
      </c>
      <c r="J3245" s="3">
        <v>6.0220374999999997</v>
      </c>
      <c r="K3245" s="3">
        <f t="shared" si="201"/>
        <v>5.6614133666666673</v>
      </c>
      <c r="L3245" s="3">
        <f t="shared" si="202"/>
        <v>0.14269803333333453</v>
      </c>
      <c r="M3245" s="3">
        <f t="shared" si="203"/>
        <v>0.48244868676895164</v>
      </c>
    </row>
    <row r="3246" spans="1:13">
      <c r="A3246" s="3" t="s">
        <v>4280</v>
      </c>
      <c r="B3246" s="3" t="s">
        <v>4279</v>
      </c>
      <c r="C3246" s="3" t="s">
        <v>5723</v>
      </c>
      <c r="D3246" s="3">
        <v>5.9382619999999999</v>
      </c>
      <c r="E3246" s="3">
        <v>5.7565116999999999</v>
      </c>
      <c r="F3246" s="3">
        <v>6.0339689999999999</v>
      </c>
      <c r="G3246" s="3">
        <f t="shared" si="200"/>
        <v>5.909580899999999</v>
      </c>
      <c r="H3246" s="3">
        <v>5.8129809999999997</v>
      </c>
      <c r="I3246" s="3">
        <v>5.9059935000000001</v>
      </c>
      <c r="J3246" s="3">
        <v>6.4771833000000001</v>
      </c>
      <c r="K3246" s="3">
        <f t="shared" si="201"/>
        <v>6.0653859333333342</v>
      </c>
      <c r="L3246" s="3">
        <f t="shared" si="202"/>
        <v>0.15580503333333517</v>
      </c>
      <c r="M3246" s="3">
        <f t="shared" si="203"/>
        <v>0.52327162831701535</v>
      </c>
    </row>
    <row r="3247" spans="1:13">
      <c r="A3247" s="3" t="s">
        <v>2411</v>
      </c>
      <c r="B3247" s="3" t="s">
        <v>2410</v>
      </c>
      <c r="C3247" s="3" t="s">
        <v>5723</v>
      </c>
      <c r="D3247" s="3">
        <v>7.7478433000000004</v>
      </c>
      <c r="E3247" s="3">
        <v>7.9517530000000001</v>
      </c>
      <c r="F3247" s="3">
        <v>7.8548549999999997</v>
      </c>
      <c r="G3247" s="3">
        <f t="shared" si="200"/>
        <v>7.851483766666667</v>
      </c>
      <c r="H3247" s="3">
        <v>8.0442914999999999</v>
      </c>
      <c r="I3247" s="3">
        <v>7.8160924999999999</v>
      </c>
      <c r="J3247" s="3">
        <v>8.2542910000000003</v>
      </c>
      <c r="K3247" s="3">
        <f t="shared" si="201"/>
        <v>8.0382249999999988</v>
      </c>
      <c r="L3247" s="3">
        <f t="shared" si="202"/>
        <v>0.18674123333333181</v>
      </c>
      <c r="M3247" s="3">
        <f t="shared" si="203"/>
        <v>0.25189000388920901</v>
      </c>
    </row>
    <row r="3248" spans="1:13">
      <c r="A3248" s="3" t="s">
        <v>21</v>
      </c>
      <c r="B3248" s="3" t="s">
        <v>5322</v>
      </c>
      <c r="C3248" s="3" t="s">
        <v>5723</v>
      </c>
      <c r="D3248" s="3">
        <v>6.7098589999999998</v>
      </c>
      <c r="E3248" s="3">
        <v>5.7142920000000004</v>
      </c>
      <c r="F3248" s="3">
        <v>5.7731985999999997</v>
      </c>
      <c r="G3248" s="3">
        <f t="shared" si="200"/>
        <v>6.0657831999999994</v>
      </c>
      <c r="H3248" s="3">
        <v>5.7823887000000003</v>
      </c>
      <c r="I3248" s="3">
        <v>6.0744449999999999</v>
      </c>
      <c r="J3248" s="3">
        <v>5.6575389999999999</v>
      </c>
      <c r="K3248" s="3">
        <f t="shared" si="201"/>
        <v>5.8381242333333327</v>
      </c>
      <c r="L3248" s="3">
        <f t="shared" si="202"/>
        <v>-0.22765896666666663</v>
      </c>
      <c r="M3248" s="3">
        <f t="shared" si="203"/>
        <v>0.54576471336658661</v>
      </c>
    </row>
    <row r="3249" spans="1:13">
      <c r="A3249" s="3" t="s">
        <v>3842</v>
      </c>
      <c r="B3249" s="3" t="s">
        <v>3841</v>
      </c>
      <c r="C3249" s="3" t="s">
        <v>5723</v>
      </c>
      <c r="D3249" s="3">
        <v>5.5213017000000004</v>
      </c>
      <c r="E3249" s="3">
        <v>6.1384816000000004</v>
      </c>
      <c r="F3249" s="3">
        <v>6.2957830000000001</v>
      </c>
      <c r="G3249" s="3">
        <f t="shared" si="200"/>
        <v>5.985188766666667</v>
      </c>
      <c r="H3249" s="3">
        <v>6.1152034000000004</v>
      </c>
      <c r="I3249" s="3">
        <v>5.9505720000000002</v>
      </c>
      <c r="J3249" s="3">
        <v>7.0939727000000001</v>
      </c>
      <c r="K3249" s="3">
        <f t="shared" si="201"/>
        <v>6.3865827000000008</v>
      </c>
      <c r="L3249" s="3">
        <f t="shared" si="202"/>
        <v>0.40139393333333384</v>
      </c>
      <c r="M3249" s="3">
        <f t="shared" si="203"/>
        <v>0.40146570067783532</v>
      </c>
    </row>
    <row r="3250" spans="1:13">
      <c r="A3250" s="3" t="s">
        <v>2177</v>
      </c>
      <c r="B3250" s="3" t="s">
        <v>2176</v>
      </c>
      <c r="C3250" s="3" t="s">
        <v>5723</v>
      </c>
      <c r="D3250" s="3">
        <v>5.79704</v>
      </c>
      <c r="E3250" s="3">
        <v>5.9361259999999998</v>
      </c>
      <c r="F3250" s="3">
        <v>6.2963750000000003</v>
      </c>
      <c r="G3250" s="3">
        <f t="shared" si="200"/>
        <v>6.0098470000000006</v>
      </c>
      <c r="H3250" s="3">
        <v>6.0962524</v>
      </c>
      <c r="I3250" s="3">
        <v>5.9152610000000001</v>
      </c>
      <c r="J3250" s="3">
        <v>6.7789954999999997</v>
      </c>
      <c r="K3250" s="3">
        <f t="shared" si="201"/>
        <v>6.2635029666666666</v>
      </c>
      <c r="L3250" s="3">
        <f t="shared" si="202"/>
        <v>0.25365596666666601</v>
      </c>
      <c r="M3250" s="3">
        <f t="shared" si="203"/>
        <v>0.44844346356213194</v>
      </c>
    </row>
    <row r="3251" spans="1:13">
      <c r="A3251" s="3" t="s">
        <v>1180</v>
      </c>
      <c r="B3251" s="3" t="s">
        <v>1179</v>
      </c>
      <c r="C3251" s="3" t="s">
        <v>5723</v>
      </c>
      <c r="D3251" s="3">
        <v>6.6566577000000002</v>
      </c>
      <c r="E3251" s="3">
        <v>6.9074024999999999</v>
      </c>
      <c r="F3251" s="3">
        <v>6.4597040000000003</v>
      </c>
      <c r="G3251" s="3">
        <f t="shared" si="200"/>
        <v>6.6745880666666677</v>
      </c>
      <c r="H3251" s="3">
        <v>6.4951954000000001</v>
      </c>
      <c r="I3251" s="3">
        <v>6.3689419999999997</v>
      </c>
      <c r="J3251" s="3">
        <v>6.5944704999999999</v>
      </c>
      <c r="K3251" s="3">
        <f t="shared" si="201"/>
        <v>6.4862026333333338</v>
      </c>
      <c r="L3251" s="3">
        <f t="shared" si="202"/>
        <v>-0.18838543333333391</v>
      </c>
      <c r="M3251" s="3">
        <f t="shared" si="203"/>
        <v>0.26386069512966021</v>
      </c>
    </row>
    <row r="3252" spans="1:13">
      <c r="A3252" s="3" t="s">
        <v>1198</v>
      </c>
      <c r="B3252" s="3" t="s">
        <v>2468</v>
      </c>
      <c r="C3252" s="3" t="s">
        <v>5723</v>
      </c>
      <c r="D3252" s="3">
        <v>9.7208260000000006</v>
      </c>
      <c r="E3252" s="3">
        <v>10.055185</v>
      </c>
      <c r="F3252" s="3">
        <v>10.058785</v>
      </c>
      <c r="G3252" s="3">
        <f t="shared" si="200"/>
        <v>9.9449319999999997</v>
      </c>
      <c r="H3252" s="3">
        <v>9.8787059999999993</v>
      </c>
      <c r="I3252" s="3">
        <v>9.5937929999999998</v>
      </c>
      <c r="J3252" s="3">
        <v>9.7488379999999992</v>
      </c>
      <c r="K3252" s="3">
        <f t="shared" si="201"/>
        <v>9.7404456666666661</v>
      </c>
      <c r="L3252" s="3">
        <f t="shared" si="202"/>
        <v>-0.20448633333333355</v>
      </c>
      <c r="M3252" s="3">
        <f t="shared" si="203"/>
        <v>0.21539657371285309</v>
      </c>
    </row>
    <row r="3253" spans="1:13">
      <c r="A3253" s="3" t="s">
        <v>528</v>
      </c>
      <c r="B3253" s="3" t="s">
        <v>4995</v>
      </c>
      <c r="C3253" s="3" t="s">
        <v>5723</v>
      </c>
      <c r="D3253" s="3">
        <v>7.5312104</v>
      </c>
      <c r="E3253" s="3">
        <v>7.0110716999999996</v>
      </c>
      <c r="F3253" s="3">
        <v>6.8182479999999996</v>
      </c>
      <c r="G3253" s="3">
        <f t="shared" si="200"/>
        <v>7.1201766999999991</v>
      </c>
      <c r="H3253" s="3">
        <v>6.8333845000000002</v>
      </c>
      <c r="I3253" s="3">
        <v>7.3579239999999997</v>
      </c>
      <c r="J3253" s="3">
        <v>6.3717079999999999</v>
      </c>
      <c r="K3253" s="3">
        <f t="shared" si="201"/>
        <v>6.8543388333333333</v>
      </c>
      <c r="L3253" s="3">
        <f t="shared" si="202"/>
        <v>-0.26583786666666587</v>
      </c>
      <c r="M3253" s="3">
        <f t="shared" si="203"/>
        <v>0.49634262735303297</v>
      </c>
    </row>
    <row r="3254" spans="1:13">
      <c r="A3254" s="3" t="s">
        <v>36</v>
      </c>
      <c r="B3254" s="3" t="s">
        <v>970</v>
      </c>
      <c r="C3254" s="3" t="s">
        <v>5723</v>
      </c>
      <c r="D3254" s="3">
        <v>7.7940645000000002</v>
      </c>
      <c r="E3254" s="3">
        <v>7.658156</v>
      </c>
      <c r="F3254" s="3">
        <v>6.9617760000000004</v>
      </c>
      <c r="G3254" s="3">
        <f t="shared" si="200"/>
        <v>7.4713321666666666</v>
      </c>
      <c r="H3254" s="3">
        <v>6.9574137</v>
      </c>
      <c r="I3254" s="3">
        <v>7.7666680000000001</v>
      </c>
      <c r="J3254" s="3">
        <v>7.1005859999999998</v>
      </c>
      <c r="K3254" s="3">
        <f t="shared" si="201"/>
        <v>7.274889233333333</v>
      </c>
      <c r="L3254" s="3">
        <f t="shared" si="202"/>
        <v>-0.19644293333333351</v>
      </c>
      <c r="M3254" s="3">
        <f t="shared" si="203"/>
        <v>0.61299533279337581</v>
      </c>
    </row>
    <row r="3255" spans="1:13">
      <c r="A3255" s="3" t="s">
        <v>21</v>
      </c>
      <c r="B3255" s="3" t="s">
        <v>2586</v>
      </c>
      <c r="C3255" s="3" t="s">
        <v>5723</v>
      </c>
      <c r="D3255" s="3">
        <v>6.8991876000000003</v>
      </c>
      <c r="E3255" s="3">
        <v>6.8573895</v>
      </c>
      <c r="F3255" s="3">
        <v>7.0224213999999998</v>
      </c>
      <c r="G3255" s="3">
        <f t="shared" si="200"/>
        <v>6.9263328333333334</v>
      </c>
      <c r="H3255" s="3">
        <v>6.4511433</v>
      </c>
      <c r="I3255" s="3">
        <v>7.1280823</v>
      </c>
      <c r="J3255" s="3">
        <v>7.3261630000000002</v>
      </c>
      <c r="K3255" s="3">
        <f t="shared" si="201"/>
        <v>6.968462866666667</v>
      </c>
      <c r="L3255" s="3">
        <f t="shared" si="202"/>
        <v>4.213003333333365E-2</v>
      </c>
      <c r="M3255" s="3">
        <f t="shared" si="203"/>
        <v>0.88334665075542995</v>
      </c>
    </row>
    <row r="3256" spans="1:13">
      <c r="A3256" s="3" t="s">
        <v>3948</v>
      </c>
      <c r="B3256" s="3" t="s">
        <v>5180</v>
      </c>
      <c r="C3256" s="3" t="s">
        <v>5723</v>
      </c>
      <c r="D3256" s="3">
        <v>5.5350957000000003</v>
      </c>
      <c r="E3256" s="3">
        <v>5.8228717000000003</v>
      </c>
      <c r="F3256" s="3">
        <v>6.1536974999999998</v>
      </c>
      <c r="G3256" s="3">
        <f t="shared" si="200"/>
        <v>5.8372216333333329</v>
      </c>
      <c r="H3256" s="3">
        <v>6.1472199999999999</v>
      </c>
      <c r="I3256" s="3">
        <v>6.036492</v>
      </c>
      <c r="J3256" s="3">
        <v>7.5424179999999996</v>
      </c>
      <c r="K3256" s="3">
        <f t="shared" si="201"/>
        <v>6.5753766666666662</v>
      </c>
      <c r="L3256" s="3">
        <f t="shared" si="202"/>
        <v>0.73815503333333332</v>
      </c>
      <c r="M3256" s="3">
        <f t="shared" si="203"/>
        <v>0.22615780999135204</v>
      </c>
    </row>
    <row r="3257" spans="1:13">
      <c r="A3257" s="3" t="s">
        <v>123</v>
      </c>
      <c r="B3257" s="3" t="s">
        <v>4299</v>
      </c>
      <c r="C3257" s="3" t="s">
        <v>5723</v>
      </c>
      <c r="D3257" s="3">
        <v>6.7273149999999999</v>
      </c>
      <c r="E3257" s="3">
        <v>7.1617040000000003</v>
      </c>
      <c r="F3257" s="3">
        <v>7.1976513999999998</v>
      </c>
      <c r="G3257" s="3">
        <f t="shared" si="200"/>
        <v>7.0288901333333342</v>
      </c>
      <c r="H3257" s="3">
        <v>7.4107339999999997</v>
      </c>
      <c r="I3257" s="3">
        <v>7.1375919999999997</v>
      </c>
      <c r="J3257" s="3">
        <v>7.6440476999999998</v>
      </c>
      <c r="K3257" s="3">
        <f t="shared" si="201"/>
        <v>7.3974578999999991</v>
      </c>
      <c r="L3257" s="3">
        <f t="shared" si="202"/>
        <v>0.36856776666666491</v>
      </c>
      <c r="M3257" s="3">
        <f t="shared" si="203"/>
        <v>0.1546831328138798</v>
      </c>
    </row>
    <row r="3258" spans="1:13">
      <c r="A3258" s="3" t="s">
        <v>207</v>
      </c>
      <c r="B3258" s="3" t="s">
        <v>2440</v>
      </c>
      <c r="C3258" s="3" t="s">
        <v>5723</v>
      </c>
      <c r="D3258" s="3">
        <v>5.8056726000000003</v>
      </c>
      <c r="E3258" s="3">
        <v>6.4655876000000001</v>
      </c>
      <c r="F3258" s="3">
        <v>6.5043309999999996</v>
      </c>
      <c r="G3258" s="3">
        <f t="shared" si="200"/>
        <v>6.2585304000000006</v>
      </c>
      <c r="H3258" s="3">
        <v>6.816122</v>
      </c>
      <c r="I3258" s="3">
        <v>6.1513657999999998</v>
      </c>
      <c r="J3258" s="3">
        <v>7.1450300000000002</v>
      </c>
      <c r="K3258" s="3">
        <f t="shared" si="201"/>
        <v>6.7041725999999997</v>
      </c>
      <c r="L3258" s="3">
        <f t="shared" si="202"/>
        <v>0.4456421999999991</v>
      </c>
      <c r="M3258" s="3">
        <f t="shared" si="203"/>
        <v>0.29467338196681941</v>
      </c>
    </row>
    <row r="3259" spans="1:13">
      <c r="A3259" s="3" t="s">
        <v>207</v>
      </c>
      <c r="B3259" s="3" t="s">
        <v>5344</v>
      </c>
      <c r="C3259" s="3" t="s">
        <v>5723</v>
      </c>
      <c r="D3259" s="3">
        <v>7.6742005000000004</v>
      </c>
      <c r="E3259" s="3">
        <v>8.4516650000000002</v>
      </c>
      <c r="F3259" s="3">
        <v>8.0037420000000008</v>
      </c>
      <c r="G3259" s="3">
        <f t="shared" si="200"/>
        <v>8.0432024999999996</v>
      </c>
      <c r="H3259" s="3">
        <v>8.7781590000000005</v>
      </c>
      <c r="I3259" s="3">
        <v>7.8924602999999998</v>
      </c>
      <c r="J3259" s="3">
        <v>7.8923984000000003</v>
      </c>
      <c r="K3259" s="3">
        <f t="shared" si="201"/>
        <v>8.1876725666666665</v>
      </c>
      <c r="L3259" s="3">
        <f t="shared" si="202"/>
        <v>0.14447006666666695</v>
      </c>
      <c r="M3259" s="3">
        <f t="shared" si="203"/>
        <v>0.7170958483736587</v>
      </c>
    </row>
    <row r="3260" spans="1:13">
      <c r="A3260" s="3" t="s">
        <v>577</v>
      </c>
      <c r="B3260" s="3" t="s">
        <v>3863</v>
      </c>
      <c r="C3260" s="3" t="s">
        <v>5723</v>
      </c>
      <c r="D3260" s="3">
        <v>6.9583870000000001</v>
      </c>
      <c r="E3260" s="3">
        <v>8.0510234999999994</v>
      </c>
      <c r="F3260" s="3">
        <v>7.6293763999999999</v>
      </c>
      <c r="G3260" s="3">
        <f t="shared" si="200"/>
        <v>7.5462622999999995</v>
      </c>
      <c r="H3260" s="3">
        <v>8.5496160000000003</v>
      </c>
      <c r="I3260" s="3">
        <v>8.020759</v>
      </c>
      <c r="J3260" s="3">
        <v>8.8031030000000001</v>
      </c>
      <c r="K3260" s="3">
        <f t="shared" si="201"/>
        <v>8.457825999999999</v>
      </c>
      <c r="L3260" s="3">
        <f t="shared" si="202"/>
        <v>0.91156369999999942</v>
      </c>
      <c r="M3260" s="3">
        <f t="shared" si="203"/>
        <v>8.1099162471847674E-2</v>
      </c>
    </row>
    <row r="3261" spans="1:13">
      <c r="A3261" s="3" t="s">
        <v>21</v>
      </c>
      <c r="B3261" s="3" t="s">
        <v>1084</v>
      </c>
      <c r="C3261" s="3" t="s">
        <v>5723</v>
      </c>
      <c r="D3261" s="3">
        <v>6.2562939999999996</v>
      </c>
      <c r="E3261" s="3">
        <v>5.9902100000000003</v>
      </c>
      <c r="F3261" s="3">
        <v>6.6186767</v>
      </c>
      <c r="G3261" s="3">
        <f t="shared" si="200"/>
        <v>6.2883935666666666</v>
      </c>
      <c r="H3261" s="3">
        <v>6.2679020000000003</v>
      </c>
      <c r="I3261" s="3">
        <v>6.3483267000000003</v>
      </c>
      <c r="J3261" s="3">
        <v>7.8423933999999997</v>
      </c>
      <c r="K3261" s="3">
        <f t="shared" si="201"/>
        <v>6.8195407000000001</v>
      </c>
      <c r="L3261" s="3">
        <f t="shared" si="202"/>
        <v>0.53114713333333352</v>
      </c>
      <c r="M3261" s="3">
        <f t="shared" si="203"/>
        <v>0.38367956126977415</v>
      </c>
    </row>
    <row r="3262" spans="1:13">
      <c r="A3262" s="3" t="s">
        <v>1070</v>
      </c>
      <c r="B3262" s="3" t="s">
        <v>1069</v>
      </c>
      <c r="C3262" s="3" t="s">
        <v>5723</v>
      </c>
      <c r="D3262" s="3">
        <v>5.7120240000000004</v>
      </c>
      <c r="E3262" s="3">
        <v>6.0179343000000003</v>
      </c>
      <c r="F3262" s="3">
        <v>6.4022584</v>
      </c>
      <c r="G3262" s="3">
        <f t="shared" si="200"/>
        <v>6.0440722333333339</v>
      </c>
      <c r="H3262" s="3">
        <v>6.1735670000000002</v>
      </c>
      <c r="I3262" s="3">
        <v>5.9276070000000001</v>
      </c>
      <c r="J3262" s="3">
        <v>7.5026159999999997</v>
      </c>
      <c r="K3262" s="3">
        <f t="shared" si="201"/>
        <v>6.5345966666666664</v>
      </c>
      <c r="L3262" s="3">
        <f t="shared" si="202"/>
        <v>0.49052443333333251</v>
      </c>
      <c r="M3262" s="3">
        <f t="shared" si="203"/>
        <v>0.40576677657959381</v>
      </c>
    </row>
    <row r="3263" spans="1:13">
      <c r="A3263" s="3" t="s">
        <v>528</v>
      </c>
      <c r="B3263" s="3" t="s">
        <v>2852</v>
      </c>
      <c r="C3263" s="3" t="s">
        <v>5723</v>
      </c>
      <c r="D3263" s="3">
        <v>8.4155180000000005</v>
      </c>
      <c r="E3263" s="3">
        <v>8.4416969999999996</v>
      </c>
      <c r="F3263" s="3">
        <v>7.6491220000000002</v>
      </c>
      <c r="G3263" s="3">
        <f t="shared" si="200"/>
        <v>8.1687790000000007</v>
      </c>
      <c r="H3263" s="3">
        <v>8.8872350000000004</v>
      </c>
      <c r="I3263" s="3">
        <v>9.3703470000000006</v>
      </c>
      <c r="J3263" s="3">
        <v>7.9810280000000002</v>
      </c>
      <c r="K3263" s="3">
        <f t="shared" si="201"/>
        <v>8.7462033333333338</v>
      </c>
      <c r="L3263" s="3">
        <f t="shared" si="202"/>
        <v>0.5774243333333331</v>
      </c>
      <c r="M3263" s="3">
        <f t="shared" si="203"/>
        <v>0.298012885925513</v>
      </c>
    </row>
    <row r="3264" spans="1:13">
      <c r="A3264" s="3" t="s">
        <v>21</v>
      </c>
      <c r="B3264" s="3" t="s">
        <v>4896</v>
      </c>
      <c r="C3264" s="3" t="s">
        <v>5723</v>
      </c>
      <c r="D3264" s="3">
        <v>7.4687365999999997</v>
      </c>
      <c r="E3264" s="3">
        <v>6.8475029999999997</v>
      </c>
      <c r="F3264" s="3">
        <v>6.7756413999999996</v>
      </c>
      <c r="G3264" s="3">
        <f t="shared" si="200"/>
        <v>7.030627</v>
      </c>
      <c r="H3264" s="3">
        <v>6.8234906000000004</v>
      </c>
      <c r="I3264" s="3">
        <v>7.1998550000000003</v>
      </c>
      <c r="J3264" s="3">
        <v>7.1672729999999998</v>
      </c>
      <c r="K3264" s="3">
        <f t="shared" si="201"/>
        <v>7.0635395333333335</v>
      </c>
      <c r="L3264" s="3">
        <f t="shared" si="202"/>
        <v>3.2912533333333549E-2</v>
      </c>
      <c r="M3264" s="3">
        <f t="shared" si="203"/>
        <v>0.90193588237331124</v>
      </c>
    </row>
    <row r="3265" spans="1:13">
      <c r="A3265" s="3" t="s">
        <v>214</v>
      </c>
      <c r="B3265" s="3" t="s">
        <v>3652</v>
      </c>
      <c r="C3265" s="3" t="s">
        <v>5723</v>
      </c>
      <c r="D3265" s="3">
        <v>6.3894630000000001</v>
      </c>
      <c r="E3265" s="3">
        <v>6.6150045000000004</v>
      </c>
      <c r="F3265" s="3">
        <v>6.3838787000000004</v>
      </c>
      <c r="G3265" s="3">
        <f t="shared" si="200"/>
        <v>6.4627820666666667</v>
      </c>
      <c r="H3265" s="3">
        <v>6.8474535999999997</v>
      </c>
      <c r="I3265" s="3">
        <v>7.3626769999999997</v>
      </c>
      <c r="J3265" s="3">
        <v>7.2398379999999998</v>
      </c>
      <c r="K3265" s="3">
        <f t="shared" si="201"/>
        <v>7.1499895333333328</v>
      </c>
      <c r="L3265" s="3">
        <f t="shared" si="202"/>
        <v>0.6872074666666661</v>
      </c>
      <c r="M3265" s="3">
        <f t="shared" si="203"/>
        <v>1.6512422239754243E-2</v>
      </c>
    </row>
    <row r="3266" spans="1:13">
      <c r="A3266" s="3" t="s">
        <v>21</v>
      </c>
      <c r="B3266" s="3" t="s">
        <v>3891</v>
      </c>
      <c r="C3266" s="3" t="s">
        <v>5723</v>
      </c>
      <c r="D3266" s="3">
        <v>8.2879489999999993</v>
      </c>
      <c r="E3266" s="3">
        <v>7.2732215</v>
      </c>
      <c r="F3266" s="3">
        <v>7.1804256000000004</v>
      </c>
      <c r="G3266" s="3">
        <f t="shared" ref="G3266:G3329" si="204">AVERAGE(D3266:F3266)</f>
        <v>7.5805320333333333</v>
      </c>
      <c r="H3266" s="3">
        <v>7.2342076000000004</v>
      </c>
      <c r="I3266" s="3">
        <v>7.7251909999999997</v>
      </c>
      <c r="J3266" s="3">
        <v>6.7994914</v>
      </c>
      <c r="K3266" s="3">
        <f t="shared" ref="K3266:K3329" si="205">AVERAGE(H3266:J3266)</f>
        <v>7.2529633333333337</v>
      </c>
      <c r="L3266" s="3">
        <f t="shared" ref="L3266:L3329" si="206">K3266-G3266</f>
        <v>-0.3275686999999996</v>
      </c>
      <c r="M3266" s="3">
        <f t="shared" ref="M3266:M3329" si="207">_xlfn.T.TEST(D3266:F3266,H3266:J3266,2,2)</f>
        <v>0.50178825776879299</v>
      </c>
    </row>
    <row r="3267" spans="1:13">
      <c r="A3267" s="3" t="s">
        <v>43</v>
      </c>
      <c r="B3267" s="3" t="s">
        <v>5212</v>
      </c>
      <c r="C3267" s="3" t="s">
        <v>5723</v>
      </c>
      <c r="D3267" s="3">
        <v>8.6683420000000009</v>
      </c>
      <c r="E3267" s="3">
        <v>7.3821180000000002</v>
      </c>
      <c r="F3267" s="3">
        <v>7.9098864000000004</v>
      </c>
      <c r="G3267" s="3">
        <f t="shared" si="204"/>
        <v>7.9867821333333344</v>
      </c>
      <c r="H3267" s="3">
        <v>7.0839759999999998</v>
      </c>
      <c r="I3267" s="3">
        <v>7.7831039999999998</v>
      </c>
      <c r="J3267" s="3">
        <v>6.635319</v>
      </c>
      <c r="K3267" s="3">
        <f t="shared" si="205"/>
        <v>7.1674663333333335</v>
      </c>
      <c r="L3267" s="3">
        <f t="shared" si="206"/>
        <v>-0.81931580000000093</v>
      </c>
      <c r="M3267" s="3">
        <f t="shared" si="207"/>
        <v>0.17722395723904077</v>
      </c>
    </row>
    <row r="3268" spans="1:13">
      <c r="A3268" s="3" t="s">
        <v>21</v>
      </c>
      <c r="B3268" s="3" t="s">
        <v>2502</v>
      </c>
      <c r="C3268" s="3" t="s">
        <v>5723</v>
      </c>
      <c r="D3268" s="3">
        <v>13.192538000000001</v>
      </c>
      <c r="E3268" s="3">
        <v>13.234735000000001</v>
      </c>
      <c r="F3268" s="3">
        <v>13.620702</v>
      </c>
      <c r="G3268" s="3">
        <f t="shared" si="204"/>
        <v>13.349325</v>
      </c>
      <c r="H3268" s="3">
        <v>14.866364000000001</v>
      </c>
      <c r="I3268" s="3">
        <v>15.083500000000001</v>
      </c>
      <c r="J3268" s="3">
        <v>14.777793000000001</v>
      </c>
      <c r="K3268" s="3">
        <f t="shared" si="205"/>
        <v>14.909219</v>
      </c>
      <c r="L3268" s="3">
        <f t="shared" si="206"/>
        <v>1.5598939999999999</v>
      </c>
      <c r="M3268" s="3">
        <f t="shared" si="207"/>
        <v>6.7767817648035683E-4</v>
      </c>
    </row>
    <row r="3269" spans="1:13">
      <c r="A3269" s="3" t="s">
        <v>21</v>
      </c>
      <c r="B3269" s="3" t="s">
        <v>1065</v>
      </c>
      <c r="C3269" s="3" t="s">
        <v>5723</v>
      </c>
      <c r="D3269" s="3">
        <v>13.41361</v>
      </c>
      <c r="E3269" s="3">
        <v>13.175390999999999</v>
      </c>
      <c r="F3269" s="3">
        <v>13.674256</v>
      </c>
      <c r="G3269" s="3">
        <f t="shared" si="204"/>
        <v>13.421085666666665</v>
      </c>
      <c r="H3269" s="3">
        <v>14.8041725</v>
      </c>
      <c r="I3269" s="3">
        <v>15.141807999999999</v>
      </c>
      <c r="J3269" s="3">
        <v>14.535731999999999</v>
      </c>
      <c r="K3269" s="3">
        <f t="shared" si="205"/>
        <v>14.827237500000001</v>
      </c>
      <c r="L3269" s="3">
        <f t="shared" si="206"/>
        <v>1.406151833333336</v>
      </c>
      <c r="M3269" s="3">
        <f t="shared" si="207"/>
        <v>3.4490361907594021E-3</v>
      </c>
    </row>
    <row r="3270" spans="1:13">
      <c r="A3270" s="3" t="s">
        <v>15</v>
      </c>
      <c r="B3270" s="3" t="s">
        <v>3554</v>
      </c>
      <c r="C3270" s="3" t="s">
        <v>5723</v>
      </c>
      <c r="D3270" s="3">
        <v>8.7613540000000008</v>
      </c>
      <c r="E3270" s="3">
        <v>7.6344510000000003</v>
      </c>
      <c r="F3270" s="3">
        <v>7.7480316</v>
      </c>
      <c r="G3270" s="3">
        <f t="shared" si="204"/>
        <v>8.0479455333333352</v>
      </c>
      <c r="H3270" s="3">
        <v>7.718604</v>
      </c>
      <c r="I3270" s="3">
        <v>7.8598410000000003</v>
      </c>
      <c r="J3270" s="3">
        <v>7.2130074999999998</v>
      </c>
      <c r="K3270" s="3">
        <f t="shared" si="205"/>
        <v>7.5971508333333331</v>
      </c>
      <c r="L3270" s="3">
        <f t="shared" si="206"/>
        <v>-0.4507947000000021</v>
      </c>
      <c r="M3270" s="3">
        <f t="shared" si="207"/>
        <v>0.33170931438402834</v>
      </c>
    </row>
    <row r="3271" spans="1:13">
      <c r="A3271" s="3" t="s">
        <v>1781</v>
      </c>
      <c r="B3271" s="3" t="s">
        <v>3932</v>
      </c>
      <c r="C3271" s="3" t="s">
        <v>5723</v>
      </c>
      <c r="D3271" s="3">
        <v>9.1935424999999995</v>
      </c>
      <c r="E3271" s="3">
        <v>8.5979200000000002</v>
      </c>
      <c r="F3271" s="3">
        <v>8.9275160000000007</v>
      </c>
      <c r="G3271" s="3">
        <f t="shared" si="204"/>
        <v>8.906326166666668</v>
      </c>
      <c r="H3271" s="3">
        <v>8.0643580000000004</v>
      </c>
      <c r="I3271" s="3">
        <v>8.1333769999999994</v>
      </c>
      <c r="J3271" s="3">
        <v>6.5747419999999996</v>
      </c>
      <c r="K3271" s="3">
        <f t="shared" si="205"/>
        <v>7.5908256666666674</v>
      </c>
      <c r="L3271" s="3">
        <f t="shared" si="206"/>
        <v>-1.3155005000000006</v>
      </c>
      <c r="M3271" s="3">
        <f t="shared" si="207"/>
        <v>7.0405354767527559E-2</v>
      </c>
    </row>
    <row r="3272" spans="1:13">
      <c r="A3272" s="3" t="s">
        <v>3563</v>
      </c>
      <c r="B3272" s="3" t="s">
        <v>3562</v>
      </c>
      <c r="C3272" s="3" t="s">
        <v>5723</v>
      </c>
      <c r="D3272" s="3">
        <v>8.8832970000000007</v>
      </c>
      <c r="E3272" s="3">
        <v>7.4461636999999996</v>
      </c>
      <c r="F3272" s="3">
        <v>7.6074799999999998</v>
      </c>
      <c r="G3272" s="3">
        <f t="shared" si="204"/>
        <v>7.9789802333333322</v>
      </c>
      <c r="H3272" s="3">
        <v>7.6026425</v>
      </c>
      <c r="I3272" s="3">
        <v>8.3932110000000009</v>
      </c>
      <c r="J3272" s="3">
        <v>6.4729270000000003</v>
      </c>
      <c r="K3272" s="3">
        <f t="shared" si="205"/>
        <v>7.4895935000000007</v>
      </c>
      <c r="L3272" s="3">
        <f t="shared" si="206"/>
        <v>-0.48938673333333149</v>
      </c>
      <c r="M3272" s="3">
        <f t="shared" si="207"/>
        <v>0.53350643534685993</v>
      </c>
    </row>
    <row r="3273" spans="1:13">
      <c r="A3273" s="3" t="s">
        <v>21</v>
      </c>
      <c r="B3273" s="3" t="s">
        <v>2509</v>
      </c>
      <c r="C3273" s="3" t="s">
        <v>5723</v>
      </c>
      <c r="D3273" s="3">
        <v>9.7876989999999999</v>
      </c>
      <c r="E3273" s="3">
        <v>8.9838389999999997</v>
      </c>
      <c r="F3273" s="3">
        <v>8.9455790000000004</v>
      </c>
      <c r="G3273" s="3">
        <f t="shared" si="204"/>
        <v>9.239039</v>
      </c>
      <c r="H3273" s="3">
        <v>8.7447789999999994</v>
      </c>
      <c r="I3273" s="3">
        <v>9.0702409999999993</v>
      </c>
      <c r="J3273" s="3">
        <v>6.6795654000000004</v>
      </c>
      <c r="K3273" s="3">
        <f t="shared" si="205"/>
        <v>8.1648617999999988</v>
      </c>
      <c r="L3273" s="3">
        <f t="shared" si="206"/>
        <v>-1.0741772000000012</v>
      </c>
      <c r="M3273" s="3">
        <f t="shared" si="207"/>
        <v>0.24916769457524496</v>
      </c>
    </row>
    <row r="3274" spans="1:13">
      <c r="A3274" s="3" t="s">
        <v>503</v>
      </c>
      <c r="B3274" s="3" t="s">
        <v>1060</v>
      </c>
      <c r="C3274" s="3" t="s">
        <v>5723</v>
      </c>
      <c r="D3274" s="3">
        <v>8.7845859999999991</v>
      </c>
      <c r="E3274" s="3">
        <v>8.6235490000000006</v>
      </c>
      <c r="F3274" s="3">
        <v>8.5991730000000004</v>
      </c>
      <c r="G3274" s="3">
        <f t="shared" si="204"/>
        <v>8.6691026666666673</v>
      </c>
      <c r="H3274" s="3">
        <v>8.1538350000000008</v>
      </c>
      <c r="I3274" s="3">
        <v>8.0732359999999996</v>
      </c>
      <c r="J3274" s="3">
        <v>7.7882465999999999</v>
      </c>
      <c r="K3274" s="3">
        <f t="shared" si="205"/>
        <v>8.0051058666666677</v>
      </c>
      <c r="L3274" s="3">
        <f t="shared" si="206"/>
        <v>-0.66399679999999961</v>
      </c>
      <c r="M3274" s="3">
        <f t="shared" si="207"/>
        <v>6.0776375640359702E-3</v>
      </c>
    </row>
    <row r="3275" spans="1:13">
      <c r="A3275" s="3" t="s">
        <v>36</v>
      </c>
      <c r="B3275" s="3" t="s">
        <v>4994</v>
      </c>
      <c r="C3275" s="3" t="s">
        <v>5723</v>
      </c>
      <c r="D3275" s="3">
        <v>9.3493589999999998</v>
      </c>
      <c r="E3275" s="3">
        <v>8.1911509999999996</v>
      </c>
      <c r="F3275" s="3">
        <v>9.1806000000000001</v>
      </c>
      <c r="G3275" s="3">
        <f t="shared" si="204"/>
        <v>8.9070366666666647</v>
      </c>
      <c r="H3275" s="3">
        <v>8.663449</v>
      </c>
      <c r="I3275" s="3">
        <v>9.0496470000000002</v>
      </c>
      <c r="J3275" s="3">
        <v>9.3936720000000005</v>
      </c>
      <c r="K3275" s="3">
        <f t="shared" si="205"/>
        <v>9.0355893333333341</v>
      </c>
      <c r="L3275" s="3">
        <f t="shared" si="206"/>
        <v>0.12855266666666942</v>
      </c>
      <c r="M3275" s="3">
        <f t="shared" si="207"/>
        <v>0.77393824434451963</v>
      </c>
    </row>
    <row r="3276" spans="1:13">
      <c r="A3276" s="3" t="s">
        <v>43</v>
      </c>
      <c r="B3276" s="3" t="s">
        <v>2803</v>
      </c>
      <c r="C3276" s="3" t="s">
        <v>5723</v>
      </c>
      <c r="D3276" s="3">
        <v>12.14451</v>
      </c>
      <c r="E3276" s="3">
        <v>11.568917000000001</v>
      </c>
      <c r="F3276" s="3">
        <v>12.397565</v>
      </c>
      <c r="G3276" s="3">
        <f t="shared" si="204"/>
        <v>12.036997333333334</v>
      </c>
      <c r="H3276" s="3">
        <v>11.711952</v>
      </c>
      <c r="I3276" s="3">
        <v>12.258445</v>
      </c>
      <c r="J3276" s="3">
        <v>11.949062</v>
      </c>
      <c r="K3276" s="3">
        <f t="shared" si="205"/>
        <v>11.973152999999998</v>
      </c>
      <c r="L3276" s="3">
        <f t="shared" si="206"/>
        <v>-6.3844333333335612E-2</v>
      </c>
      <c r="M3276" s="3">
        <f t="shared" si="207"/>
        <v>0.83751726238292679</v>
      </c>
    </row>
    <row r="3277" spans="1:13">
      <c r="A3277" s="3" t="s">
        <v>15</v>
      </c>
      <c r="B3277" s="3" t="s">
        <v>4045</v>
      </c>
      <c r="C3277" s="3" t="s">
        <v>5723</v>
      </c>
      <c r="D3277" s="3">
        <v>9.2247979999999998</v>
      </c>
      <c r="E3277" s="3">
        <v>7.7003446000000002</v>
      </c>
      <c r="F3277" s="3">
        <v>8.6299899999999994</v>
      </c>
      <c r="G3277" s="3">
        <f t="shared" si="204"/>
        <v>8.518377533333334</v>
      </c>
      <c r="H3277" s="3">
        <v>8.3854050000000004</v>
      </c>
      <c r="I3277" s="3">
        <v>8.6383469999999996</v>
      </c>
      <c r="J3277" s="3">
        <v>6.0769780000000004</v>
      </c>
      <c r="K3277" s="3">
        <f t="shared" si="205"/>
        <v>7.7002433333333338</v>
      </c>
      <c r="L3277" s="3">
        <f t="shared" si="206"/>
        <v>-0.81813420000000026</v>
      </c>
      <c r="M3277" s="3">
        <f t="shared" si="207"/>
        <v>0.4276979741689601</v>
      </c>
    </row>
    <row r="3278" spans="1:13">
      <c r="A3278" s="3" t="s">
        <v>21</v>
      </c>
      <c r="B3278" s="3" t="s">
        <v>623</v>
      </c>
      <c r="C3278" s="3" t="s">
        <v>5723</v>
      </c>
      <c r="D3278" s="3">
        <v>9.2815300000000001</v>
      </c>
      <c r="E3278" s="3">
        <v>7.5159286999999999</v>
      </c>
      <c r="F3278" s="3">
        <v>8.3731620000000007</v>
      </c>
      <c r="G3278" s="3">
        <f t="shared" si="204"/>
        <v>8.3902069000000008</v>
      </c>
      <c r="H3278" s="3">
        <v>7.6949920000000001</v>
      </c>
      <c r="I3278" s="3">
        <v>8.3076530000000002</v>
      </c>
      <c r="J3278" s="3">
        <v>5.555809</v>
      </c>
      <c r="K3278" s="3">
        <f t="shared" si="205"/>
        <v>7.186151333333334</v>
      </c>
      <c r="L3278" s="3">
        <f t="shared" si="206"/>
        <v>-1.2040555666666668</v>
      </c>
      <c r="M3278" s="3">
        <f t="shared" si="207"/>
        <v>0.28552454368974767</v>
      </c>
    </row>
    <row r="3279" spans="1:13">
      <c r="A3279" s="3" t="s">
        <v>3530</v>
      </c>
      <c r="B3279" s="3" t="s">
        <v>3529</v>
      </c>
      <c r="C3279" s="3" t="s">
        <v>5723</v>
      </c>
      <c r="D3279" s="3">
        <v>10.213981</v>
      </c>
      <c r="E3279" s="3">
        <v>10.206303999999999</v>
      </c>
      <c r="F3279" s="3">
        <v>9.8580889999999997</v>
      </c>
      <c r="G3279" s="3">
        <f t="shared" si="204"/>
        <v>10.092791333333333</v>
      </c>
      <c r="H3279" s="3">
        <v>9.8949440000000006</v>
      </c>
      <c r="I3279" s="3">
        <v>9.4620350000000002</v>
      </c>
      <c r="J3279" s="3">
        <v>7.1408361999999999</v>
      </c>
      <c r="K3279" s="3">
        <f t="shared" si="205"/>
        <v>8.8326050666666678</v>
      </c>
      <c r="L3279" s="3">
        <f t="shared" si="206"/>
        <v>-1.2601862666666648</v>
      </c>
      <c r="M3279" s="3">
        <f t="shared" si="207"/>
        <v>0.21804460040799606</v>
      </c>
    </row>
    <row r="3280" spans="1:13">
      <c r="A3280" s="3" t="s">
        <v>36</v>
      </c>
      <c r="B3280" s="3" t="s">
        <v>4049</v>
      </c>
      <c r="C3280" s="3" t="s">
        <v>5723</v>
      </c>
      <c r="D3280" s="3">
        <v>9.0556599999999996</v>
      </c>
      <c r="E3280" s="3">
        <v>9.1278319999999997</v>
      </c>
      <c r="F3280" s="3">
        <v>8.6414919999999995</v>
      </c>
      <c r="G3280" s="3">
        <f t="shared" si="204"/>
        <v>8.9416613333333341</v>
      </c>
      <c r="H3280" s="3">
        <v>8.6449040000000004</v>
      </c>
      <c r="I3280" s="3">
        <v>8.3046209999999991</v>
      </c>
      <c r="J3280" s="3">
        <v>7.1660914</v>
      </c>
      <c r="K3280" s="3">
        <f t="shared" si="205"/>
        <v>8.0385387999999995</v>
      </c>
      <c r="L3280" s="3">
        <f t="shared" si="206"/>
        <v>-0.90312253333333459</v>
      </c>
      <c r="M3280" s="3">
        <f t="shared" si="207"/>
        <v>0.12831682451435686</v>
      </c>
    </row>
    <row r="3281" spans="1:13">
      <c r="A3281" s="3" t="s">
        <v>21</v>
      </c>
      <c r="B3281" s="3" t="s">
        <v>1408</v>
      </c>
      <c r="C3281" s="3" t="s">
        <v>5723</v>
      </c>
      <c r="D3281" s="3">
        <v>7.5539293000000001</v>
      </c>
      <c r="E3281" s="3">
        <v>6.4657159999999996</v>
      </c>
      <c r="F3281" s="3">
        <v>6.3869313999999999</v>
      </c>
      <c r="G3281" s="3">
        <f t="shared" si="204"/>
        <v>6.8021922333333338</v>
      </c>
      <c r="H3281" s="3">
        <v>6.174563</v>
      </c>
      <c r="I3281" s="3">
        <v>6.7430396000000004</v>
      </c>
      <c r="J3281" s="3">
        <v>5.9957222999999997</v>
      </c>
      <c r="K3281" s="3">
        <f t="shared" si="205"/>
        <v>6.3044416333333331</v>
      </c>
      <c r="L3281" s="3">
        <f t="shared" si="206"/>
        <v>-0.49775060000000071</v>
      </c>
      <c r="M3281" s="3">
        <f t="shared" si="207"/>
        <v>0.32002624934673357</v>
      </c>
    </row>
    <row r="3282" spans="1:13">
      <c r="A3282" s="3" t="s">
        <v>21</v>
      </c>
      <c r="B3282" s="3" t="s">
        <v>5267</v>
      </c>
      <c r="C3282" s="3" t="s">
        <v>5723</v>
      </c>
      <c r="D3282" s="3">
        <v>10.209695999999999</v>
      </c>
      <c r="E3282" s="3">
        <v>8.7462970000000002</v>
      </c>
      <c r="F3282" s="3">
        <v>9.7433300000000003</v>
      </c>
      <c r="G3282" s="3">
        <f t="shared" si="204"/>
        <v>9.5664409999999993</v>
      </c>
      <c r="H3282" s="3">
        <v>9.0811130000000002</v>
      </c>
      <c r="I3282" s="3">
        <v>9.5359180000000006</v>
      </c>
      <c r="J3282" s="3">
        <v>5.9873656999999998</v>
      </c>
      <c r="K3282" s="3">
        <f t="shared" si="205"/>
        <v>8.201465566666668</v>
      </c>
      <c r="L3282" s="3">
        <f t="shared" si="206"/>
        <v>-1.3649754333333313</v>
      </c>
      <c r="M3282" s="3">
        <f t="shared" si="207"/>
        <v>0.31724001466985524</v>
      </c>
    </row>
    <row r="3283" spans="1:13">
      <c r="A3283" s="3" t="s">
        <v>2518</v>
      </c>
      <c r="B3283" s="3" t="s">
        <v>2517</v>
      </c>
      <c r="C3283" s="3" t="s">
        <v>5723</v>
      </c>
      <c r="D3283" s="3">
        <v>11.637165</v>
      </c>
      <c r="E3283" s="3">
        <v>11.085754</v>
      </c>
      <c r="F3283" s="3">
        <v>11.240238</v>
      </c>
      <c r="G3283" s="3">
        <f t="shared" si="204"/>
        <v>11.321052333333332</v>
      </c>
      <c r="H3283" s="3">
        <v>11.324684</v>
      </c>
      <c r="I3283" s="3">
        <v>10.7285</v>
      </c>
      <c r="J3283" s="3">
        <v>8.5619700000000005</v>
      </c>
      <c r="K3283" s="3">
        <f t="shared" si="205"/>
        <v>10.205051333333335</v>
      </c>
      <c r="L3283" s="3">
        <f t="shared" si="206"/>
        <v>-1.1160009999999971</v>
      </c>
      <c r="M3283" s="3">
        <f t="shared" si="207"/>
        <v>0.26195681481443139</v>
      </c>
    </row>
    <row r="3284" spans="1:13">
      <c r="A3284" s="3" t="s">
        <v>984</v>
      </c>
      <c r="B3284" s="3" t="s">
        <v>4927</v>
      </c>
      <c r="C3284" s="3" t="s">
        <v>5723</v>
      </c>
      <c r="D3284" s="3">
        <v>10.460884</v>
      </c>
      <c r="E3284" s="3">
        <v>9.4766759999999994</v>
      </c>
      <c r="F3284" s="3">
        <v>10.433009999999999</v>
      </c>
      <c r="G3284" s="3">
        <f t="shared" si="204"/>
        <v>10.123523333333333</v>
      </c>
      <c r="H3284" s="3">
        <v>9.934901</v>
      </c>
      <c r="I3284" s="3">
        <v>10.238003000000001</v>
      </c>
      <c r="J3284" s="3">
        <v>7.5241227000000004</v>
      </c>
      <c r="K3284" s="3">
        <f t="shared" si="205"/>
        <v>9.232342233333334</v>
      </c>
      <c r="L3284" s="3">
        <f t="shared" si="206"/>
        <v>-0.89118109999999895</v>
      </c>
      <c r="M3284" s="3">
        <f t="shared" si="207"/>
        <v>0.38639892971380885</v>
      </c>
    </row>
    <row r="3285" spans="1:13">
      <c r="A3285" s="3" t="s">
        <v>38</v>
      </c>
      <c r="B3285" s="3" t="s">
        <v>2549</v>
      </c>
      <c r="C3285" s="3" t="s">
        <v>5723</v>
      </c>
      <c r="D3285" s="3">
        <v>7.6057550000000003</v>
      </c>
      <c r="E3285" s="3">
        <v>7.0660990000000004</v>
      </c>
      <c r="F3285" s="3">
        <v>7.1051409999999997</v>
      </c>
      <c r="G3285" s="3">
        <f t="shared" si="204"/>
        <v>7.2589983333333334</v>
      </c>
      <c r="H3285" s="3">
        <v>7.1388769999999999</v>
      </c>
      <c r="I3285" s="3">
        <v>7.1858424999999997</v>
      </c>
      <c r="J3285" s="3">
        <v>7.0018580000000004</v>
      </c>
      <c r="K3285" s="3">
        <f t="shared" si="205"/>
        <v>7.1088591666666661</v>
      </c>
      <c r="L3285" s="3">
        <f t="shared" si="206"/>
        <v>-0.15013916666666738</v>
      </c>
      <c r="M3285" s="3">
        <f t="shared" si="207"/>
        <v>0.45644629577558615</v>
      </c>
    </row>
    <row r="3286" spans="1:13">
      <c r="A3286" s="3" t="s">
        <v>1456</v>
      </c>
      <c r="B3286" s="3" t="s">
        <v>3957</v>
      </c>
      <c r="C3286" s="3" t="s">
        <v>5723</v>
      </c>
      <c r="D3286" s="3">
        <v>7.4916580000000002</v>
      </c>
      <c r="E3286" s="3">
        <v>7.7802910000000001</v>
      </c>
      <c r="F3286" s="3">
        <v>7.5540513999999996</v>
      </c>
      <c r="G3286" s="3">
        <f t="shared" si="204"/>
        <v>7.6086667999999991</v>
      </c>
      <c r="H3286" s="3">
        <v>8.5920190000000005</v>
      </c>
      <c r="I3286" s="3">
        <v>7.2502579999999996</v>
      </c>
      <c r="J3286" s="3">
        <v>7.9767466000000002</v>
      </c>
      <c r="K3286" s="3">
        <f t="shared" si="205"/>
        <v>7.9396745333333341</v>
      </c>
      <c r="L3286" s="3">
        <f t="shared" si="206"/>
        <v>0.331007733333335</v>
      </c>
      <c r="M3286" s="3">
        <f t="shared" si="207"/>
        <v>0.45190058556408852</v>
      </c>
    </row>
    <row r="3287" spans="1:13">
      <c r="A3287" s="3" t="s">
        <v>672</v>
      </c>
      <c r="B3287" s="3" t="s">
        <v>671</v>
      </c>
      <c r="C3287" s="3" t="s">
        <v>5723</v>
      </c>
      <c r="D3287" s="3">
        <v>9.0162619999999993</v>
      </c>
      <c r="E3287" s="3">
        <v>9.5145420000000005</v>
      </c>
      <c r="F3287" s="3">
        <v>9.3124079999999996</v>
      </c>
      <c r="G3287" s="3">
        <f t="shared" si="204"/>
        <v>9.2810706666666665</v>
      </c>
      <c r="H3287" s="3">
        <v>10.668609</v>
      </c>
      <c r="I3287" s="3">
        <v>8.9425270000000001</v>
      </c>
      <c r="J3287" s="3">
        <v>10.171963999999999</v>
      </c>
      <c r="K3287" s="3">
        <f t="shared" si="205"/>
        <v>9.9276999999999997</v>
      </c>
      <c r="L3287" s="3">
        <f t="shared" si="206"/>
        <v>0.64662933333333328</v>
      </c>
      <c r="M3287" s="3">
        <f t="shared" si="207"/>
        <v>0.2918303781777507</v>
      </c>
    </row>
    <row r="3288" spans="1:13">
      <c r="A3288" s="3" t="s">
        <v>2577</v>
      </c>
      <c r="B3288" s="3" t="s">
        <v>2858</v>
      </c>
      <c r="C3288" s="3" t="s">
        <v>5723</v>
      </c>
      <c r="D3288" s="3">
        <v>7.8518204999999996</v>
      </c>
      <c r="E3288" s="3">
        <v>8.4428970000000003</v>
      </c>
      <c r="F3288" s="3">
        <v>8.0712860000000006</v>
      </c>
      <c r="G3288" s="3">
        <f t="shared" si="204"/>
        <v>8.1220011666666672</v>
      </c>
      <c r="H3288" s="3">
        <v>9.9405809999999999</v>
      </c>
      <c r="I3288" s="3">
        <v>7.8048760000000001</v>
      </c>
      <c r="J3288" s="3">
        <v>9.1174630000000008</v>
      </c>
      <c r="K3288" s="3">
        <f t="shared" si="205"/>
        <v>8.9543066666666675</v>
      </c>
      <c r="L3288" s="3">
        <f t="shared" si="206"/>
        <v>0.83230550000000036</v>
      </c>
      <c r="M3288" s="3">
        <f t="shared" si="207"/>
        <v>0.26669133504945236</v>
      </c>
    </row>
    <row r="3289" spans="1:13">
      <c r="A3289" s="3" t="s">
        <v>3963</v>
      </c>
      <c r="B3289" s="3" t="s">
        <v>3962</v>
      </c>
      <c r="C3289" s="3" t="s">
        <v>5723</v>
      </c>
      <c r="D3289" s="3">
        <v>8.3946579999999997</v>
      </c>
      <c r="E3289" s="3">
        <v>8.9027604999999994</v>
      </c>
      <c r="F3289" s="3">
        <v>8.4583399999999997</v>
      </c>
      <c r="G3289" s="3">
        <f t="shared" si="204"/>
        <v>8.5852528333333336</v>
      </c>
      <c r="H3289" s="3">
        <v>10.369019</v>
      </c>
      <c r="I3289" s="3">
        <v>8.3319200000000002</v>
      </c>
      <c r="J3289" s="3">
        <v>9.6920210000000004</v>
      </c>
      <c r="K3289" s="3">
        <f t="shared" si="205"/>
        <v>9.464319999999999</v>
      </c>
      <c r="L3289" s="3">
        <f t="shared" si="206"/>
        <v>0.8790671666666654</v>
      </c>
      <c r="M3289" s="3">
        <f t="shared" si="207"/>
        <v>0.22917050151921037</v>
      </c>
    </row>
    <row r="3290" spans="1:13">
      <c r="A3290" s="3" t="s">
        <v>577</v>
      </c>
      <c r="B3290" s="3" t="s">
        <v>773</v>
      </c>
      <c r="C3290" s="3" t="s">
        <v>5723</v>
      </c>
      <c r="D3290" s="3">
        <v>9.4589269999999992</v>
      </c>
      <c r="E3290" s="3">
        <v>9.8252749999999995</v>
      </c>
      <c r="F3290" s="3">
        <v>9.6938110000000002</v>
      </c>
      <c r="G3290" s="3">
        <f t="shared" si="204"/>
        <v>9.6593376666666675</v>
      </c>
      <c r="H3290" s="3">
        <v>12.912051</v>
      </c>
      <c r="I3290" s="3">
        <v>10.781501</v>
      </c>
      <c r="J3290" s="3">
        <v>11.692017999999999</v>
      </c>
      <c r="K3290" s="3">
        <f t="shared" si="205"/>
        <v>11.79519</v>
      </c>
      <c r="L3290" s="3">
        <f t="shared" si="206"/>
        <v>2.1358523333333324</v>
      </c>
      <c r="M3290" s="3">
        <f t="shared" si="207"/>
        <v>2.7038073168874507E-2</v>
      </c>
    </row>
    <row r="3291" spans="1:13">
      <c r="A3291" s="3" t="s">
        <v>207</v>
      </c>
      <c r="B3291" s="3" t="s">
        <v>1369</v>
      </c>
      <c r="C3291" s="3" t="s">
        <v>5723</v>
      </c>
      <c r="D3291" s="3">
        <v>9.4443710000000003</v>
      </c>
      <c r="E3291" s="3">
        <v>9.542586</v>
      </c>
      <c r="F3291" s="3">
        <v>9.2695709999999991</v>
      </c>
      <c r="G3291" s="3">
        <f t="shared" si="204"/>
        <v>9.4188426666666665</v>
      </c>
      <c r="H3291" s="3">
        <v>11.824273</v>
      </c>
      <c r="I3291" s="3">
        <v>9.4063719999999993</v>
      </c>
      <c r="J3291" s="3">
        <v>9.8067569999999993</v>
      </c>
      <c r="K3291" s="3">
        <f t="shared" si="205"/>
        <v>10.345800666666667</v>
      </c>
      <c r="L3291" s="3">
        <f t="shared" si="206"/>
        <v>0.92695800000000084</v>
      </c>
      <c r="M3291" s="3">
        <f t="shared" si="207"/>
        <v>0.2854547505615907</v>
      </c>
    </row>
    <row r="3292" spans="1:13">
      <c r="A3292" s="3" t="s">
        <v>207</v>
      </c>
      <c r="B3292" s="3" t="s">
        <v>5375</v>
      </c>
      <c r="C3292" s="3" t="s">
        <v>5723</v>
      </c>
      <c r="D3292" s="3">
        <v>9.3167880000000007</v>
      </c>
      <c r="E3292" s="3">
        <v>9.3293750000000006</v>
      </c>
      <c r="F3292" s="3">
        <v>9.2195889999999991</v>
      </c>
      <c r="G3292" s="3">
        <f t="shared" si="204"/>
        <v>9.2885840000000002</v>
      </c>
      <c r="H3292" s="3">
        <v>11.531815999999999</v>
      </c>
      <c r="I3292" s="3">
        <v>9.2784750000000003</v>
      </c>
      <c r="J3292" s="3">
        <v>9.8651149999999994</v>
      </c>
      <c r="K3292" s="3">
        <f t="shared" si="205"/>
        <v>10.225135333333332</v>
      </c>
      <c r="L3292" s="3">
        <f t="shared" si="206"/>
        <v>0.93655133333333218</v>
      </c>
      <c r="M3292" s="3">
        <f t="shared" si="207"/>
        <v>0.2380647863132509</v>
      </c>
    </row>
    <row r="3293" spans="1:13">
      <c r="A3293" s="3" t="s">
        <v>123</v>
      </c>
      <c r="B3293" s="3" t="s">
        <v>2092</v>
      </c>
      <c r="C3293" s="3" t="s">
        <v>5723</v>
      </c>
      <c r="D3293" s="3">
        <v>8.2282715</v>
      </c>
      <c r="E3293" s="3">
        <v>8.4677199999999999</v>
      </c>
      <c r="F3293" s="3">
        <v>8.1898579999999992</v>
      </c>
      <c r="G3293" s="3">
        <f t="shared" si="204"/>
        <v>8.2952831666666658</v>
      </c>
      <c r="H3293" s="3">
        <v>10.583525</v>
      </c>
      <c r="I3293" s="3">
        <v>8.4179879999999994</v>
      </c>
      <c r="J3293" s="3">
        <v>9.2563929999999992</v>
      </c>
      <c r="K3293" s="3">
        <f t="shared" si="205"/>
        <v>9.4193020000000001</v>
      </c>
      <c r="L3293" s="3">
        <f t="shared" si="206"/>
        <v>1.1240188333333343</v>
      </c>
      <c r="M3293" s="3">
        <f t="shared" si="207"/>
        <v>0.15210295136072199</v>
      </c>
    </row>
    <row r="3294" spans="1:13">
      <c r="A3294" s="3" t="s">
        <v>123</v>
      </c>
      <c r="B3294" s="3" t="s">
        <v>1516</v>
      </c>
      <c r="C3294" s="3" t="s">
        <v>5723</v>
      </c>
      <c r="D3294" s="3">
        <v>7.9073630000000001</v>
      </c>
      <c r="E3294" s="3">
        <v>8.0674989999999998</v>
      </c>
      <c r="F3294" s="3">
        <v>6.7980549999999997</v>
      </c>
      <c r="G3294" s="3">
        <f t="shared" si="204"/>
        <v>7.5909723333333332</v>
      </c>
      <c r="H3294" s="3">
        <v>10.072452</v>
      </c>
      <c r="I3294" s="3">
        <v>7.649286</v>
      </c>
      <c r="J3294" s="3">
        <v>8.2764330000000008</v>
      </c>
      <c r="K3294" s="3">
        <f t="shared" si="205"/>
        <v>8.6660570000000003</v>
      </c>
      <c r="L3294" s="3">
        <f t="shared" si="206"/>
        <v>1.0750846666666671</v>
      </c>
      <c r="M3294" s="3">
        <f t="shared" si="207"/>
        <v>0.2642389674386782</v>
      </c>
    </row>
    <row r="3295" spans="1:13">
      <c r="A3295" s="3" t="s">
        <v>3077</v>
      </c>
      <c r="B3295" s="3" t="s">
        <v>4832</v>
      </c>
      <c r="C3295" s="3" t="s">
        <v>5723</v>
      </c>
      <c r="D3295" s="3">
        <v>8.7255610000000008</v>
      </c>
      <c r="E3295" s="3">
        <v>8.9865750000000002</v>
      </c>
      <c r="F3295" s="3">
        <v>8.5902729999999998</v>
      </c>
      <c r="G3295" s="3">
        <f t="shared" si="204"/>
        <v>8.7674696666666669</v>
      </c>
      <c r="H3295" s="3">
        <v>10.085134500000001</v>
      </c>
      <c r="I3295" s="3">
        <v>8.7899720000000006</v>
      </c>
      <c r="J3295" s="3">
        <v>9.5474259999999997</v>
      </c>
      <c r="K3295" s="3">
        <f t="shared" si="205"/>
        <v>9.4741775000000015</v>
      </c>
      <c r="L3295" s="3">
        <f t="shared" si="206"/>
        <v>0.70670783333333453</v>
      </c>
      <c r="M3295" s="3">
        <f t="shared" si="207"/>
        <v>0.1467433787918685</v>
      </c>
    </row>
    <row r="3296" spans="1:13">
      <c r="A3296" s="3" t="s">
        <v>2577</v>
      </c>
      <c r="B3296" s="3" t="s">
        <v>2576</v>
      </c>
      <c r="C3296" s="3" t="s">
        <v>5723</v>
      </c>
      <c r="D3296" s="3">
        <v>7.4781449999999996</v>
      </c>
      <c r="E3296" s="3">
        <v>7.876735</v>
      </c>
      <c r="F3296" s="3">
        <v>7.0855490000000003</v>
      </c>
      <c r="G3296" s="3">
        <f t="shared" si="204"/>
        <v>7.4801430000000009</v>
      </c>
      <c r="H3296" s="3">
        <v>8.3272890000000004</v>
      </c>
      <c r="I3296" s="3">
        <v>7.6920074999999999</v>
      </c>
      <c r="J3296" s="3">
        <v>7.7281522999999996</v>
      </c>
      <c r="K3296" s="3">
        <f t="shared" si="205"/>
        <v>7.9158162666666669</v>
      </c>
      <c r="L3296" s="3">
        <f t="shared" si="206"/>
        <v>0.43567326666666606</v>
      </c>
      <c r="M3296" s="3">
        <f t="shared" si="207"/>
        <v>0.22958320143683558</v>
      </c>
    </row>
    <row r="3297" spans="1:13">
      <c r="A3297" s="3" t="s">
        <v>532</v>
      </c>
      <c r="B3297" s="3" t="s">
        <v>4169</v>
      </c>
      <c r="C3297" s="3" t="s">
        <v>5723</v>
      </c>
      <c r="D3297" s="3">
        <v>6.2291639999999999</v>
      </c>
      <c r="E3297" s="3">
        <v>5.9403430000000004</v>
      </c>
      <c r="F3297" s="3">
        <v>5.5559240000000001</v>
      </c>
      <c r="G3297" s="3">
        <f t="shared" si="204"/>
        <v>5.9084770000000004</v>
      </c>
      <c r="H3297" s="3">
        <v>5.6110040000000003</v>
      </c>
      <c r="I3297" s="3">
        <v>5.6941338000000004</v>
      </c>
      <c r="J3297" s="3">
        <v>5.8697140000000001</v>
      </c>
      <c r="K3297" s="3">
        <f t="shared" si="205"/>
        <v>5.7249505999999997</v>
      </c>
      <c r="L3297" s="3">
        <f t="shared" si="206"/>
        <v>-0.18352640000000076</v>
      </c>
      <c r="M3297" s="3">
        <f t="shared" si="207"/>
        <v>0.4302313057850542</v>
      </c>
    </row>
    <row r="3298" spans="1:13">
      <c r="A3298" s="3" t="s">
        <v>735</v>
      </c>
      <c r="B3298" s="3" t="s">
        <v>734</v>
      </c>
      <c r="C3298" s="3" t="s">
        <v>5723</v>
      </c>
      <c r="D3298" s="3">
        <v>8.1834889999999998</v>
      </c>
      <c r="E3298" s="3">
        <v>8.1819120000000005</v>
      </c>
      <c r="F3298" s="3">
        <v>8.0313789999999994</v>
      </c>
      <c r="G3298" s="3">
        <f t="shared" si="204"/>
        <v>8.1322600000000005</v>
      </c>
      <c r="H3298" s="3">
        <v>7.8523607000000002</v>
      </c>
      <c r="I3298" s="3">
        <v>8.3515414999999997</v>
      </c>
      <c r="J3298" s="3">
        <v>7.8961509999999997</v>
      </c>
      <c r="K3298" s="3">
        <f t="shared" si="205"/>
        <v>8.0333510666666665</v>
      </c>
      <c r="L3298" s="3">
        <f t="shared" si="206"/>
        <v>-9.8908933333333948E-2</v>
      </c>
      <c r="M3298" s="3">
        <f t="shared" si="207"/>
        <v>0.58634230077502048</v>
      </c>
    </row>
    <row r="3299" spans="1:13">
      <c r="A3299" s="3" t="s">
        <v>15</v>
      </c>
      <c r="B3299" s="3" t="s">
        <v>533</v>
      </c>
      <c r="C3299" s="3" t="s">
        <v>5723</v>
      </c>
      <c r="D3299" s="3">
        <v>8.6437819999999999</v>
      </c>
      <c r="E3299" s="3">
        <v>7.2259197000000004</v>
      </c>
      <c r="F3299" s="3">
        <v>7.7829050000000004</v>
      </c>
      <c r="G3299" s="3">
        <f t="shared" si="204"/>
        <v>7.8842022333333333</v>
      </c>
      <c r="H3299" s="3">
        <v>7.5125785</v>
      </c>
      <c r="I3299" s="3">
        <v>8.61355</v>
      </c>
      <c r="J3299" s="3">
        <v>6.8150015000000002</v>
      </c>
      <c r="K3299" s="3">
        <f t="shared" si="205"/>
        <v>7.6470433333333334</v>
      </c>
      <c r="L3299" s="3">
        <f t="shared" si="206"/>
        <v>-0.23715889999999984</v>
      </c>
      <c r="M3299" s="3">
        <f t="shared" si="207"/>
        <v>0.73993037105944937</v>
      </c>
    </row>
    <row r="3300" spans="1:13">
      <c r="A3300" s="3" t="s">
        <v>36</v>
      </c>
      <c r="B3300" s="3" t="s">
        <v>1095</v>
      </c>
      <c r="C3300" s="3" t="s">
        <v>5723</v>
      </c>
      <c r="D3300" s="3">
        <v>8.0117229999999999</v>
      </c>
      <c r="E3300" s="3">
        <v>6.5767829999999998</v>
      </c>
      <c r="F3300" s="3">
        <v>6.4706530000000004</v>
      </c>
      <c r="G3300" s="3">
        <f t="shared" si="204"/>
        <v>7.019719666666667</v>
      </c>
      <c r="H3300" s="3">
        <v>6.4085489999999998</v>
      </c>
      <c r="I3300" s="3">
        <v>7.1440625000000004</v>
      </c>
      <c r="J3300" s="3">
        <v>5.7682032999999997</v>
      </c>
      <c r="K3300" s="3">
        <f t="shared" si="205"/>
        <v>6.4402716</v>
      </c>
      <c r="L3300" s="3">
        <f t="shared" si="206"/>
        <v>-0.57944806666666704</v>
      </c>
      <c r="M3300" s="3">
        <f t="shared" si="207"/>
        <v>0.41403392403070399</v>
      </c>
    </row>
    <row r="3301" spans="1:13">
      <c r="A3301" s="3" t="s">
        <v>21</v>
      </c>
      <c r="B3301" s="3" t="s">
        <v>5487</v>
      </c>
      <c r="C3301" s="3" t="s">
        <v>5723</v>
      </c>
      <c r="D3301" s="3">
        <v>9.4183179999999993</v>
      </c>
      <c r="E3301" s="3">
        <v>8.5827349999999996</v>
      </c>
      <c r="F3301" s="3">
        <v>9.259563</v>
      </c>
      <c r="G3301" s="3">
        <f t="shared" si="204"/>
        <v>9.0868719999999996</v>
      </c>
      <c r="H3301" s="3">
        <v>9.2401549999999997</v>
      </c>
      <c r="I3301" s="3">
        <v>9.9864540000000002</v>
      </c>
      <c r="J3301" s="3">
        <v>9.5543320000000005</v>
      </c>
      <c r="K3301" s="3">
        <f t="shared" si="205"/>
        <v>9.5936469999999989</v>
      </c>
      <c r="L3301" s="3">
        <f t="shared" si="206"/>
        <v>0.50677499999999931</v>
      </c>
      <c r="M3301" s="3">
        <f t="shared" si="207"/>
        <v>0.20523614784124741</v>
      </c>
    </row>
    <row r="3302" spans="1:13">
      <c r="A3302" s="3" t="s">
        <v>15</v>
      </c>
      <c r="B3302" s="3" t="s">
        <v>2169</v>
      </c>
      <c r="C3302" s="3" t="s">
        <v>5723</v>
      </c>
      <c r="D3302" s="3">
        <v>9.9950460000000003</v>
      </c>
      <c r="E3302" s="3">
        <v>9.9156040000000001</v>
      </c>
      <c r="F3302" s="3">
        <v>9.2916059999999998</v>
      </c>
      <c r="G3302" s="3">
        <f t="shared" si="204"/>
        <v>9.7340853333333328</v>
      </c>
      <c r="H3302" s="3">
        <v>10.113704</v>
      </c>
      <c r="I3302" s="3">
        <v>9.9754629999999995</v>
      </c>
      <c r="J3302" s="3">
        <v>9.9608209999999993</v>
      </c>
      <c r="K3302" s="3">
        <f t="shared" si="205"/>
        <v>10.016662666666667</v>
      </c>
      <c r="L3302" s="3">
        <f t="shared" si="206"/>
        <v>0.28257733333333412</v>
      </c>
      <c r="M3302" s="3">
        <f t="shared" si="207"/>
        <v>0.28240318702481243</v>
      </c>
    </row>
    <row r="3303" spans="1:13">
      <c r="A3303" s="3" t="s">
        <v>15</v>
      </c>
      <c r="B3303" s="3" t="s">
        <v>1296</v>
      </c>
      <c r="C3303" s="3" t="s">
        <v>5723</v>
      </c>
      <c r="D3303" s="3">
        <v>9.6722359999999998</v>
      </c>
      <c r="E3303" s="3">
        <v>9.4245040000000007</v>
      </c>
      <c r="F3303" s="3">
        <v>8.9224219999999992</v>
      </c>
      <c r="G3303" s="3">
        <f t="shared" si="204"/>
        <v>9.3397206666666666</v>
      </c>
      <c r="H3303" s="3">
        <v>9.7443159999999995</v>
      </c>
      <c r="I3303" s="3">
        <v>9.7387910000000009</v>
      </c>
      <c r="J3303" s="3">
        <v>9.1932240000000007</v>
      </c>
      <c r="K3303" s="3">
        <f t="shared" si="205"/>
        <v>9.558777000000001</v>
      </c>
      <c r="L3303" s="3">
        <f t="shared" si="206"/>
        <v>0.21905633333333441</v>
      </c>
      <c r="M3303" s="3">
        <f t="shared" si="207"/>
        <v>0.48707036246376367</v>
      </c>
    </row>
    <row r="3304" spans="1:13">
      <c r="A3304" s="3" t="s">
        <v>2572</v>
      </c>
      <c r="B3304" s="3" t="s">
        <v>5342</v>
      </c>
      <c r="C3304" s="3" t="s">
        <v>5723</v>
      </c>
      <c r="D3304" s="3">
        <v>8.1405100000000008</v>
      </c>
      <c r="E3304" s="3">
        <v>7.9291109999999998</v>
      </c>
      <c r="F3304" s="3">
        <v>7.6001215000000002</v>
      </c>
      <c r="G3304" s="3">
        <f t="shared" si="204"/>
        <v>7.8899141666666672</v>
      </c>
      <c r="H3304" s="3">
        <v>8.088851</v>
      </c>
      <c r="I3304" s="3">
        <v>8.1856380000000009</v>
      </c>
      <c r="J3304" s="3">
        <v>8.1334289999999996</v>
      </c>
      <c r="K3304" s="3">
        <f t="shared" si="205"/>
        <v>8.1359726666666674</v>
      </c>
      <c r="L3304" s="3">
        <f t="shared" si="206"/>
        <v>0.24605850000000018</v>
      </c>
      <c r="M3304" s="3">
        <f t="shared" si="207"/>
        <v>0.1982062565163257</v>
      </c>
    </row>
    <row r="3305" spans="1:13">
      <c r="A3305" s="3" t="s">
        <v>15</v>
      </c>
      <c r="B3305" s="3" t="s">
        <v>3507</v>
      </c>
      <c r="C3305" s="3" t="s">
        <v>5723</v>
      </c>
      <c r="D3305" s="3">
        <v>8.4303640000000009</v>
      </c>
      <c r="E3305" s="3">
        <v>8.1450359999999993</v>
      </c>
      <c r="F3305" s="3">
        <v>7.534173</v>
      </c>
      <c r="G3305" s="3">
        <f t="shared" si="204"/>
        <v>8.0365243333333343</v>
      </c>
      <c r="H3305" s="3">
        <v>7.9967280000000001</v>
      </c>
      <c r="I3305" s="3">
        <v>8.0808269999999993</v>
      </c>
      <c r="J3305" s="3">
        <v>7.4497970000000002</v>
      </c>
      <c r="K3305" s="3">
        <f t="shared" si="205"/>
        <v>7.8424506666666671</v>
      </c>
      <c r="L3305" s="3">
        <f t="shared" si="206"/>
        <v>-0.19407366666666714</v>
      </c>
      <c r="M3305" s="3">
        <f t="shared" si="207"/>
        <v>0.58824076342856124</v>
      </c>
    </row>
    <row r="3306" spans="1:13">
      <c r="A3306" s="3" t="s">
        <v>36</v>
      </c>
      <c r="B3306" s="3" t="s">
        <v>4307</v>
      </c>
      <c r="C3306" s="3" t="s">
        <v>5723</v>
      </c>
      <c r="D3306" s="3">
        <v>7.3514723999999996</v>
      </c>
      <c r="E3306" s="3">
        <v>6.7611904000000003</v>
      </c>
      <c r="F3306" s="3">
        <v>6.6557979999999999</v>
      </c>
      <c r="G3306" s="3">
        <f t="shared" si="204"/>
        <v>6.9228202666666663</v>
      </c>
      <c r="H3306" s="3">
        <v>6.7430529999999997</v>
      </c>
      <c r="I3306" s="3">
        <v>7.0900819999999998</v>
      </c>
      <c r="J3306" s="3">
        <v>7.2622499999999999</v>
      </c>
      <c r="K3306" s="3">
        <f t="shared" si="205"/>
        <v>7.0317949999999998</v>
      </c>
      <c r="L3306" s="3">
        <f t="shared" si="206"/>
        <v>0.10897473333333352</v>
      </c>
      <c r="M3306" s="3">
        <f t="shared" si="207"/>
        <v>0.70188508606345279</v>
      </c>
    </row>
    <row r="3307" spans="1:13">
      <c r="A3307" s="3" t="s">
        <v>36</v>
      </c>
      <c r="B3307" s="3" t="s">
        <v>563</v>
      </c>
      <c r="C3307" s="3" t="s">
        <v>5723</v>
      </c>
      <c r="D3307" s="3">
        <v>9.618779</v>
      </c>
      <c r="E3307" s="3">
        <v>8.3419190000000008</v>
      </c>
      <c r="F3307" s="3">
        <v>9.3585370000000001</v>
      </c>
      <c r="G3307" s="3">
        <f t="shared" si="204"/>
        <v>9.1064116666666663</v>
      </c>
      <c r="H3307" s="3">
        <v>8.8341159999999999</v>
      </c>
      <c r="I3307" s="3">
        <v>9.294829</v>
      </c>
      <c r="J3307" s="3">
        <v>8.2716609999999999</v>
      </c>
      <c r="K3307" s="3">
        <f t="shared" si="205"/>
        <v>8.8002020000000005</v>
      </c>
      <c r="L3307" s="3">
        <f t="shared" si="206"/>
        <v>-0.30620966666666583</v>
      </c>
      <c r="M3307" s="3">
        <f t="shared" si="207"/>
        <v>0.56527177021944197</v>
      </c>
    </row>
    <row r="3308" spans="1:13">
      <c r="A3308" s="3" t="s">
        <v>36</v>
      </c>
      <c r="B3308" s="3" t="s">
        <v>4909</v>
      </c>
      <c r="C3308" s="3" t="s">
        <v>5723</v>
      </c>
      <c r="D3308" s="3">
        <v>9.2638119999999997</v>
      </c>
      <c r="E3308" s="3">
        <v>8.4343029999999999</v>
      </c>
      <c r="F3308" s="3">
        <v>8.5142120000000006</v>
      </c>
      <c r="G3308" s="3">
        <f t="shared" si="204"/>
        <v>8.737442333333334</v>
      </c>
      <c r="H3308" s="3">
        <v>8.4150089999999995</v>
      </c>
      <c r="I3308" s="3">
        <v>8.4205349999999992</v>
      </c>
      <c r="J3308" s="3">
        <v>6.378145</v>
      </c>
      <c r="K3308" s="3">
        <f t="shared" si="205"/>
        <v>7.7378963333333326</v>
      </c>
      <c r="L3308" s="3">
        <f t="shared" si="206"/>
        <v>-0.99954600000000138</v>
      </c>
      <c r="M3308" s="3">
        <f t="shared" si="207"/>
        <v>0.24244837519611126</v>
      </c>
    </row>
    <row r="3309" spans="1:13">
      <c r="A3309" s="3" t="s">
        <v>2541</v>
      </c>
      <c r="B3309" s="3" t="s">
        <v>2540</v>
      </c>
      <c r="C3309" s="3" t="s">
        <v>5723</v>
      </c>
      <c r="D3309" s="3">
        <v>11.082791</v>
      </c>
      <c r="E3309" s="3">
        <v>10.811616000000001</v>
      </c>
      <c r="F3309" s="3">
        <v>10.703503</v>
      </c>
      <c r="G3309" s="3">
        <f t="shared" si="204"/>
        <v>10.865969999999999</v>
      </c>
      <c r="H3309" s="3">
        <v>11.170107</v>
      </c>
      <c r="I3309" s="3">
        <v>10.547015999999999</v>
      </c>
      <c r="J3309" s="3">
        <v>8.3704370000000008</v>
      </c>
      <c r="K3309" s="3">
        <f t="shared" si="205"/>
        <v>10.029186666666668</v>
      </c>
      <c r="L3309" s="3">
        <f t="shared" si="206"/>
        <v>-0.83678333333333121</v>
      </c>
      <c r="M3309" s="3">
        <f t="shared" si="207"/>
        <v>0.38370816146744219</v>
      </c>
    </row>
    <row r="3310" spans="1:13">
      <c r="A3310" s="3" t="s">
        <v>21</v>
      </c>
      <c r="B3310" s="3" t="s">
        <v>1091</v>
      </c>
      <c r="C3310" s="3" t="s">
        <v>5723</v>
      </c>
      <c r="D3310" s="3">
        <v>10.2845955</v>
      </c>
      <c r="E3310" s="3">
        <v>8.5201089999999997</v>
      </c>
      <c r="F3310" s="3">
        <v>9.7390640000000008</v>
      </c>
      <c r="G3310" s="3">
        <f t="shared" si="204"/>
        <v>9.5145894999999996</v>
      </c>
      <c r="H3310" s="3">
        <v>9.0820919999999994</v>
      </c>
      <c r="I3310" s="3">
        <v>9.6243359999999996</v>
      </c>
      <c r="J3310" s="3">
        <v>6.1642947000000001</v>
      </c>
      <c r="K3310" s="3">
        <f t="shared" si="205"/>
        <v>8.2902408999999988</v>
      </c>
      <c r="L3310" s="3">
        <f t="shared" si="206"/>
        <v>-1.2243486000000008</v>
      </c>
      <c r="M3310" s="3">
        <f t="shared" si="207"/>
        <v>0.36325110158469515</v>
      </c>
    </row>
    <row r="3311" spans="1:13">
      <c r="A3311" s="3" t="s">
        <v>695</v>
      </c>
      <c r="B3311" s="3" t="s">
        <v>694</v>
      </c>
      <c r="C3311" s="3" t="s">
        <v>5723</v>
      </c>
      <c r="D3311" s="3">
        <v>8.1235870000000006</v>
      </c>
      <c r="E3311" s="3">
        <v>7.0111876000000004</v>
      </c>
      <c r="F3311" s="3">
        <v>7.2518269999999996</v>
      </c>
      <c r="G3311" s="3">
        <f t="shared" si="204"/>
        <v>7.4622005333333332</v>
      </c>
      <c r="H3311" s="3">
        <v>7.0729012000000004</v>
      </c>
      <c r="I3311" s="3">
        <v>7.3833409999999997</v>
      </c>
      <c r="J3311" s="3">
        <v>6.9982696000000004</v>
      </c>
      <c r="K3311" s="3">
        <f t="shared" si="205"/>
        <v>7.1515039333333332</v>
      </c>
      <c r="L3311" s="3">
        <f t="shared" si="206"/>
        <v>-0.31069659999999999</v>
      </c>
      <c r="M3311" s="3">
        <f t="shared" si="207"/>
        <v>0.43430203133282236</v>
      </c>
    </row>
    <row r="3312" spans="1:13">
      <c r="A3312" s="3" t="s">
        <v>2880</v>
      </c>
      <c r="B3312" s="3" t="s">
        <v>2879</v>
      </c>
      <c r="C3312" s="3" t="s">
        <v>5723</v>
      </c>
      <c r="D3312" s="3">
        <v>11.253804000000001</v>
      </c>
      <c r="E3312" s="3">
        <v>10.443139</v>
      </c>
      <c r="F3312" s="3">
        <v>11.332051</v>
      </c>
      <c r="G3312" s="3">
        <f t="shared" si="204"/>
        <v>11.009664666666666</v>
      </c>
      <c r="H3312" s="3">
        <v>8.7462499999999999</v>
      </c>
      <c r="I3312" s="3">
        <v>8.8988399999999999</v>
      </c>
      <c r="J3312" s="3">
        <v>6.2422876</v>
      </c>
      <c r="K3312" s="3">
        <f t="shared" si="205"/>
        <v>7.9624592000000005</v>
      </c>
      <c r="L3312" s="3">
        <f t="shared" si="206"/>
        <v>-3.0472054666666653</v>
      </c>
      <c r="M3312" s="3">
        <f t="shared" si="207"/>
        <v>2.8302524350146827E-2</v>
      </c>
    </row>
    <row r="3313" spans="1:13">
      <c r="A3313" s="3" t="s">
        <v>36</v>
      </c>
      <c r="B3313" s="3" t="s">
        <v>3961</v>
      </c>
      <c r="C3313" s="3" t="s">
        <v>5723</v>
      </c>
      <c r="D3313" s="3">
        <v>7.8300567000000001</v>
      </c>
      <c r="E3313" s="3">
        <v>6.4565305999999998</v>
      </c>
      <c r="F3313" s="3">
        <v>6.6204023000000003</v>
      </c>
      <c r="G3313" s="3">
        <f t="shared" si="204"/>
        <v>6.9689965333333346</v>
      </c>
      <c r="H3313" s="3">
        <v>6.1993150000000004</v>
      </c>
      <c r="I3313" s="3">
        <v>6.7265199999999998</v>
      </c>
      <c r="J3313" s="3">
        <v>6.1256404</v>
      </c>
      <c r="K3313" s="3">
        <f t="shared" si="205"/>
        <v>6.3504918000000004</v>
      </c>
      <c r="L3313" s="3">
        <f t="shared" si="206"/>
        <v>-0.61850473333333422</v>
      </c>
      <c r="M3313" s="3">
        <f t="shared" si="207"/>
        <v>0.26079324250813185</v>
      </c>
    </row>
    <row r="3314" spans="1:13">
      <c r="A3314" s="3" t="s">
        <v>21</v>
      </c>
      <c r="B3314" s="3" t="s">
        <v>1080</v>
      </c>
      <c r="C3314" s="3" t="s">
        <v>5723</v>
      </c>
      <c r="D3314" s="3">
        <v>13.286987</v>
      </c>
      <c r="E3314" s="3">
        <v>13.734572</v>
      </c>
      <c r="F3314" s="3">
        <v>13.652122500000001</v>
      </c>
      <c r="G3314" s="3">
        <f t="shared" si="204"/>
        <v>13.557893833333333</v>
      </c>
      <c r="H3314" s="3">
        <v>13.523343000000001</v>
      </c>
      <c r="I3314" s="3">
        <v>13.113175</v>
      </c>
      <c r="J3314" s="3">
        <v>11.944093000000001</v>
      </c>
      <c r="K3314" s="3">
        <f t="shared" si="205"/>
        <v>12.860203666666669</v>
      </c>
      <c r="L3314" s="3">
        <f t="shared" si="206"/>
        <v>-0.69769016666666417</v>
      </c>
      <c r="M3314" s="3">
        <f t="shared" si="207"/>
        <v>0.22969538667279743</v>
      </c>
    </row>
    <row r="3315" spans="1:13">
      <c r="A3315" s="3" t="s">
        <v>984</v>
      </c>
      <c r="B3315" s="3" t="s">
        <v>3967</v>
      </c>
      <c r="C3315" s="3" t="s">
        <v>5723</v>
      </c>
      <c r="D3315" s="3">
        <v>8.5742010000000004</v>
      </c>
      <c r="E3315" s="3">
        <v>7.7659425999999998</v>
      </c>
      <c r="F3315" s="3">
        <v>7.9549092999999997</v>
      </c>
      <c r="G3315" s="3">
        <f t="shared" si="204"/>
        <v>8.0983509666666667</v>
      </c>
      <c r="H3315" s="3">
        <v>7.6159939999999997</v>
      </c>
      <c r="I3315" s="3">
        <v>7.8219240000000001</v>
      </c>
      <c r="J3315" s="3">
        <v>7.2253284000000004</v>
      </c>
      <c r="K3315" s="3">
        <f t="shared" si="205"/>
        <v>7.5544154666666659</v>
      </c>
      <c r="L3315" s="3">
        <f t="shared" si="206"/>
        <v>-0.54393550000000079</v>
      </c>
      <c r="M3315" s="3">
        <f t="shared" si="207"/>
        <v>0.14434875022936469</v>
      </c>
    </row>
    <row r="3316" spans="1:13">
      <c r="A3316" s="3" t="s">
        <v>503</v>
      </c>
      <c r="B3316" s="3" t="s">
        <v>1381</v>
      </c>
      <c r="C3316" s="3" t="s">
        <v>5723</v>
      </c>
      <c r="D3316" s="3">
        <v>11.180299</v>
      </c>
      <c r="E3316" s="3">
        <v>9.9599829999999994</v>
      </c>
      <c r="F3316" s="3">
        <v>10.760119</v>
      </c>
      <c r="G3316" s="3">
        <f t="shared" si="204"/>
        <v>10.633467</v>
      </c>
      <c r="H3316" s="3">
        <v>10.180669</v>
      </c>
      <c r="I3316" s="3">
        <v>10.693671999999999</v>
      </c>
      <c r="J3316" s="3">
        <v>7.4693100000000001</v>
      </c>
      <c r="K3316" s="3">
        <f t="shared" si="205"/>
        <v>9.4478836666666677</v>
      </c>
      <c r="L3316" s="3">
        <f t="shared" si="206"/>
        <v>-1.1855833333333319</v>
      </c>
      <c r="M3316" s="3">
        <f t="shared" si="207"/>
        <v>0.3269640819641933</v>
      </c>
    </row>
    <row r="3317" spans="1:13">
      <c r="A3317" s="3" t="s">
        <v>36</v>
      </c>
      <c r="B3317" s="3" t="s">
        <v>5243</v>
      </c>
      <c r="C3317" s="3" t="s">
        <v>5723</v>
      </c>
      <c r="D3317" s="3">
        <v>10.277995000000001</v>
      </c>
      <c r="E3317" s="3">
        <v>8.8070380000000004</v>
      </c>
      <c r="F3317" s="3">
        <v>9.6217089999999992</v>
      </c>
      <c r="G3317" s="3">
        <f t="shared" si="204"/>
        <v>9.5689140000000013</v>
      </c>
      <c r="H3317" s="3">
        <v>9.0512589999999999</v>
      </c>
      <c r="I3317" s="3">
        <v>9.4261510000000008</v>
      </c>
      <c r="J3317" s="3">
        <v>7.4099370000000002</v>
      </c>
      <c r="K3317" s="3">
        <f t="shared" si="205"/>
        <v>8.6291156666666655</v>
      </c>
      <c r="L3317" s="3">
        <f t="shared" si="206"/>
        <v>-0.93979833333333573</v>
      </c>
      <c r="M3317" s="3">
        <f t="shared" si="207"/>
        <v>0.27909619492690341</v>
      </c>
    </row>
    <row r="3318" spans="1:13">
      <c r="A3318" s="3" t="s">
        <v>21</v>
      </c>
      <c r="B3318" s="3" t="s">
        <v>4680</v>
      </c>
      <c r="C3318" s="3" t="s">
        <v>5723</v>
      </c>
      <c r="D3318" s="3">
        <v>11.729607</v>
      </c>
      <c r="E3318" s="3">
        <v>11.490869</v>
      </c>
      <c r="F3318" s="3">
        <v>11.311816</v>
      </c>
      <c r="G3318" s="3">
        <f t="shared" si="204"/>
        <v>11.510764</v>
      </c>
      <c r="H3318" s="3">
        <v>12.348629000000001</v>
      </c>
      <c r="I3318" s="3">
        <v>12.455543</v>
      </c>
      <c r="J3318" s="3">
        <v>13.121409</v>
      </c>
      <c r="K3318" s="3">
        <f t="shared" si="205"/>
        <v>12.641860333333334</v>
      </c>
      <c r="L3318" s="3">
        <f t="shared" si="206"/>
        <v>1.1310963333333337</v>
      </c>
      <c r="M3318" s="3">
        <f t="shared" si="207"/>
        <v>1.3875414736021432E-2</v>
      </c>
    </row>
    <row r="3319" spans="1:13">
      <c r="A3319" s="3" t="s">
        <v>21</v>
      </c>
      <c r="B3319" s="3" t="s">
        <v>203</v>
      </c>
      <c r="C3319" s="3" t="s">
        <v>5723</v>
      </c>
      <c r="D3319" s="3">
        <v>11.737159999999999</v>
      </c>
      <c r="E3319" s="3">
        <v>11.394610999999999</v>
      </c>
      <c r="F3319" s="3">
        <v>11.377665</v>
      </c>
      <c r="G3319" s="3">
        <f t="shared" si="204"/>
        <v>11.503145333333334</v>
      </c>
      <c r="H3319" s="3">
        <v>12.388023</v>
      </c>
      <c r="I3319" s="3">
        <v>12.484367000000001</v>
      </c>
      <c r="J3319" s="3">
        <v>13.277563000000001</v>
      </c>
      <c r="K3319" s="3">
        <f t="shared" si="205"/>
        <v>12.716651000000001</v>
      </c>
      <c r="L3319" s="3">
        <f t="shared" si="206"/>
        <v>1.2135056666666664</v>
      </c>
      <c r="M3319" s="3">
        <f t="shared" si="207"/>
        <v>1.6453640385419459E-2</v>
      </c>
    </row>
    <row r="3320" spans="1:13">
      <c r="A3320" s="3" t="s">
        <v>4298</v>
      </c>
      <c r="B3320" s="3" t="s">
        <v>4297</v>
      </c>
      <c r="C3320" s="3" t="s">
        <v>5723</v>
      </c>
      <c r="D3320" s="3">
        <v>10.662959000000001</v>
      </c>
      <c r="E3320" s="3">
        <v>10.263351999999999</v>
      </c>
      <c r="F3320" s="3">
        <v>9.9863309999999998</v>
      </c>
      <c r="G3320" s="3">
        <f t="shared" si="204"/>
        <v>10.304214</v>
      </c>
      <c r="H3320" s="3">
        <v>10.00601</v>
      </c>
      <c r="I3320" s="3">
        <v>10.404842</v>
      </c>
      <c r="J3320" s="3">
        <v>9.1251449999999998</v>
      </c>
      <c r="K3320" s="3">
        <f t="shared" si="205"/>
        <v>9.8453323333333334</v>
      </c>
      <c r="L3320" s="3">
        <f t="shared" si="206"/>
        <v>-0.45888166666666663</v>
      </c>
      <c r="M3320" s="3">
        <f t="shared" si="207"/>
        <v>0.34204691301661427</v>
      </c>
    </row>
    <row r="3321" spans="1:13">
      <c r="A3321" s="3" t="s">
        <v>43</v>
      </c>
      <c r="B3321" s="3" t="s">
        <v>1877</v>
      </c>
      <c r="C3321" s="3" t="s">
        <v>5723</v>
      </c>
      <c r="D3321" s="3">
        <v>13.491935</v>
      </c>
      <c r="E3321" s="3">
        <v>13.103609000000001</v>
      </c>
      <c r="F3321" s="3">
        <v>13.415823</v>
      </c>
      <c r="G3321" s="3">
        <f t="shared" si="204"/>
        <v>13.337122333333333</v>
      </c>
      <c r="H3321" s="3">
        <v>11.677196500000001</v>
      </c>
      <c r="I3321" s="3">
        <v>12.151611000000001</v>
      </c>
      <c r="J3321" s="3">
        <v>11.873469</v>
      </c>
      <c r="K3321" s="3">
        <f t="shared" si="205"/>
        <v>11.900758833333335</v>
      </c>
      <c r="L3321" s="3">
        <f t="shared" si="206"/>
        <v>-1.4363634999999988</v>
      </c>
      <c r="M3321" s="3">
        <f t="shared" si="207"/>
        <v>1.3886517842888295E-3</v>
      </c>
    </row>
    <row r="3322" spans="1:13">
      <c r="A3322" s="3" t="s">
        <v>21</v>
      </c>
      <c r="B3322" s="3" t="s">
        <v>5631</v>
      </c>
      <c r="C3322" s="3" t="s">
        <v>5723</v>
      </c>
      <c r="D3322" s="3">
        <v>12.904700999999999</v>
      </c>
      <c r="E3322" s="3">
        <v>12.502824</v>
      </c>
      <c r="F3322" s="3">
        <v>13.417411</v>
      </c>
      <c r="G3322" s="3">
        <f t="shared" si="204"/>
        <v>12.941645333333334</v>
      </c>
      <c r="H3322" s="3">
        <v>11.114046</v>
      </c>
      <c r="I3322" s="3">
        <v>11.798297</v>
      </c>
      <c r="J3322" s="3">
        <v>8.4431130000000003</v>
      </c>
      <c r="K3322" s="3">
        <f t="shared" si="205"/>
        <v>10.451818666666666</v>
      </c>
      <c r="L3322" s="3">
        <f t="shared" si="206"/>
        <v>-2.4898266666666675</v>
      </c>
      <c r="M3322" s="3">
        <f t="shared" si="207"/>
        <v>7.8088540899214534E-2</v>
      </c>
    </row>
    <row r="3323" spans="1:13">
      <c r="A3323" s="3" t="s">
        <v>43</v>
      </c>
      <c r="B3323" s="3" t="s">
        <v>3148</v>
      </c>
      <c r="C3323" s="3" t="s">
        <v>5723</v>
      </c>
      <c r="D3323" s="3">
        <v>11.610329999999999</v>
      </c>
      <c r="E3323" s="3">
        <v>11.0610895</v>
      </c>
      <c r="F3323" s="3">
        <v>11.659867</v>
      </c>
      <c r="G3323" s="3">
        <f t="shared" si="204"/>
        <v>11.443762166666666</v>
      </c>
      <c r="H3323" s="3">
        <v>9.6991990000000001</v>
      </c>
      <c r="I3323" s="3">
        <v>10.1519785</v>
      </c>
      <c r="J3323" s="3">
        <v>9.7842660000000006</v>
      </c>
      <c r="K3323" s="3">
        <f t="shared" si="205"/>
        <v>9.878481166666667</v>
      </c>
      <c r="L3323" s="3">
        <f t="shared" si="206"/>
        <v>-1.5652809999999988</v>
      </c>
      <c r="M3323" s="3">
        <f t="shared" si="207"/>
        <v>2.7190019158650882E-3</v>
      </c>
    </row>
    <row r="3324" spans="1:13">
      <c r="A3324" s="3" t="s">
        <v>1343</v>
      </c>
      <c r="B3324" s="3" t="s">
        <v>1887</v>
      </c>
      <c r="C3324" s="3" t="s">
        <v>5723</v>
      </c>
      <c r="D3324" s="3">
        <v>11.047217</v>
      </c>
      <c r="E3324" s="3">
        <v>10.560903</v>
      </c>
      <c r="F3324" s="3">
        <v>10.931324999999999</v>
      </c>
      <c r="G3324" s="3">
        <f t="shared" si="204"/>
        <v>10.846481666666667</v>
      </c>
      <c r="H3324" s="3">
        <v>11.83779</v>
      </c>
      <c r="I3324" s="3">
        <v>11.678734</v>
      </c>
      <c r="J3324" s="3">
        <v>10.393511</v>
      </c>
      <c r="K3324" s="3">
        <f t="shared" si="205"/>
        <v>11.303345</v>
      </c>
      <c r="L3324" s="3">
        <f t="shared" si="206"/>
        <v>0.45686333333333273</v>
      </c>
      <c r="M3324" s="3">
        <f t="shared" si="207"/>
        <v>0.39525088617060838</v>
      </c>
    </row>
    <row r="3325" spans="1:13">
      <c r="A3325" s="3" t="s">
        <v>123</v>
      </c>
      <c r="B3325" s="3" t="s">
        <v>150</v>
      </c>
      <c r="C3325" s="3" t="s">
        <v>5723</v>
      </c>
      <c r="D3325" s="3">
        <v>10.616187</v>
      </c>
      <c r="E3325" s="3">
        <v>10.765245</v>
      </c>
      <c r="F3325" s="3">
        <v>10.419506</v>
      </c>
      <c r="G3325" s="3">
        <f t="shared" si="204"/>
        <v>10.600312666666667</v>
      </c>
      <c r="H3325" s="3">
        <v>11.182138</v>
      </c>
      <c r="I3325" s="3">
        <v>9.0432439999999996</v>
      </c>
      <c r="J3325" s="3">
        <v>7.1879590000000002</v>
      </c>
      <c r="K3325" s="3">
        <f t="shared" si="205"/>
        <v>9.1377803333333336</v>
      </c>
      <c r="L3325" s="3">
        <f t="shared" si="206"/>
        <v>-1.4625323333333338</v>
      </c>
      <c r="M3325" s="3">
        <f t="shared" si="207"/>
        <v>0.27531585547944221</v>
      </c>
    </row>
    <row r="3326" spans="1:13">
      <c r="A3326" s="3" t="s">
        <v>123</v>
      </c>
      <c r="B3326" s="3" t="s">
        <v>2170</v>
      </c>
      <c r="C3326" s="3" t="s">
        <v>5723</v>
      </c>
      <c r="D3326" s="3">
        <v>12.109127000000001</v>
      </c>
      <c r="E3326" s="3">
        <v>12.489914000000001</v>
      </c>
      <c r="F3326" s="3">
        <v>12.363435000000001</v>
      </c>
      <c r="G3326" s="3">
        <f t="shared" si="204"/>
        <v>12.320825333333334</v>
      </c>
      <c r="H3326" s="3">
        <v>13.027459</v>
      </c>
      <c r="I3326" s="3">
        <v>10.675438</v>
      </c>
      <c r="J3326" s="3">
        <v>8.4915599999999998</v>
      </c>
      <c r="K3326" s="3">
        <f t="shared" si="205"/>
        <v>10.731485666666666</v>
      </c>
      <c r="L3326" s="3">
        <f t="shared" si="206"/>
        <v>-1.5893396666666675</v>
      </c>
      <c r="M3326" s="3">
        <f t="shared" si="207"/>
        <v>0.29320217335893484</v>
      </c>
    </row>
    <row r="3327" spans="1:13">
      <c r="A3327" s="3" t="s">
        <v>207</v>
      </c>
      <c r="B3327" s="3" t="s">
        <v>2414</v>
      </c>
      <c r="C3327" s="3" t="s">
        <v>5723</v>
      </c>
      <c r="D3327" s="3">
        <v>11.039717</v>
      </c>
      <c r="E3327" s="3">
        <v>11.458534</v>
      </c>
      <c r="F3327" s="3">
        <v>11.326053</v>
      </c>
      <c r="G3327" s="3">
        <f t="shared" si="204"/>
        <v>11.274768</v>
      </c>
      <c r="H3327" s="3">
        <v>12.550566</v>
      </c>
      <c r="I3327" s="3">
        <v>10.125840999999999</v>
      </c>
      <c r="J3327" s="3">
        <v>9.2255490000000009</v>
      </c>
      <c r="K3327" s="3">
        <f t="shared" si="205"/>
        <v>10.633985333333333</v>
      </c>
      <c r="L3327" s="3">
        <f t="shared" si="206"/>
        <v>-0.6407826666666665</v>
      </c>
      <c r="M3327" s="3">
        <f t="shared" si="207"/>
        <v>0.55674576842158363</v>
      </c>
    </row>
    <row r="3328" spans="1:13">
      <c r="A3328" s="3" t="s">
        <v>207</v>
      </c>
      <c r="B3328" s="3" t="s">
        <v>3132</v>
      </c>
      <c r="C3328" s="3" t="s">
        <v>5723</v>
      </c>
      <c r="D3328" s="3">
        <v>10.78776</v>
      </c>
      <c r="E3328" s="3">
        <v>11.211769</v>
      </c>
      <c r="F3328" s="3">
        <v>11.041738499999999</v>
      </c>
      <c r="G3328" s="3">
        <f t="shared" si="204"/>
        <v>11.013755833333335</v>
      </c>
      <c r="H3328" s="3">
        <v>12.469837</v>
      </c>
      <c r="I3328" s="3">
        <v>9.9407630000000005</v>
      </c>
      <c r="J3328" s="3">
        <v>8.6064150000000001</v>
      </c>
      <c r="K3328" s="3">
        <f t="shared" si="205"/>
        <v>10.339005</v>
      </c>
      <c r="L3328" s="3">
        <f t="shared" si="206"/>
        <v>-0.6747508333333343</v>
      </c>
      <c r="M3328" s="3">
        <f t="shared" si="207"/>
        <v>0.58563059740484458</v>
      </c>
    </row>
    <row r="3329" spans="1:13">
      <c r="A3329" s="3" t="s">
        <v>577</v>
      </c>
      <c r="B3329" s="3" t="s">
        <v>4657</v>
      </c>
      <c r="C3329" s="3" t="s">
        <v>5723</v>
      </c>
      <c r="D3329" s="3">
        <v>10.721154</v>
      </c>
      <c r="E3329" s="3">
        <v>11.610981000000001</v>
      </c>
      <c r="F3329" s="3">
        <v>11.574782000000001</v>
      </c>
      <c r="G3329" s="3">
        <f t="shared" si="204"/>
        <v>11.302305666666667</v>
      </c>
      <c r="H3329" s="3">
        <v>13.338190000000001</v>
      </c>
      <c r="I3329" s="3">
        <v>11.285373</v>
      </c>
      <c r="J3329" s="3">
        <v>11.087681</v>
      </c>
      <c r="K3329" s="3">
        <f t="shared" si="205"/>
        <v>11.903748</v>
      </c>
      <c r="L3329" s="3">
        <f t="shared" si="206"/>
        <v>0.60144233333333297</v>
      </c>
      <c r="M3329" s="3">
        <f t="shared" si="207"/>
        <v>0.48158563258188863</v>
      </c>
    </row>
    <row r="3330" spans="1:13">
      <c r="A3330" s="3" t="s">
        <v>161</v>
      </c>
      <c r="B3330" s="3" t="s">
        <v>160</v>
      </c>
      <c r="C3330" s="3" t="s">
        <v>5723</v>
      </c>
      <c r="D3330" s="3">
        <v>10.861281</v>
      </c>
      <c r="E3330" s="3">
        <v>11.522577</v>
      </c>
      <c r="F3330" s="3">
        <v>11.295038</v>
      </c>
      <c r="G3330" s="3">
        <f t="shared" ref="G3330:G3393" si="208">AVERAGE(D3330:F3330)</f>
        <v>11.226298666666667</v>
      </c>
      <c r="H3330" s="3">
        <v>12.127017</v>
      </c>
      <c r="I3330" s="3">
        <v>11.259898</v>
      </c>
      <c r="J3330" s="3">
        <v>9.4241519999999994</v>
      </c>
      <c r="K3330" s="3">
        <f t="shared" ref="K3330:K3393" si="209">AVERAGE(H3330:J3330)</f>
        <v>10.937022333333333</v>
      </c>
      <c r="L3330" s="3">
        <f t="shared" ref="L3330:L3393" si="210">K3330-G3330</f>
        <v>-0.28927633333333347</v>
      </c>
      <c r="M3330" s="3">
        <f t="shared" ref="M3330:M3393" si="211">_xlfn.T.TEST(D3330:F3330,H3330:J3330,2,2)</f>
        <v>0.74207487054780952</v>
      </c>
    </row>
    <row r="3331" spans="1:13">
      <c r="A3331" s="3" t="s">
        <v>2222</v>
      </c>
      <c r="B3331" s="3" t="s">
        <v>2221</v>
      </c>
      <c r="C3331" s="3" t="s">
        <v>5723</v>
      </c>
      <c r="D3331" s="3">
        <v>9.8091930000000005</v>
      </c>
      <c r="E3331" s="3">
        <v>8.8271669999999993</v>
      </c>
      <c r="F3331" s="3">
        <v>8.6425470000000004</v>
      </c>
      <c r="G3331" s="3">
        <f t="shared" si="208"/>
        <v>9.0929690000000001</v>
      </c>
      <c r="H3331" s="3">
        <v>8.4374520000000004</v>
      </c>
      <c r="I3331" s="3">
        <v>8.4459169999999997</v>
      </c>
      <c r="J3331" s="3">
        <v>6.4037804999999999</v>
      </c>
      <c r="K3331" s="3">
        <f t="shared" si="209"/>
        <v>7.7623831666666669</v>
      </c>
      <c r="L3331" s="3">
        <f t="shared" si="210"/>
        <v>-1.3305858333333331</v>
      </c>
      <c r="M3331" s="3">
        <f t="shared" si="211"/>
        <v>0.15895058643249024</v>
      </c>
    </row>
    <row r="3332" spans="1:13">
      <c r="A3332" s="3" t="s">
        <v>780</v>
      </c>
      <c r="B3332" s="3" t="s">
        <v>3333</v>
      </c>
      <c r="C3332" s="3" t="s">
        <v>5723</v>
      </c>
      <c r="D3332" s="3">
        <v>10.438096</v>
      </c>
      <c r="E3332" s="3">
        <v>9.5459890000000005</v>
      </c>
      <c r="F3332" s="3">
        <v>9.8509244999999996</v>
      </c>
      <c r="G3332" s="3">
        <f t="shared" si="208"/>
        <v>9.9450031666666661</v>
      </c>
      <c r="H3332" s="3">
        <v>9.5477109999999996</v>
      </c>
      <c r="I3332" s="3">
        <v>9.4110960000000006</v>
      </c>
      <c r="J3332" s="3">
        <v>7.3177376000000001</v>
      </c>
      <c r="K3332" s="3">
        <f t="shared" si="209"/>
        <v>8.758848200000001</v>
      </c>
      <c r="L3332" s="3">
        <f t="shared" si="210"/>
        <v>-1.1861549666666651</v>
      </c>
      <c r="M3332" s="3">
        <f t="shared" si="211"/>
        <v>0.19719453533914338</v>
      </c>
    </row>
    <row r="3333" spans="1:13">
      <c r="A3333" s="3" t="s">
        <v>15</v>
      </c>
      <c r="B3333" s="3" t="s">
        <v>2770</v>
      </c>
      <c r="C3333" s="3" t="s">
        <v>5723</v>
      </c>
      <c r="D3333" s="3">
        <v>10.802564</v>
      </c>
      <c r="E3333" s="3">
        <v>9.5433699999999995</v>
      </c>
      <c r="F3333" s="3">
        <v>10.235360999999999</v>
      </c>
      <c r="G3333" s="3">
        <f t="shared" si="208"/>
        <v>10.193764999999999</v>
      </c>
      <c r="H3333" s="3">
        <v>9.2548569999999994</v>
      </c>
      <c r="I3333" s="3">
        <v>9.9614060000000002</v>
      </c>
      <c r="J3333" s="3">
        <v>6.5545989999999996</v>
      </c>
      <c r="K3333" s="3">
        <f t="shared" si="209"/>
        <v>8.5902873333333325</v>
      </c>
      <c r="L3333" s="3">
        <f t="shared" si="210"/>
        <v>-1.6034776666666666</v>
      </c>
      <c r="M3333" s="3">
        <f t="shared" si="211"/>
        <v>0.21868810125245783</v>
      </c>
    </row>
    <row r="3334" spans="1:13">
      <c r="A3334" s="3" t="s">
        <v>629</v>
      </c>
      <c r="B3334" s="3" t="s">
        <v>1721</v>
      </c>
      <c r="C3334" s="3" t="s">
        <v>5723</v>
      </c>
      <c r="D3334" s="3">
        <v>11.64129</v>
      </c>
      <c r="E3334" s="3">
        <v>10.326345</v>
      </c>
      <c r="F3334" s="3">
        <v>10.959541</v>
      </c>
      <c r="G3334" s="3">
        <f t="shared" si="208"/>
        <v>10.975725333333335</v>
      </c>
      <c r="H3334" s="3">
        <v>10.326475</v>
      </c>
      <c r="I3334" s="3">
        <v>10.764582000000001</v>
      </c>
      <c r="J3334" s="3">
        <v>9.299868</v>
      </c>
      <c r="K3334" s="3">
        <f t="shared" si="209"/>
        <v>10.130308333333334</v>
      </c>
      <c r="L3334" s="3">
        <f t="shared" si="210"/>
        <v>-0.8454170000000012</v>
      </c>
      <c r="M3334" s="3">
        <f t="shared" si="211"/>
        <v>0.21652546689246982</v>
      </c>
    </row>
    <row r="3335" spans="1:13">
      <c r="A3335" s="3" t="s">
        <v>21</v>
      </c>
      <c r="B3335" s="3" t="s">
        <v>725</v>
      </c>
      <c r="C3335" s="3" t="s">
        <v>5723</v>
      </c>
      <c r="D3335" s="3">
        <v>11.993721000000001</v>
      </c>
      <c r="E3335" s="3">
        <v>11.953079000000001</v>
      </c>
      <c r="F3335" s="3">
        <v>12.068503</v>
      </c>
      <c r="G3335" s="3">
        <f t="shared" si="208"/>
        <v>12.005101000000002</v>
      </c>
      <c r="H3335" s="3">
        <v>11.709633</v>
      </c>
      <c r="I3335" s="3">
        <v>11.445584</v>
      </c>
      <c r="J3335" s="3">
        <v>9.0663260000000001</v>
      </c>
      <c r="K3335" s="3">
        <f t="shared" si="209"/>
        <v>10.740514333333332</v>
      </c>
      <c r="L3335" s="3">
        <f t="shared" si="210"/>
        <v>-1.2645866666666699</v>
      </c>
      <c r="M3335" s="3">
        <f t="shared" si="211"/>
        <v>0.20720359105289163</v>
      </c>
    </row>
    <row r="3336" spans="1:13">
      <c r="A3336" s="3" t="s">
        <v>21</v>
      </c>
      <c r="B3336" s="3" t="s">
        <v>3350</v>
      </c>
      <c r="C3336" s="3" t="s">
        <v>5723</v>
      </c>
      <c r="D3336" s="3">
        <v>11.678663999999999</v>
      </c>
      <c r="E3336" s="3">
        <v>10.830377</v>
      </c>
      <c r="F3336" s="3">
        <v>11.458311999999999</v>
      </c>
      <c r="G3336" s="3">
        <f t="shared" si="208"/>
        <v>11.322451000000001</v>
      </c>
      <c r="H3336" s="3">
        <v>11.3240385</v>
      </c>
      <c r="I3336" s="3">
        <v>12.048733</v>
      </c>
      <c r="J3336" s="3">
        <v>9.5315290000000008</v>
      </c>
      <c r="K3336" s="3">
        <f t="shared" si="209"/>
        <v>10.968100166666666</v>
      </c>
      <c r="L3336" s="3">
        <f t="shared" si="210"/>
        <v>-0.35435083333333495</v>
      </c>
      <c r="M3336" s="3">
        <f t="shared" si="211"/>
        <v>0.67702787271120179</v>
      </c>
    </row>
    <row r="3337" spans="1:13">
      <c r="A3337" s="3" t="s">
        <v>21</v>
      </c>
      <c r="B3337" s="3" t="s">
        <v>1776</v>
      </c>
      <c r="C3337" s="3" t="s">
        <v>5723</v>
      </c>
      <c r="D3337" s="3">
        <v>9.8088850000000001</v>
      </c>
      <c r="E3337" s="3">
        <v>9.275271</v>
      </c>
      <c r="F3337" s="3">
        <v>9.0057240000000007</v>
      </c>
      <c r="G3337" s="3">
        <f t="shared" si="208"/>
        <v>9.363293333333333</v>
      </c>
      <c r="H3337" s="3">
        <v>9.1320914999999996</v>
      </c>
      <c r="I3337" s="3">
        <v>8.1811039999999995</v>
      </c>
      <c r="J3337" s="3">
        <v>6.6835420000000001</v>
      </c>
      <c r="K3337" s="3">
        <f t="shared" si="209"/>
        <v>7.9989124999999994</v>
      </c>
      <c r="L3337" s="3">
        <f t="shared" si="210"/>
        <v>-1.3643808333333336</v>
      </c>
      <c r="M3337" s="3">
        <f t="shared" si="211"/>
        <v>0.14331158447369394</v>
      </c>
    </row>
    <row r="3338" spans="1:13">
      <c r="A3338" s="3" t="s">
        <v>36</v>
      </c>
      <c r="B3338" s="3" t="s">
        <v>5671</v>
      </c>
      <c r="C3338" s="3" t="s">
        <v>5723</v>
      </c>
      <c r="D3338" s="3">
        <v>11.5638895</v>
      </c>
      <c r="E3338" s="3">
        <v>11.293118</v>
      </c>
      <c r="F3338" s="3">
        <v>11.294719000000001</v>
      </c>
      <c r="G3338" s="3">
        <f t="shared" si="208"/>
        <v>11.383908833333335</v>
      </c>
      <c r="H3338" s="3">
        <v>11.578761999999999</v>
      </c>
      <c r="I3338" s="3">
        <v>10.691413000000001</v>
      </c>
      <c r="J3338" s="3">
        <v>9.6163539999999994</v>
      </c>
      <c r="K3338" s="3">
        <f t="shared" si="209"/>
        <v>10.628843000000002</v>
      </c>
      <c r="L3338" s="3">
        <f t="shared" si="210"/>
        <v>-0.7550658333333331</v>
      </c>
      <c r="M3338" s="3">
        <f t="shared" si="211"/>
        <v>0.25901155205315202</v>
      </c>
    </row>
    <row r="3339" spans="1:13">
      <c r="A3339" s="3" t="s">
        <v>15</v>
      </c>
      <c r="B3339" s="3" t="s">
        <v>1771</v>
      </c>
      <c r="C3339" s="3" t="s">
        <v>5723</v>
      </c>
      <c r="D3339" s="3">
        <v>6.8391380000000002</v>
      </c>
      <c r="E3339" s="3">
        <v>5.8070655000000002</v>
      </c>
      <c r="F3339" s="3">
        <v>5.7224430000000002</v>
      </c>
      <c r="G3339" s="3">
        <f t="shared" si="208"/>
        <v>6.1228821666666668</v>
      </c>
      <c r="H3339" s="3">
        <v>5.6210100000000001</v>
      </c>
      <c r="I3339" s="3">
        <v>5.8305926000000001</v>
      </c>
      <c r="J3339" s="3">
        <v>5.8665056</v>
      </c>
      <c r="K3339" s="3">
        <f t="shared" si="209"/>
        <v>5.7727027333333334</v>
      </c>
      <c r="L3339" s="3">
        <f t="shared" si="210"/>
        <v>-0.35017943333333346</v>
      </c>
      <c r="M3339" s="3">
        <f t="shared" si="211"/>
        <v>0.39406898625614306</v>
      </c>
    </row>
    <row r="3340" spans="1:13">
      <c r="A3340" s="3" t="s">
        <v>15</v>
      </c>
      <c r="B3340" s="3" t="s">
        <v>3369</v>
      </c>
      <c r="C3340" s="3" t="s">
        <v>5723</v>
      </c>
      <c r="D3340" s="3">
        <v>9.5452840000000005</v>
      </c>
      <c r="E3340" s="3">
        <v>9.6099110000000003</v>
      </c>
      <c r="F3340" s="3">
        <v>8.4887130000000006</v>
      </c>
      <c r="G3340" s="3">
        <f t="shared" si="208"/>
        <v>9.2146360000000005</v>
      </c>
      <c r="H3340" s="3">
        <v>8.8972844999999996</v>
      </c>
      <c r="I3340" s="3">
        <v>8.241968</v>
      </c>
      <c r="J3340" s="3">
        <v>7.4434595000000003</v>
      </c>
      <c r="K3340" s="3">
        <f t="shared" si="209"/>
        <v>8.1942373333333318</v>
      </c>
      <c r="L3340" s="3">
        <f t="shared" si="210"/>
        <v>-1.0203986666666687</v>
      </c>
      <c r="M3340" s="3">
        <f t="shared" si="211"/>
        <v>0.14020379123355819</v>
      </c>
    </row>
    <row r="3341" spans="1:13">
      <c r="A3341" s="3" t="s">
        <v>15</v>
      </c>
      <c r="B3341" s="3" t="s">
        <v>4568</v>
      </c>
      <c r="C3341" s="3" t="s">
        <v>5723</v>
      </c>
      <c r="D3341" s="3">
        <v>9.6719000000000008</v>
      </c>
      <c r="E3341" s="3">
        <v>9.3481869999999994</v>
      </c>
      <c r="F3341" s="3">
        <v>8.974456</v>
      </c>
      <c r="G3341" s="3">
        <f t="shared" si="208"/>
        <v>9.3315143333333328</v>
      </c>
      <c r="H3341" s="3">
        <v>9.9522899999999996</v>
      </c>
      <c r="I3341" s="3">
        <v>9.6631680000000006</v>
      </c>
      <c r="J3341" s="3">
        <v>9.4089709999999993</v>
      </c>
      <c r="K3341" s="3">
        <f t="shared" si="209"/>
        <v>9.6748096666666665</v>
      </c>
      <c r="L3341" s="3">
        <f t="shared" si="210"/>
        <v>0.34329533333333373</v>
      </c>
      <c r="M3341" s="3">
        <f t="shared" si="211"/>
        <v>0.2501027577763531</v>
      </c>
    </row>
    <row r="3342" spans="1:13">
      <c r="A3342" s="3" t="s">
        <v>1827</v>
      </c>
      <c r="B3342" s="3" t="s">
        <v>1826</v>
      </c>
      <c r="C3342" s="3" t="s">
        <v>5723</v>
      </c>
      <c r="D3342" s="3">
        <v>9.3795149999999996</v>
      </c>
      <c r="E3342" s="3">
        <v>9.4596719999999994</v>
      </c>
      <c r="F3342" s="3">
        <v>8.9889229999999998</v>
      </c>
      <c r="G3342" s="3">
        <f t="shared" si="208"/>
        <v>9.2760366666666663</v>
      </c>
      <c r="H3342" s="3">
        <v>9.4855900000000002</v>
      </c>
      <c r="I3342" s="3">
        <v>8.7597129999999996</v>
      </c>
      <c r="J3342" s="3">
        <v>8.3788879999999999</v>
      </c>
      <c r="K3342" s="3">
        <f t="shared" si="209"/>
        <v>8.8747303333333338</v>
      </c>
      <c r="L3342" s="3">
        <f t="shared" si="210"/>
        <v>-0.40130633333333243</v>
      </c>
      <c r="M3342" s="3">
        <f t="shared" si="211"/>
        <v>0.3223066712382231</v>
      </c>
    </row>
    <row r="3343" spans="1:13">
      <c r="A3343" s="3" t="s">
        <v>2692</v>
      </c>
      <c r="B3343" s="3" t="s">
        <v>3260</v>
      </c>
      <c r="C3343" s="3" t="s">
        <v>5723</v>
      </c>
      <c r="D3343" s="3">
        <v>10.944985000000001</v>
      </c>
      <c r="E3343" s="3">
        <v>11.008053</v>
      </c>
      <c r="F3343" s="3">
        <v>10.965679</v>
      </c>
      <c r="G3343" s="3">
        <f t="shared" si="208"/>
        <v>10.972905666666668</v>
      </c>
      <c r="H3343" s="3">
        <v>11.280055000000001</v>
      </c>
      <c r="I3343" s="3">
        <v>10.902664</v>
      </c>
      <c r="J3343" s="3">
        <v>10.5772505</v>
      </c>
      <c r="K3343" s="3">
        <f t="shared" si="209"/>
        <v>10.919989833333332</v>
      </c>
      <c r="L3343" s="3">
        <f t="shared" si="210"/>
        <v>-5.2915833333335272E-2</v>
      </c>
      <c r="M3343" s="3">
        <f t="shared" si="211"/>
        <v>0.8080571094454011</v>
      </c>
    </row>
    <row r="3344" spans="1:13">
      <c r="A3344" s="3" t="s">
        <v>21</v>
      </c>
      <c r="B3344" s="3" t="s">
        <v>1409</v>
      </c>
      <c r="C3344" s="3" t="s">
        <v>5723</v>
      </c>
      <c r="D3344" s="3">
        <v>9.7099139999999995</v>
      </c>
      <c r="E3344" s="3">
        <v>8.9370060000000002</v>
      </c>
      <c r="F3344" s="3">
        <v>8.9503389999999996</v>
      </c>
      <c r="G3344" s="3">
        <f t="shared" si="208"/>
        <v>9.1990863333333337</v>
      </c>
      <c r="H3344" s="3">
        <v>8.9327419999999993</v>
      </c>
      <c r="I3344" s="3">
        <v>9.2798890000000007</v>
      </c>
      <c r="J3344" s="3">
        <v>8.1315109999999997</v>
      </c>
      <c r="K3344" s="3">
        <f t="shared" si="209"/>
        <v>8.7813806666666672</v>
      </c>
      <c r="L3344" s="3">
        <f t="shared" si="210"/>
        <v>-0.41770566666666653</v>
      </c>
      <c r="M3344" s="3">
        <f t="shared" si="211"/>
        <v>0.3816312490632412</v>
      </c>
    </row>
    <row r="3345" spans="1:13">
      <c r="A3345" s="3" t="s">
        <v>21</v>
      </c>
      <c r="B3345" s="3" t="s">
        <v>665</v>
      </c>
      <c r="C3345" s="3" t="s">
        <v>5723</v>
      </c>
      <c r="D3345" s="3">
        <v>8.4953950000000003</v>
      </c>
      <c r="E3345" s="3">
        <v>8.4636239999999994</v>
      </c>
      <c r="F3345" s="3">
        <v>8.0442914999999999</v>
      </c>
      <c r="G3345" s="3">
        <f t="shared" si="208"/>
        <v>8.3344368333333332</v>
      </c>
      <c r="H3345" s="3">
        <v>8.1831119999999995</v>
      </c>
      <c r="I3345" s="3">
        <v>8.2310569999999998</v>
      </c>
      <c r="J3345" s="3">
        <v>8.0909700000000004</v>
      </c>
      <c r="K3345" s="3">
        <f t="shared" si="209"/>
        <v>8.1683796666666666</v>
      </c>
      <c r="L3345" s="3">
        <f t="shared" si="210"/>
        <v>-0.16605716666666659</v>
      </c>
      <c r="M3345" s="3">
        <f t="shared" si="211"/>
        <v>0.33336933261999696</v>
      </c>
    </row>
    <row r="3346" spans="1:13">
      <c r="A3346" s="3" t="s">
        <v>21</v>
      </c>
      <c r="B3346" s="3" t="s">
        <v>4600</v>
      </c>
      <c r="C3346" s="3" t="s">
        <v>5723</v>
      </c>
      <c r="D3346" s="3">
        <v>10.246834</v>
      </c>
      <c r="E3346" s="3">
        <v>10.185235</v>
      </c>
      <c r="F3346" s="3">
        <v>10.003061000000001</v>
      </c>
      <c r="G3346" s="3">
        <f t="shared" si="208"/>
        <v>10.145043333333334</v>
      </c>
      <c r="H3346" s="3">
        <v>10.121055999999999</v>
      </c>
      <c r="I3346" s="3">
        <v>10.218028</v>
      </c>
      <c r="J3346" s="3">
        <v>9.2615789999999993</v>
      </c>
      <c r="K3346" s="3">
        <f t="shared" si="209"/>
        <v>9.8668876666666652</v>
      </c>
      <c r="L3346" s="3">
        <f t="shared" si="210"/>
        <v>-0.27815566666666847</v>
      </c>
      <c r="M3346" s="3">
        <f t="shared" si="211"/>
        <v>0.42389110450367035</v>
      </c>
    </row>
    <row r="3347" spans="1:13">
      <c r="A3347" s="3" t="s">
        <v>21</v>
      </c>
      <c r="B3347" s="3" t="s">
        <v>2141</v>
      </c>
      <c r="C3347" s="3" t="s">
        <v>5723</v>
      </c>
      <c r="D3347" s="3">
        <v>9.3912324999999992</v>
      </c>
      <c r="E3347" s="3">
        <v>8.1415900000000008</v>
      </c>
      <c r="F3347" s="3">
        <v>9.018967</v>
      </c>
      <c r="G3347" s="3">
        <f t="shared" si="208"/>
        <v>8.8505965</v>
      </c>
      <c r="H3347" s="3">
        <v>8.3316850000000002</v>
      </c>
      <c r="I3347" s="3">
        <v>8.6031390000000005</v>
      </c>
      <c r="J3347" s="3">
        <v>8.4049040000000002</v>
      </c>
      <c r="K3347" s="3">
        <f t="shared" si="209"/>
        <v>8.4465760000000003</v>
      </c>
      <c r="L3347" s="3">
        <f t="shared" si="210"/>
        <v>-0.40402049999999967</v>
      </c>
      <c r="M3347" s="3">
        <f t="shared" si="211"/>
        <v>0.34671532050699216</v>
      </c>
    </row>
    <row r="3348" spans="1:13">
      <c r="A3348" s="3" t="s">
        <v>5589</v>
      </c>
      <c r="B3348" s="3" t="s">
        <v>5588</v>
      </c>
      <c r="C3348" s="3" t="s">
        <v>5723</v>
      </c>
      <c r="D3348" s="3">
        <v>10.878389</v>
      </c>
      <c r="E3348" s="3">
        <v>9.5223049999999994</v>
      </c>
      <c r="F3348" s="3">
        <v>10.570862</v>
      </c>
      <c r="G3348" s="3">
        <f t="shared" si="208"/>
        <v>10.323852</v>
      </c>
      <c r="H3348" s="3">
        <v>10.043528</v>
      </c>
      <c r="I3348" s="3">
        <v>10.435945</v>
      </c>
      <c r="J3348" s="3">
        <v>6.5418539999999998</v>
      </c>
      <c r="K3348" s="3">
        <f t="shared" si="209"/>
        <v>9.0071089999999998</v>
      </c>
      <c r="L3348" s="3">
        <f t="shared" si="210"/>
        <v>-1.3167430000000007</v>
      </c>
      <c r="M3348" s="3">
        <f t="shared" si="211"/>
        <v>0.36976227482301172</v>
      </c>
    </row>
    <row r="3349" spans="1:13">
      <c r="A3349" s="3" t="s">
        <v>38</v>
      </c>
      <c r="B3349" s="3" t="s">
        <v>1821</v>
      </c>
      <c r="C3349" s="3" t="s">
        <v>5723</v>
      </c>
      <c r="D3349" s="3">
        <v>6.6690893000000004</v>
      </c>
      <c r="E3349" s="3">
        <v>5.8188610000000001</v>
      </c>
      <c r="F3349" s="3">
        <v>5.918145</v>
      </c>
      <c r="G3349" s="3">
        <f t="shared" si="208"/>
        <v>6.1353651000000005</v>
      </c>
      <c r="H3349" s="3">
        <v>5.8121590000000003</v>
      </c>
      <c r="I3349" s="3">
        <v>6.1296134000000002</v>
      </c>
      <c r="J3349" s="3">
        <v>6.0483273999999998</v>
      </c>
      <c r="K3349" s="3">
        <f t="shared" si="209"/>
        <v>5.9966999333333346</v>
      </c>
      <c r="L3349" s="3">
        <f t="shared" si="210"/>
        <v>-0.13866516666666584</v>
      </c>
      <c r="M3349" s="3">
        <f t="shared" si="211"/>
        <v>0.65179557534671728</v>
      </c>
    </row>
    <row r="3350" spans="1:13">
      <c r="A3350" s="3" t="s">
        <v>867</v>
      </c>
      <c r="B3350" s="3" t="s">
        <v>1935</v>
      </c>
      <c r="C3350" s="3" t="s">
        <v>5723</v>
      </c>
      <c r="D3350" s="3">
        <v>12.091763500000001</v>
      </c>
      <c r="E3350" s="3">
        <v>11.816691</v>
      </c>
      <c r="F3350" s="3">
        <v>11.484463999999999</v>
      </c>
      <c r="G3350" s="3">
        <f t="shared" si="208"/>
        <v>11.797639500000001</v>
      </c>
      <c r="H3350" s="3">
        <v>12.156783000000001</v>
      </c>
      <c r="I3350" s="3">
        <v>11.037580999999999</v>
      </c>
      <c r="J3350" s="3">
        <v>11.866569</v>
      </c>
      <c r="K3350" s="3">
        <f t="shared" si="209"/>
        <v>11.686977666666666</v>
      </c>
      <c r="L3350" s="3">
        <f t="shared" si="210"/>
        <v>-0.11066183333333512</v>
      </c>
      <c r="M3350" s="3">
        <f t="shared" si="211"/>
        <v>0.78454988496605294</v>
      </c>
    </row>
    <row r="3351" spans="1:13">
      <c r="A3351" s="3" t="s">
        <v>85</v>
      </c>
      <c r="B3351" s="3" t="s">
        <v>3218</v>
      </c>
      <c r="C3351" s="3" t="s">
        <v>5723</v>
      </c>
      <c r="D3351" s="3">
        <v>12.750651</v>
      </c>
      <c r="E3351" s="3">
        <v>12.378914999999999</v>
      </c>
      <c r="F3351" s="3">
        <v>12.250716000000001</v>
      </c>
      <c r="G3351" s="3">
        <f t="shared" si="208"/>
        <v>12.460093999999998</v>
      </c>
      <c r="H3351" s="3">
        <v>12.8400345</v>
      </c>
      <c r="I3351" s="3">
        <v>12.447239</v>
      </c>
      <c r="J3351" s="3">
        <v>12.380944</v>
      </c>
      <c r="K3351" s="3">
        <f t="shared" si="209"/>
        <v>12.556072499999999</v>
      </c>
      <c r="L3351" s="3">
        <f t="shared" si="210"/>
        <v>9.5978500000001077E-2</v>
      </c>
      <c r="M3351" s="3">
        <f t="shared" si="211"/>
        <v>0.6675330834695774</v>
      </c>
    </row>
    <row r="3352" spans="1:13">
      <c r="A3352" s="3" t="s">
        <v>36</v>
      </c>
      <c r="B3352" s="3" t="s">
        <v>1508</v>
      </c>
      <c r="C3352" s="3" t="s">
        <v>5723</v>
      </c>
      <c r="D3352" s="3">
        <v>8.3852919999999997</v>
      </c>
      <c r="E3352" s="3">
        <v>7.6524929999999998</v>
      </c>
      <c r="F3352" s="3">
        <v>6.7292876000000001</v>
      </c>
      <c r="G3352" s="3">
        <f t="shared" si="208"/>
        <v>7.5890241999999999</v>
      </c>
      <c r="H3352" s="3">
        <v>7.4248924000000001</v>
      </c>
      <c r="I3352" s="3">
        <v>6.8930645000000004</v>
      </c>
      <c r="J3352" s="3">
        <v>6.4257809999999997</v>
      </c>
      <c r="K3352" s="3">
        <f t="shared" si="209"/>
        <v>6.9145792999999998</v>
      </c>
      <c r="L3352" s="3">
        <f t="shared" si="210"/>
        <v>-0.67444490000000012</v>
      </c>
      <c r="M3352" s="3">
        <f t="shared" si="211"/>
        <v>0.29432969209794368</v>
      </c>
    </row>
    <row r="3353" spans="1:13">
      <c r="A3353" s="3" t="s">
        <v>15</v>
      </c>
      <c r="B3353" s="3" t="s">
        <v>286</v>
      </c>
      <c r="C3353" s="3" t="s">
        <v>5723</v>
      </c>
      <c r="D3353" s="3">
        <v>9.8852630000000001</v>
      </c>
      <c r="E3353" s="3">
        <v>8.5799409999999998</v>
      </c>
      <c r="F3353" s="3">
        <v>9.2112999999999996</v>
      </c>
      <c r="G3353" s="3">
        <f t="shared" si="208"/>
        <v>9.2255013333333338</v>
      </c>
      <c r="H3353" s="3">
        <v>8.6924530000000004</v>
      </c>
      <c r="I3353" s="3">
        <v>9.1515599999999999</v>
      </c>
      <c r="J3353" s="3">
        <v>6.953589</v>
      </c>
      <c r="K3353" s="3">
        <f t="shared" si="209"/>
        <v>8.2658673333333343</v>
      </c>
      <c r="L3353" s="3">
        <f t="shared" si="210"/>
        <v>-0.95963399999999943</v>
      </c>
      <c r="M3353" s="3">
        <f t="shared" si="211"/>
        <v>0.27970052590834854</v>
      </c>
    </row>
    <row r="3354" spans="1:13">
      <c r="A3354" s="3" t="s">
        <v>36</v>
      </c>
      <c r="B3354" s="3" t="s">
        <v>4581</v>
      </c>
      <c r="C3354" s="3" t="s">
        <v>5723</v>
      </c>
      <c r="D3354" s="3">
        <v>9.0022789999999997</v>
      </c>
      <c r="E3354" s="3">
        <v>7.2708583000000004</v>
      </c>
      <c r="F3354" s="3">
        <v>8.0195260000000008</v>
      </c>
      <c r="G3354" s="3">
        <f t="shared" si="208"/>
        <v>8.0975544333333342</v>
      </c>
      <c r="H3354" s="3">
        <v>7.3801154999999996</v>
      </c>
      <c r="I3354" s="3">
        <v>8.3142320000000005</v>
      </c>
      <c r="J3354" s="3">
        <v>5.9877359999999999</v>
      </c>
      <c r="K3354" s="3">
        <f t="shared" si="209"/>
        <v>7.2273611666666655</v>
      </c>
      <c r="L3354" s="3">
        <f t="shared" si="210"/>
        <v>-0.87019326666666874</v>
      </c>
      <c r="M3354" s="3">
        <f t="shared" si="211"/>
        <v>0.3595406635394392</v>
      </c>
    </row>
    <row r="3355" spans="1:13">
      <c r="A3355" s="3" t="s">
        <v>1001</v>
      </c>
      <c r="B3355" s="3" t="s">
        <v>3975</v>
      </c>
      <c r="C3355" s="3" t="s">
        <v>5723</v>
      </c>
      <c r="D3355" s="3">
        <v>9.6245650000000005</v>
      </c>
      <c r="E3355" s="3">
        <v>8.5256050000000005</v>
      </c>
      <c r="F3355" s="3">
        <v>8.551323</v>
      </c>
      <c r="G3355" s="3">
        <f t="shared" si="208"/>
        <v>8.9004976666666682</v>
      </c>
      <c r="H3355" s="3">
        <v>8.7520790000000002</v>
      </c>
      <c r="I3355" s="3">
        <v>9.3963584999999998</v>
      </c>
      <c r="J3355" s="3">
        <v>8.7596919999999994</v>
      </c>
      <c r="K3355" s="3">
        <f t="shared" si="209"/>
        <v>8.969376500000001</v>
      </c>
      <c r="L3355" s="3">
        <f t="shared" si="210"/>
        <v>6.8878833333332778E-2</v>
      </c>
      <c r="M3355" s="3">
        <f t="shared" si="211"/>
        <v>0.87779145213854703</v>
      </c>
    </row>
    <row r="3356" spans="1:13">
      <c r="A3356" s="3" t="s">
        <v>294</v>
      </c>
      <c r="B3356" s="3" t="s">
        <v>293</v>
      </c>
      <c r="C3356" s="3" t="s">
        <v>5723</v>
      </c>
      <c r="D3356" s="3">
        <v>9.2942699999999991</v>
      </c>
      <c r="E3356" s="3">
        <v>10.063383</v>
      </c>
      <c r="F3356" s="3">
        <v>9.5001040000000003</v>
      </c>
      <c r="G3356" s="3">
        <f t="shared" si="208"/>
        <v>9.6192523333333337</v>
      </c>
      <c r="H3356" s="3">
        <v>10.442588000000001</v>
      </c>
      <c r="I3356" s="3">
        <v>9.0659759999999991</v>
      </c>
      <c r="J3356" s="3">
        <v>9.5362829999999992</v>
      </c>
      <c r="K3356" s="3">
        <f t="shared" si="209"/>
        <v>9.6816156666666657</v>
      </c>
      <c r="L3356" s="3">
        <f t="shared" si="210"/>
        <v>6.2363333333331994E-2</v>
      </c>
      <c r="M3356" s="3">
        <f t="shared" si="211"/>
        <v>0.89974787669485468</v>
      </c>
    </row>
    <row r="3357" spans="1:13">
      <c r="A3357" s="3" t="s">
        <v>21</v>
      </c>
      <c r="B3357" s="3" t="s">
        <v>1806</v>
      </c>
      <c r="C3357" s="3" t="s">
        <v>5723</v>
      </c>
      <c r="D3357" s="3">
        <v>10.498087999999999</v>
      </c>
      <c r="E3357" s="3">
        <v>10.459702</v>
      </c>
      <c r="F3357" s="3">
        <v>10.700412999999999</v>
      </c>
      <c r="G3357" s="3">
        <f t="shared" si="208"/>
        <v>10.552734333333333</v>
      </c>
      <c r="H3357" s="3">
        <v>11.2242365</v>
      </c>
      <c r="I3357" s="3">
        <v>10.358458499999999</v>
      </c>
      <c r="J3357" s="3">
        <v>10.447312</v>
      </c>
      <c r="K3357" s="3">
        <f t="shared" si="209"/>
        <v>10.676668999999999</v>
      </c>
      <c r="L3357" s="3">
        <f t="shared" si="210"/>
        <v>0.12393466666666519</v>
      </c>
      <c r="M3357" s="3">
        <f t="shared" si="211"/>
        <v>0.68603617922969085</v>
      </c>
    </row>
    <row r="3358" spans="1:13">
      <c r="A3358" s="3" t="s">
        <v>282</v>
      </c>
      <c r="B3358" s="3" t="s">
        <v>4881</v>
      </c>
      <c r="C3358" s="3" t="s">
        <v>5723</v>
      </c>
      <c r="D3358" s="3">
        <v>7.5117706999999996</v>
      </c>
      <c r="E3358" s="3">
        <v>6.5591189999999999</v>
      </c>
      <c r="F3358" s="3">
        <v>6.6532306999999999</v>
      </c>
      <c r="G3358" s="3">
        <f t="shared" si="208"/>
        <v>6.9080401333333326</v>
      </c>
      <c r="H3358" s="3">
        <v>6.6338309999999998</v>
      </c>
      <c r="I3358" s="3">
        <v>7.1110563000000004</v>
      </c>
      <c r="J3358" s="3">
        <v>6.5365830000000003</v>
      </c>
      <c r="K3358" s="3">
        <f t="shared" si="209"/>
        <v>6.7604901000000011</v>
      </c>
      <c r="L3358" s="3">
        <f t="shared" si="210"/>
        <v>-0.1475500333333315</v>
      </c>
      <c r="M3358" s="3">
        <f t="shared" si="211"/>
        <v>0.69601232683101166</v>
      </c>
    </row>
    <row r="3359" spans="1:13">
      <c r="A3359" s="3" t="s">
        <v>282</v>
      </c>
      <c r="B3359" s="3" t="s">
        <v>281</v>
      </c>
      <c r="C3359" s="3" t="s">
        <v>5723</v>
      </c>
      <c r="D3359" s="3">
        <v>6.4935739999999997</v>
      </c>
      <c r="E3359" s="3">
        <v>6.2108045000000001</v>
      </c>
      <c r="F3359" s="3">
        <v>6.1711809999999998</v>
      </c>
      <c r="G3359" s="3">
        <f t="shared" si="208"/>
        <v>6.2918531666666668</v>
      </c>
      <c r="H3359" s="3">
        <v>6.1718760000000001</v>
      </c>
      <c r="I3359" s="3">
        <v>6.3329015000000002</v>
      </c>
      <c r="J3359" s="3">
        <v>6.563288</v>
      </c>
      <c r="K3359" s="3">
        <f t="shared" si="209"/>
        <v>6.3560218333333331</v>
      </c>
      <c r="L3359" s="3">
        <f t="shared" si="210"/>
        <v>6.4168666666666319E-2</v>
      </c>
      <c r="M3359" s="3">
        <f t="shared" si="211"/>
        <v>0.69522343177236423</v>
      </c>
    </row>
    <row r="3360" spans="1:13">
      <c r="A3360" s="3" t="s">
        <v>21</v>
      </c>
      <c r="B3360" s="3" t="s">
        <v>1801</v>
      </c>
      <c r="C3360" s="3" t="s">
        <v>5723</v>
      </c>
      <c r="D3360" s="3">
        <v>4.9911199999999996</v>
      </c>
      <c r="E3360" s="3">
        <v>5.1263680000000003</v>
      </c>
      <c r="F3360" s="3">
        <v>5.2394923999999996</v>
      </c>
      <c r="G3360" s="3">
        <f t="shared" si="208"/>
        <v>5.1189934666666668</v>
      </c>
      <c r="H3360" s="3">
        <v>5.1331053000000004</v>
      </c>
      <c r="I3360" s="3">
        <v>5.0699740000000002</v>
      </c>
      <c r="J3360" s="3">
        <v>5.5776576999999996</v>
      </c>
      <c r="K3360" s="3">
        <f t="shared" si="209"/>
        <v>5.260245666666667</v>
      </c>
      <c r="L3360" s="3">
        <f t="shared" si="210"/>
        <v>0.14125220000000027</v>
      </c>
      <c r="M3360" s="3">
        <f t="shared" si="211"/>
        <v>0.46516780011423636</v>
      </c>
    </row>
    <row r="3361" spans="1:13">
      <c r="A3361" s="3" t="s">
        <v>3548</v>
      </c>
      <c r="B3361" s="3" t="s">
        <v>3547</v>
      </c>
      <c r="C3361" s="3" t="s">
        <v>5723</v>
      </c>
      <c r="D3361" s="3">
        <v>7.3168369999999996</v>
      </c>
      <c r="E3361" s="3">
        <v>7.5794053000000003</v>
      </c>
      <c r="F3361" s="3">
        <v>7.2831549999999998</v>
      </c>
      <c r="G3361" s="3">
        <f t="shared" si="208"/>
        <v>7.3931324333333341</v>
      </c>
      <c r="H3361" s="3">
        <v>7.782877</v>
      </c>
      <c r="I3361" s="3">
        <v>7.8812027000000002</v>
      </c>
      <c r="J3361" s="3">
        <v>8.4287340000000004</v>
      </c>
      <c r="K3361" s="3">
        <f t="shared" si="209"/>
        <v>8.0309378999999996</v>
      </c>
      <c r="L3361" s="3">
        <f t="shared" si="210"/>
        <v>0.63780546666666549</v>
      </c>
      <c r="M3361" s="3">
        <f t="shared" si="211"/>
        <v>4.5133319236451544E-2</v>
      </c>
    </row>
    <row r="3362" spans="1:13">
      <c r="A3362" s="3" t="s">
        <v>21</v>
      </c>
      <c r="B3362" s="3" t="s">
        <v>1382</v>
      </c>
      <c r="C3362" s="3" t="s">
        <v>5723</v>
      </c>
      <c r="D3362" s="3">
        <v>6.1084389999999997</v>
      </c>
      <c r="E3362" s="3">
        <v>6.1938477000000001</v>
      </c>
      <c r="F3362" s="3">
        <v>6.565131</v>
      </c>
      <c r="G3362" s="3">
        <f t="shared" si="208"/>
        <v>6.2891392333333336</v>
      </c>
      <c r="H3362" s="3">
        <v>6.3497529999999998</v>
      </c>
      <c r="I3362" s="3">
        <v>6.3906736000000004</v>
      </c>
      <c r="J3362" s="3">
        <v>7.4397650000000004</v>
      </c>
      <c r="K3362" s="3">
        <f t="shared" si="209"/>
        <v>6.7267305333333338</v>
      </c>
      <c r="L3362" s="3">
        <f t="shared" si="210"/>
        <v>0.43759130000000024</v>
      </c>
      <c r="M3362" s="3">
        <f t="shared" si="211"/>
        <v>0.31727024754267219</v>
      </c>
    </row>
    <row r="3363" spans="1:13">
      <c r="A3363" s="3" t="s">
        <v>308</v>
      </c>
      <c r="B3363" s="3" t="s">
        <v>307</v>
      </c>
      <c r="C3363" s="3" t="s">
        <v>5723</v>
      </c>
      <c r="D3363" s="3">
        <v>9.7607540000000004</v>
      </c>
      <c r="E3363" s="3">
        <v>9.5565870000000004</v>
      </c>
      <c r="F3363" s="3">
        <v>9.3456840000000003</v>
      </c>
      <c r="G3363" s="3">
        <f t="shared" si="208"/>
        <v>9.5543416666666658</v>
      </c>
      <c r="H3363" s="3">
        <v>9.3824699999999996</v>
      </c>
      <c r="I3363" s="3">
        <v>10.108279</v>
      </c>
      <c r="J3363" s="3">
        <v>8.8897290000000009</v>
      </c>
      <c r="K3363" s="3">
        <f t="shared" si="209"/>
        <v>9.4601593333333351</v>
      </c>
      <c r="L3363" s="3">
        <f t="shared" si="210"/>
        <v>-9.4182333333330703E-2</v>
      </c>
      <c r="M3363" s="3">
        <f t="shared" si="211"/>
        <v>0.81341043479851727</v>
      </c>
    </row>
    <row r="3364" spans="1:13">
      <c r="A3364" s="3" t="s">
        <v>4571</v>
      </c>
      <c r="B3364" s="3" t="s">
        <v>4570</v>
      </c>
      <c r="C3364" s="3" t="s">
        <v>5723</v>
      </c>
      <c r="D3364" s="3">
        <v>7.5939217000000001</v>
      </c>
      <c r="E3364" s="3">
        <v>7.6172120000000003</v>
      </c>
      <c r="F3364" s="3">
        <v>6.8837989999999998</v>
      </c>
      <c r="G3364" s="3">
        <f t="shared" si="208"/>
        <v>7.364977566666667</v>
      </c>
      <c r="H3364" s="3">
        <v>6.6966666999999998</v>
      </c>
      <c r="I3364" s="3">
        <v>7.0203470000000001</v>
      </c>
      <c r="J3364" s="3">
        <v>6.5231823999999996</v>
      </c>
      <c r="K3364" s="3">
        <f t="shared" si="209"/>
        <v>6.7467320333333332</v>
      </c>
      <c r="L3364" s="3">
        <f t="shared" si="210"/>
        <v>-0.61824553333333387</v>
      </c>
      <c r="M3364" s="3">
        <f t="shared" si="211"/>
        <v>9.2911798151562808E-2</v>
      </c>
    </row>
    <row r="3365" spans="1:13">
      <c r="A3365" s="3" t="s">
        <v>4212</v>
      </c>
      <c r="B3365" s="3" t="s">
        <v>4211</v>
      </c>
      <c r="C3365" s="3" t="s">
        <v>5723</v>
      </c>
      <c r="D3365" s="3">
        <v>8.5958279999999991</v>
      </c>
      <c r="E3365" s="3">
        <v>8.1416880000000003</v>
      </c>
      <c r="F3365" s="3">
        <v>8.1413145</v>
      </c>
      <c r="G3365" s="3">
        <f t="shared" si="208"/>
        <v>8.2929434999999998</v>
      </c>
      <c r="H3365" s="3">
        <v>8.1388079999999992</v>
      </c>
      <c r="I3365" s="3">
        <v>8.3492564999999992</v>
      </c>
      <c r="J3365" s="3">
        <v>7.6085323999999996</v>
      </c>
      <c r="K3365" s="3">
        <f t="shared" si="209"/>
        <v>8.0321989666666678</v>
      </c>
      <c r="L3365" s="3">
        <f t="shared" si="210"/>
        <v>-0.26074453333333203</v>
      </c>
      <c r="M3365" s="3">
        <f t="shared" si="211"/>
        <v>0.38470826591952029</v>
      </c>
    </row>
    <row r="3366" spans="1:13">
      <c r="A3366" s="3" t="s">
        <v>21</v>
      </c>
      <c r="B3366" s="3" t="s">
        <v>2113</v>
      </c>
      <c r="C3366" s="3" t="s">
        <v>5723</v>
      </c>
      <c r="D3366" s="3">
        <v>6.6102990000000004</v>
      </c>
      <c r="E3366" s="3">
        <v>5.9503560000000002</v>
      </c>
      <c r="F3366" s="3">
        <v>5.6904640000000004</v>
      </c>
      <c r="G3366" s="3">
        <f t="shared" si="208"/>
        <v>6.0837063333333345</v>
      </c>
      <c r="H3366" s="3">
        <v>5.8039823000000004</v>
      </c>
      <c r="I3366" s="3">
        <v>6.2393830000000001</v>
      </c>
      <c r="J3366" s="3">
        <v>5.6979704</v>
      </c>
      <c r="K3366" s="3">
        <f t="shared" si="209"/>
        <v>5.9137785666666671</v>
      </c>
      <c r="L3366" s="3">
        <f t="shared" si="210"/>
        <v>-0.16992776666666742</v>
      </c>
      <c r="M3366" s="3">
        <f t="shared" si="211"/>
        <v>0.62351004031474322</v>
      </c>
    </row>
    <row r="3367" spans="1:13">
      <c r="A3367" s="3" t="s">
        <v>273</v>
      </c>
      <c r="B3367" s="3" t="s">
        <v>272</v>
      </c>
      <c r="C3367" s="3" t="s">
        <v>5723</v>
      </c>
      <c r="D3367" s="3">
        <v>9.0540050000000001</v>
      </c>
      <c r="E3367" s="3">
        <v>9.2772559999999995</v>
      </c>
      <c r="F3367" s="3">
        <v>9.2992115000000002</v>
      </c>
      <c r="G3367" s="3">
        <f t="shared" si="208"/>
        <v>9.2101574999999993</v>
      </c>
      <c r="H3367" s="3">
        <v>9.4790310000000009</v>
      </c>
      <c r="I3367" s="3">
        <v>9.2932570000000005</v>
      </c>
      <c r="J3367" s="3">
        <v>10.036899999999999</v>
      </c>
      <c r="K3367" s="3">
        <f t="shared" si="209"/>
        <v>9.6030626666666681</v>
      </c>
      <c r="L3367" s="3">
        <f t="shared" si="210"/>
        <v>0.39290516666666875</v>
      </c>
      <c r="M3367" s="3">
        <f t="shared" si="211"/>
        <v>0.1723829901253329</v>
      </c>
    </row>
    <row r="3368" spans="1:13">
      <c r="A3368" s="3" t="s">
        <v>2942</v>
      </c>
      <c r="B3368" s="3" t="s">
        <v>2941</v>
      </c>
      <c r="C3368" s="3" t="s">
        <v>5723</v>
      </c>
      <c r="D3368" s="3">
        <v>8.0261820000000004</v>
      </c>
      <c r="E3368" s="3">
        <v>8.2508149999999993</v>
      </c>
      <c r="F3368" s="3">
        <v>8.0300379999999993</v>
      </c>
      <c r="G3368" s="3">
        <f t="shared" si="208"/>
        <v>8.1023449999999997</v>
      </c>
      <c r="H3368" s="3">
        <v>8.2770919999999997</v>
      </c>
      <c r="I3368" s="3">
        <v>8.2219169999999995</v>
      </c>
      <c r="J3368" s="3">
        <v>8.7810539999999992</v>
      </c>
      <c r="K3368" s="3">
        <f t="shared" si="209"/>
        <v>8.4266876666666661</v>
      </c>
      <c r="L3368" s="3">
        <f t="shared" si="210"/>
        <v>0.32434266666666645</v>
      </c>
      <c r="M3368" s="3">
        <f t="shared" si="211"/>
        <v>0.16775200561182524</v>
      </c>
    </row>
    <row r="3369" spans="1:13">
      <c r="A3369" s="3" t="s">
        <v>4592</v>
      </c>
      <c r="B3369" s="3" t="s">
        <v>4591</v>
      </c>
      <c r="C3369" s="3" t="s">
        <v>5723</v>
      </c>
      <c r="D3369" s="3">
        <v>5.4235066999999999</v>
      </c>
      <c r="E3369" s="3">
        <v>5.4969700000000001</v>
      </c>
      <c r="F3369" s="3">
        <v>5.7319063999999997</v>
      </c>
      <c r="G3369" s="3">
        <f t="shared" si="208"/>
        <v>5.5507943666666675</v>
      </c>
      <c r="H3369" s="3">
        <v>5.6765546999999996</v>
      </c>
      <c r="I3369" s="3">
        <v>5.5951605000000004</v>
      </c>
      <c r="J3369" s="3">
        <v>6.3431280000000001</v>
      </c>
      <c r="K3369" s="3">
        <f t="shared" si="209"/>
        <v>5.8716143999999995</v>
      </c>
      <c r="L3369" s="3">
        <f t="shared" si="210"/>
        <v>0.32082003333333198</v>
      </c>
      <c r="M3369" s="3">
        <f t="shared" si="211"/>
        <v>0.2760194815721409</v>
      </c>
    </row>
    <row r="3370" spans="1:13">
      <c r="A3370" s="3" t="s">
        <v>301</v>
      </c>
      <c r="B3370" s="3" t="s">
        <v>300</v>
      </c>
      <c r="C3370" s="3" t="s">
        <v>5723</v>
      </c>
      <c r="D3370" s="3">
        <v>10.726792</v>
      </c>
      <c r="E3370" s="3">
        <v>11.429887000000001</v>
      </c>
      <c r="F3370" s="3">
        <v>11.373362</v>
      </c>
      <c r="G3370" s="3">
        <f t="shared" si="208"/>
        <v>11.176680333333332</v>
      </c>
      <c r="H3370" s="3">
        <v>11.991232999999999</v>
      </c>
      <c r="I3370" s="3">
        <v>11.954060999999999</v>
      </c>
      <c r="J3370" s="3">
        <v>12.634677999999999</v>
      </c>
      <c r="K3370" s="3">
        <f t="shared" si="209"/>
        <v>12.193323999999999</v>
      </c>
      <c r="L3370" s="3">
        <f t="shared" si="210"/>
        <v>1.0166436666666669</v>
      </c>
      <c r="M3370" s="3">
        <f t="shared" si="211"/>
        <v>3.2278306796046846E-2</v>
      </c>
    </row>
    <row r="3371" spans="1:13">
      <c r="A3371" s="3" t="s">
        <v>2840</v>
      </c>
      <c r="B3371" s="3" t="s">
        <v>2839</v>
      </c>
      <c r="C3371" s="3" t="s">
        <v>5723</v>
      </c>
      <c r="D3371" s="3">
        <v>6.3500050000000003</v>
      </c>
      <c r="E3371" s="3">
        <v>6.1474384999999998</v>
      </c>
      <c r="F3371" s="3">
        <v>6.0129080000000004</v>
      </c>
      <c r="G3371" s="3">
        <f t="shared" si="208"/>
        <v>6.1701171666666665</v>
      </c>
      <c r="H3371" s="3">
        <v>6.3750567</v>
      </c>
      <c r="I3371" s="3">
        <v>6.5972786000000001</v>
      </c>
      <c r="J3371" s="3">
        <v>6.3543133999999997</v>
      </c>
      <c r="K3371" s="3">
        <f t="shared" si="209"/>
        <v>6.4422162333333333</v>
      </c>
      <c r="L3371" s="3">
        <f t="shared" si="210"/>
        <v>0.27209906666666672</v>
      </c>
      <c r="M3371" s="3">
        <f t="shared" si="211"/>
        <v>9.5233364760656886E-2</v>
      </c>
    </row>
    <row r="3372" spans="1:13">
      <c r="A3372" s="3" t="s">
        <v>21</v>
      </c>
      <c r="B3372" s="3" t="s">
        <v>3566</v>
      </c>
      <c r="C3372" s="3" t="s">
        <v>5723</v>
      </c>
      <c r="D3372" s="3">
        <v>6.8062234000000004</v>
      </c>
      <c r="E3372" s="3">
        <v>6.7104545</v>
      </c>
      <c r="F3372" s="3">
        <v>6.6749425000000002</v>
      </c>
      <c r="G3372" s="3">
        <f t="shared" si="208"/>
        <v>6.7305401333333341</v>
      </c>
      <c r="H3372" s="3">
        <v>6.2864069999999996</v>
      </c>
      <c r="I3372" s="3">
        <v>6.7598424000000001</v>
      </c>
      <c r="J3372" s="3">
        <v>6.5578810000000001</v>
      </c>
      <c r="K3372" s="3">
        <f t="shared" si="209"/>
        <v>6.5347101333333342</v>
      </c>
      <c r="L3372" s="3">
        <f t="shared" si="210"/>
        <v>-0.19582999999999995</v>
      </c>
      <c r="M3372" s="3">
        <f t="shared" si="211"/>
        <v>0.24175624471908394</v>
      </c>
    </row>
    <row r="3373" spans="1:13">
      <c r="A3373" s="3" t="s">
        <v>4187</v>
      </c>
      <c r="B3373" s="3" t="s">
        <v>4580</v>
      </c>
      <c r="C3373" s="3" t="s">
        <v>5723</v>
      </c>
      <c r="D3373" s="3">
        <v>12.148835999999999</v>
      </c>
      <c r="E3373" s="3">
        <v>12.619828</v>
      </c>
      <c r="F3373" s="3">
        <v>12.538942</v>
      </c>
      <c r="G3373" s="3">
        <f t="shared" si="208"/>
        <v>12.435868666666666</v>
      </c>
      <c r="H3373" s="3">
        <v>13.522994000000001</v>
      </c>
      <c r="I3373" s="3">
        <v>13.965839000000001</v>
      </c>
      <c r="J3373" s="3">
        <v>14.426439999999999</v>
      </c>
      <c r="K3373" s="3">
        <f t="shared" si="209"/>
        <v>13.971757666666667</v>
      </c>
      <c r="L3373" s="3">
        <f t="shared" si="210"/>
        <v>1.5358890000000009</v>
      </c>
      <c r="M3373" s="3">
        <f t="shared" si="211"/>
        <v>6.775146630143382E-3</v>
      </c>
    </row>
    <row r="3374" spans="1:13">
      <c r="A3374" s="3" t="s">
        <v>21</v>
      </c>
      <c r="B3374" s="3" t="s">
        <v>329</v>
      </c>
      <c r="C3374" s="3" t="s">
        <v>5723</v>
      </c>
      <c r="D3374" s="3">
        <v>5.4967129999999997</v>
      </c>
      <c r="E3374" s="3">
        <v>5.9346943000000003</v>
      </c>
      <c r="F3374" s="3">
        <v>6.0291980000000001</v>
      </c>
      <c r="G3374" s="3">
        <f t="shared" si="208"/>
        <v>5.820201766666667</v>
      </c>
      <c r="H3374" s="3">
        <v>5.8613949999999999</v>
      </c>
      <c r="I3374" s="3">
        <v>5.8355829999999997</v>
      </c>
      <c r="J3374" s="3">
        <v>6.7799772999999997</v>
      </c>
      <c r="K3374" s="3">
        <f t="shared" si="209"/>
        <v>6.1589850999999998</v>
      </c>
      <c r="L3374" s="3">
        <f t="shared" si="210"/>
        <v>0.33878333333333277</v>
      </c>
      <c r="M3374" s="3">
        <f t="shared" si="211"/>
        <v>0.38939691598779202</v>
      </c>
    </row>
    <row r="3375" spans="1:13">
      <c r="A3375" s="3" t="s">
        <v>1159</v>
      </c>
      <c r="B3375" s="3" t="s">
        <v>4915</v>
      </c>
      <c r="C3375" s="3" t="s">
        <v>5723</v>
      </c>
      <c r="D3375" s="3">
        <v>8.5791570000000004</v>
      </c>
      <c r="E3375" s="3">
        <v>11.102439</v>
      </c>
      <c r="F3375" s="3">
        <v>8.4036770000000001</v>
      </c>
      <c r="G3375" s="3">
        <f t="shared" si="208"/>
        <v>9.3617576666666675</v>
      </c>
      <c r="H3375" s="3">
        <v>8.4387059999999998</v>
      </c>
      <c r="I3375" s="3">
        <v>7.8159489999999998</v>
      </c>
      <c r="J3375" s="3">
        <v>7.7859369999999997</v>
      </c>
      <c r="K3375" s="3">
        <f t="shared" si="209"/>
        <v>8.0135306666666661</v>
      </c>
      <c r="L3375" s="3">
        <f t="shared" si="210"/>
        <v>-1.3482270000000014</v>
      </c>
      <c r="M3375" s="3">
        <f t="shared" si="211"/>
        <v>0.20741851378258169</v>
      </c>
    </row>
    <row r="3376" spans="1:13">
      <c r="A3376" s="3" t="s">
        <v>1842</v>
      </c>
      <c r="B3376" s="3" t="s">
        <v>4250</v>
      </c>
      <c r="C3376" s="3" t="s">
        <v>5723</v>
      </c>
      <c r="D3376" s="3">
        <v>6.3330646000000002</v>
      </c>
      <c r="E3376" s="3">
        <v>7.5581016999999999</v>
      </c>
      <c r="F3376" s="3">
        <v>6.5702752999999996</v>
      </c>
      <c r="G3376" s="3">
        <f t="shared" si="208"/>
        <v>6.8204805333333338</v>
      </c>
      <c r="H3376" s="3">
        <v>6.2072779999999996</v>
      </c>
      <c r="I3376" s="3">
        <v>6.2528009999999998</v>
      </c>
      <c r="J3376" s="3">
        <v>6.9241239999999999</v>
      </c>
      <c r="K3376" s="3">
        <f t="shared" si="209"/>
        <v>6.4614009999999995</v>
      </c>
      <c r="L3376" s="3">
        <f t="shared" si="210"/>
        <v>-0.35907953333333431</v>
      </c>
      <c r="M3376" s="3">
        <f t="shared" si="211"/>
        <v>0.46112868535364537</v>
      </c>
    </row>
    <row r="3377" spans="1:13">
      <c r="A3377" s="3" t="s">
        <v>1842</v>
      </c>
      <c r="B3377" s="3" t="s">
        <v>1841</v>
      </c>
      <c r="C3377" s="3" t="s">
        <v>5723</v>
      </c>
      <c r="D3377" s="3">
        <v>6.7808805000000003</v>
      </c>
      <c r="E3377" s="3">
        <v>8.7689190000000004</v>
      </c>
      <c r="F3377" s="3">
        <v>6.2609352999999999</v>
      </c>
      <c r="G3377" s="3">
        <f t="shared" si="208"/>
        <v>7.2702449333333332</v>
      </c>
      <c r="H3377" s="3">
        <v>6.2471155999999999</v>
      </c>
      <c r="I3377" s="3">
        <v>6.3401036</v>
      </c>
      <c r="J3377" s="3">
        <v>5.8409304999999998</v>
      </c>
      <c r="K3377" s="3">
        <f t="shared" si="209"/>
        <v>6.1427165666666665</v>
      </c>
      <c r="L3377" s="3">
        <f t="shared" si="210"/>
        <v>-1.1275283666666667</v>
      </c>
      <c r="M3377" s="3">
        <f t="shared" si="211"/>
        <v>0.22155398246653635</v>
      </c>
    </row>
    <row r="3378" spans="1:13">
      <c r="A3378" s="3" t="s">
        <v>1025</v>
      </c>
      <c r="B3378" s="3" t="s">
        <v>4961</v>
      </c>
      <c r="C3378" s="3" t="s">
        <v>5723</v>
      </c>
      <c r="D3378" s="3">
        <v>7.5639725000000002</v>
      </c>
      <c r="E3378" s="3">
        <v>9.3175889999999999</v>
      </c>
      <c r="F3378" s="3">
        <v>7.8063644999999999</v>
      </c>
      <c r="G3378" s="3">
        <f t="shared" si="208"/>
        <v>8.2293086666666664</v>
      </c>
      <c r="H3378" s="3">
        <v>7.5968843000000001</v>
      </c>
      <c r="I3378" s="3">
        <v>7.5112759999999996</v>
      </c>
      <c r="J3378" s="3">
        <v>7.7613029999999998</v>
      </c>
      <c r="K3378" s="3">
        <f t="shared" si="209"/>
        <v>7.6231544333333332</v>
      </c>
      <c r="L3378" s="3">
        <f t="shared" si="210"/>
        <v>-0.60615423333333318</v>
      </c>
      <c r="M3378" s="3">
        <f t="shared" si="211"/>
        <v>0.33497818491585618</v>
      </c>
    </row>
    <row r="3379" spans="1:13">
      <c r="A3379" s="3" t="s">
        <v>1031</v>
      </c>
      <c r="B3379" s="3" t="s">
        <v>2782</v>
      </c>
      <c r="C3379" s="3" t="s">
        <v>5723</v>
      </c>
      <c r="D3379" s="3">
        <v>6.06372</v>
      </c>
      <c r="E3379" s="3">
        <v>6.2173834000000001</v>
      </c>
      <c r="F3379" s="3">
        <v>6.5286689999999998</v>
      </c>
      <c r="G3379" s="3">
        <f t="shared" si="208"/>
        <v>6.2699241333333333</v>
      </c>
      <c r="H3379" s="3">
        <v>6.1394352999999997</v>
      </c>
      <c r="I3379" s="3">
        <v>6.2546834999999996</v>
      </c>
      <c r="J3379" s="3">
        <v>6.8253225999999998</v>
      </c>
      <c r="K3379" s="3">
        <f t="shared" si="209"/>
        <v>6.4064804666666673</v>
      </c>
      <c r="L3379" s="3">
        <f t="shared" si="210"/>
        <v>0.13655633333333395</v>
      </c>
      <c r="M3379" s="3">
        <f t="shared" si="211"/>
        <v>0.6171100625235566</v>
      </c>
    </row>
    <row r="3380" spans="1:13">
      <c r="A3380" s="3" t="s">
        <v>36</v>
      </c>
      <c r="B3380" s="3" t="s">
        <v>4695</v>
      </c>
      <c r="C3380" s="3" t="s">
        <v>5723</v>
      </c>
      <c r="D3380" s="3">
        <v>6.3414299999999999</v>
      </c>
      <c r="E3380" s="3">
        <v>6.8306050000000003</v>
      </c>
      <c r="F3380" s="3">
        <v>7.297193</v>
      </c>
      <c r="G3380" s="3">
        <f t="shared" si="208"/>
        <v>6.8230760000000004</v>
      </c>
      <c r="H3380" s="3">
        <v>7.1885405000000002</v>
      </c>
      <c r="I3380" s="3">
        <v>7.1686519999999998</v>
      </c>
      <c r="J3380" s="3">
        <v>8.4738690000000005</v>
      </c>
      <c r="K3380" s="3">
        <f t="shared" si="209"/>
        <v>7.6103538333333338</v>
      </c>
      <c r="L3380" s="3">
        <f t="shared" si="210"/>
        <v>0.78727783333333345</v>
      </c>
      <c r="M3380" s="3">
        <f t="shared" si="211"/>
        <v>0.19925688078196976</v>
      </c>
    </row>
    <row r="3381" spans="1:13">
      <c r="A3381" s="3" t="s">
        <v>1314</v>
      </c>
      <c r="B3381" s="3" t="s">
        <v>3510</v>
      </c>
      <c r="C3381" s="3" t="s">
        <v>5723</v>
      </c>
      <c r="D3381" s="3">
        <v>6.7564086999999997</v>
      </c>
      <c r="E3381" s="3">
        <v>7.439934</v>
      </c>
      <c r="F3381" s="3">
        <v>7.2290863999999999</v>
      </c>
      <c r="G3381" s="3">
        <f t="shared" si="208"/>
        <v>7.1418096999999996</v>
      </c>
      <c r="H3381" s="3">
        <v>6.9492206999999997</v>
      </c>
      <c r="I3381" s="3">
        <v>7.0137609999999997</v>
      </c>
      <c r="J3381" s="3">
        <v>7.5664220000000002</v>
      </c>
      <c r="K3381" s="3">
        <f t="shared" si="209"/>
        <v>7.1764678999999996</v>
      </c>
      <c r="L3381" s="3">
        <f t="shared" si="210"/>
        <v>3.4658199999999972E-2</v>
      </c>
      <c r="M3381" s="3">
        <f t="shared" si="211"/>
        <v>0.90792706991125338</v>
      </c>
    </row>
    <row r="3382" spans="1:13">
      <c r="A3382" s="3" t="s">
        <v>4734</v>
      </c>
      <c r="B3382" s="3" t="s">
        <v>4733</v>
      </c>
      <c r="C3382" s="3" t="s">
        <v>5723</v>
      </c>
      <c r="D3382" s="3">
        <v>6.1549300000000002</v>
      </c>
      <c r="E3382" s="3">
        <v>6.6502790000000003</v>
      </c>
      <c r="F3382" s="3">
        <v>7.2060719999999998</v>
      </c>
      <c r="G3382" s="3">
        <f t="shared" si="208"/>
        <v>6.6704270000000001</v>
      </c>
      <c r="H3382" s="3">
        <v>6.8486886</v>
      </c>
      <c r="I3382" s="3">
        <v>6.7086220000000001</v>
      </c>
      <c r="J3382" s="3">
        <v>7.8275436999999997</v>
      </c>
      <c r="K3382" s="3">
        <f t="shared" si="209"/>
        <v>7.1282847666666669</v>
      </c>
      <c r="L3382" s="3">
        <f t="shared" si="210"/>
        <v>0.45785776666666678</v>
      </c>
      <c r="M3382" s="3">
        <f t="shared" si="211"/>
        <v>0.38037429857621574</v>
      </c>
    </row>
    <row r="3383" spans="1:13">
      <c r="A3383" s="3" t="s">
        <v>2823</v>
      </c>
      <c r="B3383" s="3" t="s">
        <v>2822</v>
      </c>
      <c r="C3383" s="3" t="s">
        <v>5723</v>
      </c>
      <c r="D3383" s="3">
        <v>7.6779310000000001</v>
      </c>
      <c r="E3383" s="3">
        <v>9.4355049999999991</v>
      </c>
      <c r="F3383" s="3">
        <v>9.1148319999999998</v>
      </c>
      <c r="G3383" s="3">
        <f t="shared" si="208"/>
        <v>8.742756</v>
      </c>
      <c r="H3383" s="3">
        <v>9.0515419999999995</v>
      </c>
      <c r="I3383" s="3">
        <v>8.5820969999999992</v>
      </c>
      <c r="J3383" s="3">
        <v>9.025048</v>
      </c>
      <c r="K3383" s="3">
        <f t="shared" si="209"/>
        <v>8.8862290000000002</v>
      </c>
      <c r="L3383" s="3">
        <f t="shared" si="210"/>
        <v>0.14347300000000018</v>
      </c>
      <c r="M3383" s="3">
        <f t="shared" si="211"/>
        <v>0.81090505182695982</v>
      </c>
    </row>
    <row r="3384" spans="1:13">
      <c r="A3384" s="3" t="s">
        <v>5014</v>
      </c>
      <c r="B3384" s="3" t="s">
        <v>5013</v>
      </c>
      <c r="C3384" s="3" t="s">
        <v>5723</v>
      </c>
      <c r="D3384" s="3">
        <v>7.5115027000000003</v>
      </c>
      <c r="E3384" s="3">
        <v>9.1654990000000005</v>
      </c>
      <c r="F3384" s="3">
        <v>8.9644200000000005</v>
      </c>
      <c r="G3384" s="3">
        <f t="shared" si="208"/>
        <v>8.547140566666668</v>
      </c>
      <c r="H3384" s="3">
        <v>8.6897699999999993</v>
      </c>
      <c r="I3384" s="3">
        <v>8.5386380000000006</v>
      </c>
      <c r="J3384" s="3">
        <v>9.3367090000000008</v>
      </c>
      <c r="K3384" s="3">
        <f t="shared" si="209"/>
        <v>8.8550389999999997</v>
      </c>
      <c r="L3384" s="3">
        <f t="shared" si="210"/>
        <v>0.30789843333333167</v>
      </c>
      <c r="M3384" s="3">
        <f t="shared" si="211"/>
        <v>0.62110766876837054</v>
      </c>
    </row>
    <row r="3385" spans="1:13">
      <c r="A3385" s="3" t="s">
        <v>4185</v>
      </c>
      <c r="B3385" s="3" t="s">
        <v>4184</v>
      </c>
      <c r="C3385" s="3" t="s">
        <v>5723</v>
      </c>
      <c r="D3385" s="3">
        <v>5.7869149999999996</v>
      </c>
      <c r="E3385" s="3">
        <v>6.1205435000000001</v>
      </c>
      <c r="F3385" s="3">
        <v>6.2058090000000004</v>
      </c>
      <c r="G3385" s="3">
        <f t="shared" si="208"/>
        <v>6.0377558333333328</v>
      </c>
      <c r="H3385" s="3">
        <v>6.0851363999999997</v>
      </c>
      <c r="I3385" s="3">
        <v>6.2621650000000004</v>
      </c>
      <c r="J3385" s="3">
        <v>7.3494396000000002</v>
      </c>
      <c r="K3385" s="3">
        <f t="shared" si="209"/>
        <v>6.5655803333333331</v>
      </c>
      <c r="L3385" s="3">
        <f t="shared" si="210"/>
        <v>0.52782450000000036</v>
      </c>
      <c r="M3385" s="3">
        <f t="shared" si="211"/>
        <v>0.27272866616441854</v>
      </c>
    </row>
    <row r="3386" spans="1:13">
      <c r="A3386" s="3" t="s">
        <v>1307</v>
      </c>
      <c r="B3386" s="3" t="s">
        <v>1306</v>
      </c>
      <c r="C3386" s="3" t="s">
        <v>5723</v>
      </c>
      <c r="D3386" s="3">
        <v>6.1312613000000002</v>
      </c>
      <c r="E3386" s="3">
        <v>6.1382813000000001</v>
      </c>
      <c r="F3386" s="3">
        <v>6.1402559999999999</v>
      </c>
      <c r="G3386" s="3">
        <f t="shared" si="208"/>
        <v>6.1365995333333343</v>
      </c>
      <c r="H3386" s="3">
        <v>6.2392954999999999</v>
      </c>
      <c r="I3386" s="3">
        <v>7.0113120000000002</v>
      </c>
      <c r="J3386" s="3">
        <v>7.0291543000000001</v>
      </c>
      <c r="K3386" s="3">
        <f t="shared" si="209"/>
        <v>6.7599206000000009</v>
      </c>
      <c r="L3386" s="3">
        <f t="shared" si="210"/>
        <v>0.62332106666666665</v>
      </c>
      <c r="M3386" s="3">
        <f t="shared" si="211"/>
        <v>7.4849298766676078E-2</v>
      </c>
    </row>
    <row r="3387" spans="1:13">
      <c r="A3387" s="3" t="s">
        <v>13</v>
      </c>
      <c r="B3387" s="3" t="s">
        <v>4940</v>
      </c>
      <c r="C3387" s="3" t="s">
        <v>5723</v>
      </c>
      <c r="D3387" s="3">
        <v>5.8926992</v>
      </c>
      <c r="E3387" s="3">
        <v>5.9113173000000003</v>
      </c>
      <c r="F3387" s="3">
        <v>6.4575149999999999</v>
      </c>
      <c r="G3387" s="3">
        <f t="shared" si="208"/>
        <v>6.0871771666666667</v>
      </c>
      <c r="H3387" s="3">
        <v>6.2645254000000001</v>
      </c>
      <c r="I3387" s="3">
        <v>6.9878830000000001</v>
      </c>
      <c r="J3387" s="3">
        <v>6.8577323000000003</v>
      </c>
      <c r="K3387" s="3">
        <f t="shared" si="209"/>
        <v>6.7033802333333341</v>
      </c>
      <c r="L3387" s="3">
        <f t="shared" si="210"/>
        <v>0.61620306666666735</v>
      </c>
      <c r="M3387" s="3">
        <f t="shared" si="211"/>
        <v>0.10047108333832502</v>
      </c>
    </row>
    <row r="3388" spans="1:13">
      <c r="A3388" s="3" t="s">
        <v>482</v>
      </c>
      <c r="B3388" s="3" t="s">
        <v>2765</v>
      </c>
      <c r="C3388" s="3" t="s">
        <v>5723</v>
      </c>
      <c r="D3388" s="3">
        <v>8.0152929999999998</v>
      </c>
      <c r="E3388" s="3">
        <v>7.4826899999999998</v>
      </c>
      <c r="F3388" s="3">
        <v>8.0954560000000004</v>
      </c>
      <c r="G3388" s="3">
        <f t="shared" si="208"/>
        <v>7.864479666666667</v>
      </c>
      <c r="H3388" s="3">
        <v>8.1999879999999994</v>
      </c>
      <c r="I3388" s="3">
        <v>9.5971480000000007</v>
      </c>
      <c r="J3388" s="3">
        <v>8.4777810000000002</v>
      </c>
      <c r="K3388" s="3">
        <f t="shared" si="209"/>
        <v>8.7583056666666668</v>
      </c>
      <c r="L3388" s="3">
        <f t="shared" si="210"/>
        <v>0.89382599999999979</v>
      </c>
      <c r="M3388" s="3">
        <f t="shared" si="211"/>
        <v>0.12895527643764843</v>
      </c>
    </row>
    <row r="3389" spans="1:13">
      <c r="A3389" s="3" t="s">
        <v>482</v>
      </c>
      <c r="B3389" s="3" t="s">
        <v>4643</v>
      </c>
      <c r="C3389" s="3" t="s">
        <v>5723</v>
      </c>
      <c r="D3389" s="3">
        <v>8.6117910000000002</v>
      </c>
      <c r="E3389" s="3">
        <v>8.4748140000000003</v>
      </c>
      <c r="F3389" s="3">
        <v>9.0277879999999993</v>
      </c>
      <c r="G3389" s="3">
        <f t="shared" si="208"/>
        <v>8.704797666666666</v>
      </c>
      <c r="H3389" s="3">
        <v>9.0896015000000006</v>
      </c>
      <c r="I3389" s="3">
        <v>10.530419999999999</v>
      </c>
      <c r="J3389" s="3">
        <v>9.3490459999999995</v>
      </c>
      <c r="K3389" s="3">
        <f t="shared" si="209"/>
        <v>9.6563558333333344</v>
      </c>
      <c r="L3389" s="3">
        <f t="shared" si="210"/>
        <v>0.95155816666666837</v>
      </c>
      <c r="M3389" s="3">
        <f t="shared" si="211"/>
        <v>0.11487623210805115</v>
      </c>
    </row>
    <row r="3390" spans="1:13">
      <c r="A3390" s="3" t="s">
        <v>697</v>
      </c>
      <c r="B3390" s="3" t="s">
        <v>696</v>
      </c>
      <c r="C3390" s="3" t="s">
        <v>5723</v>
      </c>
      <c r="D3390" s="3">
        <v>7.5604480000000001</v>
      </c>
      <c r="E3390" s="3">
        <v>7.7943106000000002</v>
      </c>
      <c r="F3390" s="3">
        <v>8.8182720000000003</v>
      </c>
      <c r="G3390" s="3">
        <f t="shared" si="208"/>
        <v>8.0576768666666663</v>
      </c>
      <c r="H3390" s="3">
        <v>8.832452</v>
      </c>
      <c r="I3390" s="3">
        <v>9.6938549999999992</v>
      </c>
      <c r="J3390" s="3">
        <v>10.038057</v>
      </c>
      <c r="K3390" s="3">
        <f t="shared" si="209"/>
        <v>9.5214546666666653</v>
      </c>
      <c r="L3390" s="3">
        <f t="shared" si="210"/>
        <v>1.463777799999999</v>
      </c>
      <c r="M3390" s="3">
        <f t="shared" si="211"/>
        <v>4.994493256299154E-2</v>
      </c>
    </row>
    <row r="3391" spans="1:13">
      <c r="A3391" s="3" t="s">
        <v>1343</v>
      </c>
      <c r="B3391" s="3" t="s">
        <v>2877</v>
      </c>
      <c r="C3391" s="3" t="s">
        <v>5723</v>
      </c>
      <c r="D3391" s="3">
        <v>7.1432055999999999</v>
      </c>
      <c r="E3391" s="3">
        <v>7.539701</v>
      </c>
      <c r="F3391" s="3">
        <v>6.1251920000000002</v>
      </c>
      <c r="G3391" s="3">
        <f t="shared" si="208"/>
        <v>6.9360328666666673</v>
      </c>
      <c r="H3391" s="3">
        <v>7.6989159999999996</v>
      </c>
      <c r="I3391" s="3">
        <v>8.3049949999999999</v>
      </c>
      <c r="J3391" s="3">
        <v>7.2242829999999998</v>
      </c>
      <c r="K3391" s="3">
        <f t="shared" si="209"/>
        <v>7.7427313333333325</v>
      </c>
      <c r="L3391" s="3">
        <f t="shared" si="210"/>
        <v>0.80669846666666523</v>
      </c>
      <c r="M3391" s="3">
        <f t="shared" si="211"/>
        <v>0.19897789388449597</v>
      </c>
    </row>
    <row r="3392" spans="1:13">
      <c r="A3392" s="3" t="s">
        <v>85</v>
      </c>
      <c r="B3392" s="3" t="s">
        <v>3268</v>
      </c>
      <c r="C3392" s="3" t="s">
        <v>5723</v>
      </c>
      <c r="D3392" s="3">
        <v>6.3120703999999996</v>
      </c>
      <c r="E3392" s="3">
        <v>6.5187629999999999</v>
      </c>
      <c r="F3392" s="3">
        <v>6.9301504999999999</v>
      </c>
      <c r="G3392" s="3">
        <f t="shared" si="208"/>
        <v>6.5869946333333331</v>
      </c>
      <c r="H3392" s="3">
        <v>6.9304056000000003</v>
      </c>
      <c r="I3392" s="3">
        <v>7.1715764999999996</v>
      </c>
      <c r="J3392" s="3">
        <v>7.8929453000000001</v>
      </c>
      <c r="K3392" s="3">
        <f t="shared" si="209"/>
        <v>7.3316424666666675</v>
      </c>
      <c r="L3392" s="3">
        <f t="shared" si="210"/>
        <v>0.7446478333333344</v>
      </c>
      <c r="M3392" s="3">
        <f t="shared" si="211"/>
        <v>9.467855076948245E-2</v>
      </c>
    </row>
    <row r="3393" spans="1:13">
      <c r="A3393" s="3" t="s">
        <v>21</v>
      </c>
      <c r="B3393" s="3" t="s">
        <v>4827</v>
      </c>
      <c r="C3393" s="3" t="s">
        <v>5723</v>
      </c>
      <c r="D3393" s="3">
        <v>5.7875756999999997</v>
      </c>
      <c r="E3393" s="3">
        <v>5.8047849999999999</v>
      </c>
      <c r="F3393" s="3">
        <v>5.7101344999999997</v>
      </c>
      <c r="G3393" s="3">
        <f t="shared" si="208"/>
        <v>5.7674984</v>
      </c>
      <c r="H3393" s="3">
        <v>5.7392463999999999</v>
      </c>
      <c r="I3393" s="3">
        <v>6.1238536999999997</v>
      </c>
      <c r="J3393" s="3">
        <v>6.4189509999999999</v>
      </c>
      <c r="K3393" s="3">
        <f t="shared" si="209"/>
        <v>6.0940170333333334</v>
      </c>
      <c r="L3393" s="3">
        <f t="shared" si="210"/>
        <v>0.32651863333333342</v>
      </c>
      <c r="M3393" s="3">
        <f t="shared" si="211"/>
        <v>0.17604932869513462</v>
      </c>
    </row>
    <row r="3394" spans="1:13">
      <c r="A3394" s="3" t="s">
        <v>36</v>
      </c>
      <c r="B3394" s="3" t="s">
        <v>2906</v>
      </c>
      <c r="C3394" s="3" t="s">
        <v>5723</v>
      </c>
      <c r="D3394" s="3">
        <v>5.687837</v>
      </c>
      <c r="E3394" s="3">
        <v>5.9155873999999997</v>
      </c>
      <c r="F3394" s="3">
        <v>6.3689631999999996</v>
      </c>
      <c r="G3394" s="3">
        <f t="shared" ref="G3394:G3457" si="212">AVERAGE(D3394:F3394)</f>
        <v>5.9907958666666659</v>
      </c>
      <c r="H3394" s="3">
        <v>6.0625470000000004</v>
      </c>
      <c r="I3394" s="3">
        <v>6.1138883000000002</v>
      </c>
      <c r="J3394" s="3">
        <v>6.8981595000000002</v>
      </c>
      <c r="K3394" s="3">
        <f t="shared" ref="K3394:K3457" si="213">AVERAGE(H3394:J3394)</f>
        <v>6.3581982666666663</v>
      </c>
      <c r="L3394" s="3">
        <f t="shared" ref="L3394:L3457" si="214">K3394-G3394</f>
        <v>0.36740240000000046</v>
      </c>
      <c r="M3394" s="3">
        <f t="shared" ref="M3394:M3457" si="215">_xlfn.T.TEST(D3394:F3394,H3394:J3394,2,2)</f>
        <v>0.33616995041807551</v>
      </c>
    </row>
    <row r="3395" spans="1:13">
      <c r="A3395" s="3" t="s">
        <v>21</v>
      </c>
      <c r="B3395" s="3" t="s">
        <v>4826</v>
      </c>
      <c r="C3395" s="3" t="s">
        <v>5723</v>
      </c>
      <c r="D3395" s="3">
        <v>5.7407764999999999</v>
      </c>
      <c r="E3395" s="3">
        <v>5.934056</v>
      </c>
      <c r="F3395" s="3">
        <v>6.3798083999999999</v>
      </c>
      <c r="G3395" s="3">
        <f t="shared" si="212"/>
        <v>6.0182136333333345</v>
      </c>
      <c r="H3395" s="3">
        <v>5.9782285999999996</v>
      </c>
      <c r="I3395" s="3">
        <v>6.0513643999999998</v>
      </c>
      <c r="J3395" s="3">
        <v>6.8379607</v>
      </c>
      <c r="K3395" s="3">
        <f t="shared" si="213"/>
        <v>6.2891845666666661</v>
      </c>
      <c r="L3395" s="3">
        <f t="shared" si="214"/>
        <v>0.27097093333333166</v>
      </c>
      <c r="M3395" s="3">
        <f t="shared" si="215"/>
        <v>0.46267426865070221</v>
      </c>
    </row>
    <row r="3396" spans="1:13">
      <c r="A3396" s="3" t="s">
        <v>3712</v>
      </c>
      <c r="B3396" s="3" t="s">
        <v>4974</v>
      </c>
      <c r="C3396" s="3" t="s">
        <v>5723</v>
      </c>
      <c r="D3396" s="3">
        <v>7.2576102999999996</v>
      </c>
      <c r="E3396" s="3">
        <v>7.5586966999999996</v>
      </c>
      <c r="F3396" s="3">
        <v>7.0405854999999997</v>
      </c>
      <c r="G3396" s="3">
        <f t="shared" si="212"/>
        <v>7.2856308333333324</v>
      </c>
      <c r="H3396" s="3">
        <v>6.8828963999999999</v>
      </c>
      <c r="I3396" s="3">
        <v>7.8928349999999998</v>
      </c>
      <c r="J3396" s="3">
        <v>7.8695120000000003</v>
      </c>
      <c r="K3396" s="3">
        <f t="shared" si="213"/>
        <v>7.5484144666666664</v>
      </c>
      <c r="L3396" s="3">
        <f t="shared" si="214"/>
        <v>0.26278363333333399</v>
      </c>
      <c r="M3396" s="3">
        <f t="shared" si="215"/>
        <v>0.5115483374486528</v>
      </c>
    </row>
    <row r="3397" spans="1:13">
      <c r="A3397" s="3" t="s">
        <v>1345</v>
      </c>
      <c r="B3397" s="3" t="s">
        <v>1344</v>
      </c>
      <c r="C3397" s="3" t="s">
        <v>5723</v>
      </c>
      <c r="D3397" s="3">
        <v>8.1166660000000004</v>
      </c>
      <c r="E3397" s="3">
        <v>8.2358390000000004</v>
      </c>
      <c r="F3397" s="3">
        <v>8.4395039999999995</v>
      </c>
      <c r="G3397" s="3">
        <f t="shared" si="212"/>
        <v>8.2640030000000007</v>
      </c>
      <c r="H3397" s="3">
        <v>8.1319800000000004</v>
      </c>
      <c r="I3397" s="3">
        <v>8.9433170000000004</v>
      </c>
      <c r="J3397" s="3">
        <v>9.0133379999999992</v>
      </c>
      <c r="K3397" s="3">
        <f t="shared" si="213"/>
        <v>8.6962116666666649</v>
      </c>
      <c r="L3397" s="3">
        <f t="shared" si="214"/>
        <v>0.43220866666666424</v>
      </c>
      <c r="M3397" s="3">
        <f t="shared" si="215"/>
        <v>0.22073295030147846</v>
      </c>
    </row>
    <row r="3398" spans="1:13">
      <c r="A3398" s="3" t="s">
        <v>2712</v>
      </c>
      <c r="B3398" s="3" t="s">
        <v>3583</v>
      </c>
      <c r="C3398" s="3" t="s">
        <v>5723</v>
      </c>
      <c r="D3398" s="3">
        <v>8.9394130000000001</v>
      </c>
      <c r="E3398" s="3">
        <v>9.0736589999999993</v>
      </c>
      <c r="F3398" s="3">
        <v>9.3077579999999998</v>
      </c>
      <c r="G3398" s="3">
        <f t="shared" si="212"/>
        <v>9.1069433333333336</v>
      </c>
      <c r="H3398" s="3">
        <v>9.0544729999999998</v>
      </c>
      <c r="I3398" s="3">
        <v>9.2340669999999996</v>
      </c>
      <c r="J3398" s="3">
        <v>9.3042350000000003</v>
      </c>
      <c r="K3398" s="3">
        <f t="shared" si="213"/>
        <v>9.1975916666666659</v>
      </c>
      <c r="L3398" s="3">
        <f t="shared" si="214"/>
        <v>9.0648333333332332E-2</v>
      </c>
      <c r="M3398" s="3">
        <f t="shared" si="215"/>
        <v>0.52649363876073796</v>
      </c>
    </row>
    <row r="3399" spans="1:13">
      <c r="A3399" s="3" t="s">
        <v>21</v>
      </c>
      <c r="B3399" s="3" t="s">
        <v>4235</v>
      </c>
      <c r="C3399" s="3" t="s">
        <v>5723</v>
      </c>
      <c r="D3399" s="3">
        <v>9.8448189999999993</v>
      </c>
      <c r="E3399" s="3">
        <v>9.1770499999999995</v>
      </c>
      <c r="F3399" s="3">
        <v>10.132701000000001</v>
      </c>
      <c r="G3399" s="3">
        <f t="shared" si="212"/>
        <v>9.7181899999999999</v>
      </c>
      <c r="H3399" s="3">
        <v>9.1920190000000002</v>
      </c>
      <c r="I3399" s="3">
        <v>9.6491790000000002</v>
      </c>
      <c r="J3399" s="3">
        <v>5.8226465999999997</v>
      </c>
      <c r="K3399" s="3">
        <f t="shared" si="213"/>
        <v>8.2212815333333324</v>
      </c>
      <c r="L3399" s="3">
        <f t="shared" si="214"/>
        <v>-1.4969084666666674</v>
      </c>
      <c r="M3399" s="3">
        <f t="shared" si="215"/>
        <v>0.29363201234001685</v>
      </c>
    </row>
    <row r="3400" spans="1:13">
      <c r="A3400" s="3" t="s">
        <v>73</v>
      </c>
      <c r="B3400" s="3" t="s">
        <v>311</v>
      </c>
      <c r="C3400" s="3" t="s">
        <v>5723</v>
      </c>
      <c r="D3400" s="3">
        <v>5.9986286</v>
      </c>
      <c r="E3400" s="3">
        <v>6.2366495000000004</v>
      </c>
      <c r="F3400" s="3">
        <v>6.6759753000000002</v>
      </c>
      <c r="G3400" s="3">
        <f t="shared" si="212"/>
        <v>6.3037511333333329</v>
      </c>
      <c r="H3400" s="3">
        <v>6.4405336000000002</v>
      </c>
      <c r="I3400" s="3">
        <v>6.2474173999999998</v>
      </c>
      <c r="J3400" s="3">
        <v>7.3310599999999999</v>
      </c>
      <c r="K3400" s="3">
        <f t="shared" si="213"/>
        <v>6.6730036666666663</v>
      </c>
      <c r="L3400" s="3">
        <f t="shared" si="214"/>
        <v>0.36925253333333341</v>
      </c>
      <c r="M3400" s="3">
        <f t="shared" si="215"/>
        <v>0.39540858426599562</v>
      </c>
    </row>
    <row r="3401" spans="1:13">
      <c r="A3401" s="3" t="s">
        <v>1343</v>
      </c>
      <c r="B3401" s="3" t="s">
        <v>4620</v>
      </c>
      <c r="C3401" s="3" t="s">
        <v>5723</v>
      </c>
      <c r="D3401" s="3">
        <v>5.5904527000000002</v>
      </c>
      <c r="E3401" s="3">
        <v>5.6169979999999997</v>
      </c>
      <c r="F3401" s="3">
        <v>5.9999905</v>
      </c>
      <c r="G3401" s="3">
        <f t="shared" si="212"/>
        <v>5.735813733333333</v>
      </c>
      <c r="H3401" s="3">
        <v>5.8248085999999999</v>
      </c>
      <c r="I3401" s="3">
        <v>5.7978899999999998</v>
      </c>
      <c r="J3401" s="3">
        <v>6.3125743999999999</v>
      </c>
      <c r="K3401" s="3">
        <f t="shared" si="213"/>
        <v>5.9784243333333329</v>
      </c>
      <c r="L3401" s="3">
        <f t="shared" si="214"/>
        <v>0.2426105999999999</v>
      </c>
      <c r="M3401" s="3">
        <f t="shared" si="215"/>
        <v>0.31879847804923817</v>
      </c>
    </row>
    <row r="3402" spans="1:13">
      <c r="A3402" s="3" t="s">
        <v>4260</v>
      </c>
      <c r="B3402" s="3" t="s">
        <v>4259</v>
      </c>
      <c r="C3402" s="3" t="s">
        <v>5723</v>
      </c>
      <c r="D3402" s="3">
        <v>6.4076740000000001</v>
      </c>
      <c r="E3402" s="3">
        <v>6.2174106</v>
      </c>
      <c r="F3402" s="3">
        <v>6.79251</v>
      </c>
      <c r="G3402" s="3">
        <f t="shared" si="212"/>
        <v>6.472531533333334</v>
      </c>
      <c r="H3402" s="3">
        <v>6.5562056999999996</v>
      </c>
      <c r="I3402" s="3">
        <v>6.5284066000000003</v>
      </c>
      <c r="J3402" s="3">
        <v>7.4838659999999999</v>
      </c>
      <c r="K3402" s="3">
        <f t="shared" si="213"/>
        <v>6.8561594333333327</v>
      </c>
      <c r="L3402" s="3">
        <f t="shared" si="214"/>
        <v>0.38362789999999869</v>
      </c>
      <c r="M3402" s="3">
        <f t="shared" si="215"/>
        <v>0.34261092193110138</v>
      </c>
    </row>
    <row r="3403" spans="1:13">
      <c r="A3403" s="3" t="s">
        <v>2160</v>
      </c>
      <c r="B3403" s="3" t="s">
        <v>2159</v>
      </c>
      <c r="C3403" s="3" t="s">
        <v>5723</v>
      </c>
      <c r="D3403" s="3">
        <v>7.9502100000000002</v>
      </c>
      <c r="E3403" s="3">
        <v>7.3982760000000001</v>
      </c>
      <c r="F3403" s="3">
        <v>8.2843309999999999</v>
      </c>
      <c r="G3403" s="3">
        <f t="shared" si="212"/>
        <v>7.8776056666666676</v>
      </c>
      <c r="H3403" s="3">
        <v>7.9377969999999998</v>
      </c>
      <c r="I3403" s="3">
        <v>8.0175929999999997</v>
      </c>
      <c r="J3403" s="3">
        <v>7.8390180000000003</v>
      </c>
      <c r="K3403" s="3">
        <f t="shared" si="213"/>
        <v>7.9314693333333333</v>
      </c>
      <c r="L3403" s="3">
        <f t="shared" si="214"/>
        <v>5.3863666666665644E-2</v>
      </c>
      <c r="M3403" s="3">
        <f t="shared" si="215"/>
        <v>0.84798379437071292</v>
      </c>
    </row>
    <row r="3404" spans="1:13">
      <c r="A3404" s="3" t="s">
        <v>341</v>
      </c>
      <c r="B3404" s="3" t="s">
        <v>340</v>
      </c>
      <c r="C3404" s="3" t="s">
        <v>5723</v>
      </c>
      <c r="D3404" s="3">
        <v>5.5675945000000002</v>
      </c>
      <c r="E3404" s="3">
        <v>5.5322212999999998</v>
      </c>
      <c r="F3404" s="3">
        <v>6.1410356000000004</v>
      </c>
      <c r="G3404" s="3">
        <f t="shared" si="212"/>
        <v>5.7469504666666671</v>
      </c>
      <c r="H3404" s="3">
        <v>5.7127065999999997</v>
      </c>
      <c r="I3404" s="3">
        <v>5.6779279999999996</v>
      </c>
      <c r="J3404" s="3">
        <v>6.3527760000000004</v>
      </c>
      <c r="K3404" s="3">
        <f t="shared" si="213"/>
        <v>5.9144701999999993</v>
      </c>
      <c r="L3404" s="3">
        <f t="shared" si="214"/>
        <v>0.16751973333333225</v>
      </c>
      <c r="M3404" s="3">
        <f t="shared" si="215"/>
        <v>0.60055341827363939</v>
      </c>
    </row>
    <row r="3405" spans="1:13">
      <c r="A3405" s="3" t="s">
        <v>2845</v>
      </c>
      <c r="B3405" s="3" t="s">
        <v>2844</v>
      </c>
      <c r="C3405" s="3" t="s">
        <v>5723</v>
      </c>
      <c r="D3405" s="3">
        <v>5.5726766999999997</v>
      </c>
      <c r="E3405" s="3">
        <v>5.7917724000000002</v>
      </c>
      <c r="F3405" s="3">
        <v>6.2875953000000004</v>
      </c>
      <c r="G3405" s="3">
        <f t="shared" si="212"/>
        <v>5.8840148000000001</v>
      </c>
      <c r="H3405" s="3">
        <v>5.9114636999999997</v>
      </c>
      <c r="I3405" s="3">
        <v>5.8550234000000003</v>
      </c>
      <c r="J3405" s="3">
        <v>6.8796225</v>
      </c>
      <c r="K3405" s="3">
        <f t="shared" si="213"/>
        <v>6.2153698666666664</v>
      </c>
      <c r="L3405" s="3">
        <f t="shared" si="214"/>
        <v>0.33135506666666625</v>
      </c>
      <c r="M3405" s="3">
        <f t="shared" si="215"/>
        <v>0.44775997219383123</v>
      </c>
    </row>
    <row r="3406" spans="1:13">
      <c r="A3406" s="3" t="s">
        <v>1001</v>
      </c>
      <c r="B3406" s="3" t="s">
        <v>4857</v>
      </c>
      <c r="C3406" s="3" t="s">
        <v>5723</v>
      </c>
      <c r="D3406" s="3">
        <v>5.9550405</v>
      </c>
      <c r="E3406" s="3">
        <v>6.2410129999999997</v>
      </c>
      <c r="F3406" s="3">
        <v>6.6953186999999996</v>
      </c>
      <c r="G3406" s="3">
        <f t="shared" si="212"/>
        <v>6.2971240666666661</v>
      </c>
      <c r="H3406" s="3">
        <v>6.3050017</v>
      </c>
      <c r="I3406" s="3">
        <v>6.2628813000000001</v>
      </c>
      <c r="J3406" s="3">
        <v>7.3987579999999999</v>
      </c>
      <c r="K3406" s="3">
        <f t="shared" si="213"/>
        <v>6.6555469999999994</v>
      </c>
      <c r="L3406" s="3">
        <f t="shared" si="214"/>
        <v>0.3584229333333333</v>
      </c>
      <c r="M3406" s="3">
        <f t="shared" si="215"/>
        <v>0.45118574570739056</v>
      </c>
    </row>
    <row r="3407" spans="1:13">
      <c r="A3407" s="3" t="s">
        <v>434</v>
      </c>
      <c r="B3407" s="3" t="s">
        <v>433</v>
      </c>
      <c r="C3407" s="3" t="s">
        <v>5723</v>
      </c>
      <c r="D3407" s="3">
        <v>5.8501744000000002</v>
      </c>
      <c r="E3407" s="3">
        <v>6.0304665999999996</v>
      </c>
      <c r="F3407" s="3">
        <v>6.6160129999999997</v>
      </c>
      <c r="G3407" s="3">
        <f t="shared" si="212"/>
        <v>6.1655513333333332</v>
      </c>
      <c r="H3407" s="3">
        <v>6.1470823000000001</v>
      </c>
      <c r="I3407" s="3">
        <v>6.0214724999999998</v>
      </c>
      <c r="J3407" s="3">
        <v>7.1499280000000001</v>
      </c>
      <c r="K3407" s="3">
        <f t="shared" si="213"/>
        <v>6.4394942666666664</v>
      </c>
      <c r="L3407" s="3">
        <f t="shared" si="214"/>
        <v>0.27394293333333319</v>
      </c>
      <c r="M3407" s="3">
        <f t="shared" si="215"/>
        <v>0.55462889953179173</v>
      </c>
    </row>
    <row r="3408" spans="1:13">
      <c r="A3408" s="3" t="s">
        <v>2807</v>
      </c>
      <c r="B3408" s="3" t="s">
        <v>2806</v>
      </c>
      <c r="C3408" s="3" t="s">
        <v>5723</v>
      </c>
      <c r="D3408" s="3">
        <v>5.9579433999999996</v>
      </c>
      <c r="E3408" s="3">
        <v>6.1439966999999998</v>
      </c>
      <c r="F3408" s="3">
        <v>6.5998783000000003</v>
      </c>
      <c r="G3408" s="3">
        <f t="shared" si="212"/>
        <v>6.2339394666666665</v>
      </c>
      <c r="H3408" s="3">
        <v>6.0851784000000002</v>
      </c>
      <c r="I3408" s="3">
        <v>6.2058799999999996</v>
      </c>
      <c r="J3408" s="3">
        <v>7.0520864000000003</v>
      </c>
      <c r="K3408" s="3">
        <f t="shared" si="213"/>
        <v>6.4477149333333337</v>
      </c>
      <c r="L3408" s="3">
        <f t="shared" si="214"/>
        <v>0.21377546666666714</v>
      </c>
      <c r="M3408" s="3">
        <f t="shared" si="215"/>
        <v>0.58359795859441077</v>
      </c>
    </row>
    <row r="3409" spans="1:13">
      <c r="A3409" s="3" t="s">
        <v>1054</v>
      </c>
      <c r="B3409" s="3" t="s">
        <v>3668</v>
      </c>
      <c r="C3409" s="3" t="s">
        <v>5723</v>
      </c>
      <c r="D3409" s="3">
        <v>5.5350549999999998</v>
      </c>
      <c r="E3409" s="3">
        <v>5.8958959999999996</v>
      </c>
      <c r="F3409" s="3">
        <v>6.2626039999999996</v>
      </c>
      <c r="G3409" s="3">
        <f t="shared" si="212"/>
        <v>5.8978516666666669</v>
      </c>
      <c r="H3409" s="3">
        <v>6.0596589999999999</v>
      </c>
      <c r="I3409" s="3">
        <v>5.9248859999999999</v>
      </c>
      <c r="J3409" s="3">
        <v>7.2293459999999996</v>
      </c>
      <c r="K3409" s="3">
        <f t="shared" si="213"/>
        <v>6.4046303333333334</v>
      </c>
      <c r="L3409" s="3">
        <f t="shared" si="214"/>
        <v>0.50677866666666649</v>
      </c>
      <c r="M3409" s="3">
        <f t="shared" si="215"/>
        <v>0.33648381134043659</v>
      </c>
    </row>
    <row r="3410" spans="1:13">
      <c r="A3410" s="3" t="s">
        <v>1054</v>
      </c>
      <c r="B3410" s="3" t="s">
        <v>4196</v>
      </c>
      <c r="C3410" s="3" t="s">
        <v>5723</v>
      </c>
      <c r="D3410" s="3">
        <v>5.7193059999999996</v>
      </c>
      <c r="E3410" s="3">
        <v>5.6630260000000003</v>
      </c>
      <c r="F3410" s="3">
        <v>6.204396</v>
      </c>
      <c r="G3410" s="3">
        <f t="shared" si="212"/>
        <v>5.8622426666666669</v>
      </c>
      <c r="H3410" s="3">
        <v>5.8978305000000004</v>
      </c>
      <c r="I3410" s="3">
        <v>5.9551530000000001</v>
      </c>
      <c r="J3410" s="3">
        <v>6.4214770000000003</v>
      </c>
      <c r="K3410" s="3">
        <f t="shared" si="213"/>
        <v>6.0914868333333336</v>
      </c>
      <c r="L3410" s="3">
        <f t="shared" si="214"/>
        <v>0.22924416666666669</v>
      </c>
      <c r="M3410" s="3">
        <f t="shared" si="215"/>
        <v>0.39143739945132205</v>
      </c>
    </row>
    <row r="3411" spans="1:13">
      <c r="A3411" s="3" t="s">
        <v>313</v>
      </c>
      <c r="B3411" s="3" t="s">
        <v>2326</v>
      </c>
      <c r="C3411" s="3" t="s">
        <v>5723</v>
      </c>
      <c r="D3411" s="3">
        <v>5.8146896000000003</v>
      </c>
      <c r="E3411" s="3">
        <v>5.9450589999999996</v>
      </c>
      <c r="F3411" s="3">
        <v>6.8234389999999996</v>
      </c>
      <c r="G3411" s="3">
        <f t="shared" si="212"/>
        <v>6.1943958666666665</v>
      </c>
      <c r="H3411" s="3">
        <v>6.1534069999999996</v>
      </c>
      <c r="I3411" s="3">
        <v>6.0461086999999996</v>
      </c>
      <c r="J3411" s="3">
        <v>6.7005906</v>
      </c>
      <c r="K3411" s="3">
        <f t="shared" si="213"/>
        <v>6.3000354333333322</v>
      </c>
      <c r="L3411" s="3">
        <f t="shared" si="214"/>
        <v>0.10563956666666563</v>
      </c>
      <c r="M3411" s="3">
        <f t="shared" si="215"/>
        <v>0.79270233868925244</v>
      </c>
    </row>
    <row r="3412" spans="1:13">
      <c r="A3412" s="3" t="s">
        <v>873</v>
      </c>
      <c r="B3412" s="3" t="s">
        <v>872</v>
      </c>
      <c r="C3412" s="3" t="s">
        <v>5723</v>
      </c>
      <c r="D3412" s="3">
        <v>5.8361270000000003</v>
      </c>
      <c r="E3412" s="3">
        <v>5.9107121999999999</v>
      </c>
      <c r="F3412" s="3">
        <v>6.9407473</v>
      </c>
      <c r="G3412" s="3">
        <f t="shared" si="212"/>
        <v>6.2291955000000003</v>
      </c>
      <c r="H3412" s="3">
        <v>6.1185539999999996</v>
      </c>
      <c r="I3412" s="3">
        <v>6.0376314999999998</v>
      </c>
      <c r="J3412" s="3">
        <v>6.5273589999999997</v>
      </c>
      <c r="K3412" s="3">
        <f t="shared" si="213"/>
        <v>6.227848166666667</v>
      </c>
      <c r="L3412" s="3">
        <f t="shared" si="214"/>
        <v>-1.347333333333367E-3</v>
      </c>
      <c r="M3412" s="3">
        <f t="shared" si="215"/>
        <v>0.9973910151494032</v>
      </c>
    </row>
    <row r="3413" spans="1:13">
      <c r="A3413" s="3" t="s">
        <v>36</v>
      </c>
      <c r="B3413" s="3" t="s">
        <v>3797</v>
      </c>
      <c r="C3413" s="3" t="s">
        <v>5723</v>
      </c>
      <c r="D3413" s="3">
        <v>6.3841380000000001</v>
      </c>
      <c r="E3413" s="3">
        <v>6.631532</v>
      </c>
      <c r="F3413" s="3">
        <v>7.7412140000000003</v>
      </c>
      <c r="G3413" s="3">
        <f t="shared" si="212"/>
        <v>6.9189613333333329</v>
      </c>
      <c r="H3413" s="3">
        <v>7.1550484000000001</v>
      </c>
      <c r="I3413" s="3">
        <v>7.2524867000000004</v>
      </c>
      <c r="J3413" s="3">
        <v>7.3849964000000003</v>
      </c>
      <c r="K3413" s="3">
        <f t="shared" si="213"/>
        <v>7.2641771666666672</v>
      </c>
      <c r="L3413" s="3">
        <f t="shared" si="214"/>
        <v>0.34521583333333439</v>
      </c>
      <c r="M3413" s="3">
        <f t="shared" si="215"/>
        <v>0.45982310776144775</v>
      </c>
    </row>
    <row r="3414" spans="1:13">
      <c r="A3414" s="3" t="s">
        <v>2332</v>
      </c>
      <c r="B3414" s="3" t="s">
        <v>2331</v>
      </c>
      <c r="C3414" s="3" t="s">
        <v>5723</v>
      </c>
      <c r="D3414" s="3">
        <v>7.2965330000000002</v>
      </c>
      <c r="E3414" s="3">
        <v>7.0217403999999997</v>
      </c>
      <c r="F3414" s="3">
        <v>8.2810360000000003</v>
      </c>
      <c r="G3414" s="3">
        <f t="shared" si="212"/>
        <v>7.5331031333333334</v>
      </c>
      <c r="H3414" s="3">
        <v>7.4216204000000001</v>
      </c>
      <c r="I3414" s="3">
        <v>7.430987</v>
      </c>
      <c r="J3414" s="3">
        <v>7.5643906999999997</v>
      </c>
      <c r="K3414" s="3">
        <f t="shared" si="213"/>
        <v>7.4723326999999999</v>
      </c>
      <c r="L3414" s="3">
        <f t="shared" si="214"/>
        <v>-6.0770433333333429E-2</v>
      </c>
      <c r="M3414" s="3">
        <f t="shared" si="215"/>
        <v>0.88224401170147282</v>
      </c>
    </row>
    <row r="3415" spans="1:13">
      <c r="A3415" s="3" t="s">
        <v>5379</v>
      </c>
      <c r="B3415" s="3" t="s">
        <v>5378</v>
      </c>
      <c r="C3415" s="3" t="s">
        <v>5723</v>
      </c>
      <c r="D3415" s="3">
        <v>5.2556770000000004</v>
      </c>
      <c r="E3415" s="3">
        <v>5.5373559999999999</v>
      </c>
      <c r="F3415" s="3">
        <v>5.8115040000000002</v>
      </c>
      <c r="G3415" s="3">
        <f t="shared" si="212"/>
        <v>5.5348456666666666</v>
      </c>
      <c r="H3415" s="3">
        <v>5.6252209999999998</v>
      </c>
      <c r="I3415" s="3">
        <v>5.4624170000000003</v>
      </c>
      <c r="J3415" s="3">
        <v>6.8072949999999999</v>
      </c>
      <c r="K3415" s="3">
        <f t="shared" si="213"/>
        <v>5.964977666666667</v>
      </c>
      <c r="L3415" s="3">
        <f t="shared" si="214"/>
        <v>0.4301320000000004</v>
      </c>
      <c r="M3415" s="3">
        <f t="shared" si="215"/>
        <v>0.39625088793282337</v>
      </c>
    </row>
    <row r="3416" spans="1:13">
      <c r="A3416" s="3" t="s">
        <v>2483</v>
      </c>
      <c r="B3416" s="3" t="s">
        <v>2482</v>
      </c>
      <c r="C3416" s="3" t="s">
        <v>5723</v>
      </c>
      <c r="D3416" s="3">
        <v>5.7094209999999999</v>
      </c>
      <c r="E3416" s="3">
        <v>5.3900940000000004</v>
      </c>
      <c r="F3416" s="3">
        <v>5.9166800000000004</v>
      </c>
      <c r="G3416" s="3">
        <f t="shared" si="212"/>
        <v>5.6720649999999999</v>
      </c>
      <c r="H3416" s="3">
        <v>5.5247707000000004</v>
      </c>
      <c r="I3416" s="3">
        <v>5.4217029999999999</v>
      </c>
      <c r="J3416" s="3">
        <v>5.5313800000000004</v>
      </c>
      <c r="K3416" s="3">
        <f t="shared" si="213"/>
        <v>5.4926178999999999</v>
      </c>
      <c r="L3416" s="3">
        <f t="shared" si="214"/>
        <v>-0.17944709999999997</v>
      </c>
      <c r="M3416" s="3">
        <f t="shared" si="215"/>
        <v>0.31739786606722104</v>
      </c>
    </row>
    <row r="3417" spans="1:13">
      <c r="A3417" s="3" t="s">
        <v>759</v>
      </c>
      <c r="B3417" s="3" t="s">
        <v>4341</v>
      </c>
      <c r="C3417" s="3" t="s">
        <v>5723</v>
      </c>
      <c r="D3417" s="3">
        <v>5.521801</v>
      </c>
      <c r="E3417" s="3">
        <v>5.5488132999999999</v>
      </c>
      <c r="F3417" s="3">
        <v>5.9948845000000004</v>
      </c>
      <c r="G3417" s="3">
        <f t="shared" si="212"/>
        <v>5.6884996000000001</v>
      </c>
      <c r="H3417" s="3">
        <v>5.5889629999999997</v>
      </c>
      <c r="I3417" s="3">
        <v>5.6256456000000004</v>
      </c>
      <c r="J3417" s="3">
        <v>5.7816253</v>
      </c>
      <c r="K3417" s="3">
        <f t="shared" si="213"/>
        <v>5.6654112999999997</v>
      </c>
      <c r="L3417" s="3">
        <f t="shared" si="214"/>
        <v>-2.3088300000000395E-2</v>
      </c>
      <c r="M3417" s="3">
        <f t="shared" si="215"/>
        <v>0.89508135063394567</v>
      </c>
    </row>
    <row r="3418" spans="1:13">
      <c r="A3418" s="3" t="s">
        <v>5232</v>
      </c>
      <c r="B3418" s="3" t="s">
        <v>5231</v>
      </c>
      <c r="C3418" s="3" t="s">
        <v>5723</v>
      </c>
      <c r="D3418" s="3">
        <v>5.6839750000000002</v>
      </c>
      <c r="E3418" s="3">
        <v>5.8788767000000002</v>
      </c>
      <c r="F3418" s="3">
        <v>6.4953117000000002</v>
      </c>
      <c r="G3418" s="3">
        <f t="shared" si="212"/>
        <v>6.0193877999999996</v>
      </c>
      <c r="H3418" s="3">
        <v>6.09199</v>
      </c>
      <c r="I3418" s="3">
        <v>6.0502124000000004</v>
      </c>
      <c r="J3418" s="3">
        <v>6.6951619999999998</v>
      </c>
      <c r="K3418" s="3">
        <f t="shared" si="213"/>
        <v>6.2791214666666662</v>
      </c>
      <c r="L3418" s="3">
        <f t="shared" si="214"/>
        <v>0.25973366666666653</v>
      </c>
      <c r="M3418" s="3">
        <f t="shared" si="215"/>
        <v>0.46415519786526055</v>
      </c>
    </row>
    <row r="3419" spans="1:13">
      <c r="A3419" s="3" t="s">
        <v>2563</v>
      </c>
      <c r="B3419" s="3" t="s">
        <v>2562</v>
      </c>
      <c r="C3419" s="3" t="s">
        <v>5723</v>
      </c>
      <c r="D3419" s="3">
        <v>5.7889996000000004</v>
      </c>
      <c r="E3419" s="3">
        <v>6.0437979999999998</v>
      </c>
      <c r="F3419" s="3">
        <v>6.4244905000000001</v>
      </c>
      <c r="G3419" s="3">
        <f t="shared" si="212"/>
        <v>6.0857627000000001</v>
      </c>
      <c r="H3419" s="3">
        <v>6.1176705</v>
      </c>
      <c r="I3419" s="3">
        <v>5.8021355000000003</v>
      </c>
      <c r="J3419" s="3">
        <v>6.6017865999999996</v>
      </c>
      <c r="K3419" s="3">
        <f t="shared" si="213"/>
        <v>6.1738642000000006</v>
      </c>
      <c r="L3419" s="3">
        <f t="shared" si="214"/>
        <v>8.8101500000000499E-2</v>
      </c>
      <c r="M3419" s="3">
        <f t="shared" si="215"/>
        <v>0.78146201896973722</v>
      </c>
    </row>
    <row r="3420" spans="1:13">
      <c r="A3420" s="3" t="s">
        <v>73</v>
      </c>
      <c r="B3420" s="3" t="s">
        <v>3843</v>
      </c>
      <c r="C3420" s="3" t="s">
        <v>5723</v>
      </c>
      <c r="D3420" s="3">
        <v>6.3041600000000004</v>
      </c>
      <c r="E3420" s="3">
        <v>6.5636080000000003</v>
      </c>
      <c r="F3420" s="3">
        <v>6.7661986000000001</v>
      </c>
      <c r="G3420" s="3">
        <f t="shared" si="212"/>
        <v>6.5446555333333336</v>
      </c>
      <c r="H3420" s="3">
        <v>6.5608854000000001</v>
      </c>
      <c r="I3420" s="3">
        <v>6.4071879999999997</v>
      </c>
      <c r="J3420" s="3">
        <v>7.1715980000000004</v>
      </c>
      <c r="K3420" s="3">
        <f t="shared" si="213"/>
        <v>6.7132238000000006</v>
      </c>
      <c r="L3420" s="3">
        <f t="shared" si="214"/>
        <v>0.16856826666666702</v>
      </c>
      <c r="M3420" s="3">
        <f t="shared" si="215"/>
        <v>0.56491364432366531</v>
      </c>
    </row>
    <row r="3421" spans="1:13">
      <c r="A3421" s="3" t="s">
        <v>21</v>
      </c>
      <c r="B3421" s="3" t="s">
        <v>4950</v>
      </c>
      <c r="C3421" s="3" t="s">
        <v>5723</v>
      </c>
      <c r="D3421" s="3">
        <v>5.5204789999999999</v>
      </c>
      <c r="E3421" s="3">
        <v>5.4427380000000003</v>
      </c>
      <c r="F3421" s="3">
        <v>5.8397484000000004</v>
      </c>
      <c r="G3421" s="3">
        <f t="shared" si="212"/>
        <v>5.6009884666666672</v>
      </c>
      <c r="H3421" s="3">
        <v>5.4226823</v>
      </c>
      <c r="I3421" s="3">
        <v>5.3455595999999996</v>
      </c>
      <c r="J3421" s="3">
        <v>5.7751869999999998</v>
      </c>
      <c r="K3421" s="3">
        <f t="shared" si="213"/>
        <v>5.5144762999999992</v>
      </c>
      <c r="L3421" s="3">
        <f t="shared" si="214"/>
        <v>-8.6512166666667945E-2</v>
      </c>
      <c r="M3421" s="3">
        <f t="shared" si="215"/>
        <v>0.65512983259978419</v>
      </c>
    </row>
    <row r="3422" spans="1:13">
      <c r="A3422" s="3" t="s">
        <v>528</v>
      </c>
      <c r="B3422" s="3" t="s">
        <v>2417</v>
      </c>
      <c r="C3422" s="3" t="s">
        <v>5723</v>
      </c>
      <c r="D3422" s="3">
        <v>7.0296474</v>
      </c>
      <c r="E3422" s="3">
        <v>7.0126210000000002</v>
      </c>
      <c r="F3422" s="3">
        <v>8.1263939999999995</v>
      </c>
      <c r="G3422" s="3">
        <f t="shared" si="212"/>
        <v>7.3895541333333341</v>
      </c>
      <c r="H3422" s="3">
        <v>7.0786490000000004</v>
      </c>
      <c r="I3422" s="3">
        <v>7.0366689999999998</v>
      </c>
      <c r="J3422" s="3">
        <v>7.7684889999999998</v>
      </c>
      <c r="K3422" s="3">
        <f t="shared" si="213"/>
        <v>7.2946023333333336</v>
      </c>
      <c r="L3422" s="3">
        <f t="shared" si="214"/>
        <v>-9.4951800000000475E-2</v>
      </c>
      <c r="M3422" s="3">
        <f t="shared" si="215"/>
        <v>0.83906701471481715</v>
      </c>
    </row>
    <row r="3423" spans="1:13">
      <c r="A3423" s="3" t="s">
        <v>36</v>
      </c>
      <c r="B3423" s="3" t="s">
        <v>1106</v>
      </c>
      <c r="C3423" s="3" t="s">
        <v>5723</v>
      </c>
      <c r="D3423" s="3">
        <v>5.294397</v>
      </c>
      <c r="E3423" s="3">
        <v>5.4535910000000003</v>
      </c>
      <c r="F3423" s="3">
        <v>5.8339990000000004</v>
      </c>
      <c r="G3423" s="3">
        <f t="shared" si="212"/>
        <v>5.527328999999999</v>
      </c>
      <c r="H3423" s="3">
        <v>5.4932423000000004</v>
      </c>
      <c r="I3423" s="3">
        <v>5.3500639999999997</v>
      </c>
      <c r="J3423" s="3">
        <v>6.1099024000000002</v>
      </c>
      <c r="K3423" s="3">
        <f t="shared" si="213"/>
        <v>5.651069566666667</v>
      </c>
      <c r="L3423" s="3">
        <f t="shared" si="214"/>
        <v>0.12374056666666799</v>
      </c>
      <c r="M3423" s="3">
        <f t="shared" si="215"/>
        <v>0.68427524910323201</v>
      </c>
    </row>
    <row r="3424" spans="1:13">
      <c r="A3424" s="3" t="s">
        <v>2744</v>
      </c>
      <c r="B3424" s="3" t="s">
        <v>3874</v>
      </c>
      <c r="C3424" s="3" t="s">
        <v>5723</v>
      </c>
      <c r="D3424" s="3">
        <v>6.0034510000000001</v>
      </c>
      <c r="E3424" s="3">
        <v>6.0258440000000002</v>
      </c>
      <c r="F3424" s="3">
        <v>6.9916340000000003</v>
      </c>
      <c r="G3424" s="3">
        <f t="shared" si="212"/>
        <v>6.3403096666666672</v>
      </c>
      <c r="H3424" s="3">
        <v>6.2180530000000003</v>
      </c>
      <c r="I3424" s="3">
        <v>6.0183619999999998</v>
      </c>
      <c r="J3424" s="3">
        <v>7.1752485999999998</v>
      </c>
      <c r="K3424" s="3">
        <f t="shared" si="213"/>
        <v>6.4705545333333339</v>
      </c>
      <c r="L3424" s="3">
        <f t="shared" si="214"/>
        <v>0.13024486666666668</v>
      </c>
      <c r="M3424" s="3">
        <f t="shared" si="215"/>
        <v>0.80087882200657812</v>
      </c>
    </row>
    <row r="3425" spans="1:13">
      <c r="A3425" s="3" t="s">
        <v>568</v>
      </c>
      <c r="B3425" s="3" t="s">
        <v>1102</v>
      </c>
      <c r="C3425" s="3" t="s">
        <v>5723</v>
      </c>
      <c r="D3425" s="3">
        <v>5.3349222999999997</v>
      </c>
      <c r="E3425" s="3">
        <v>5.4164479999999999</v>
      </c>
      <c r="F3425" s="3">
        <v>5.5254636000000001</v>
      </c>
      <c r="G3425" s="3">
        <f t="shared" si="212"/>
        <v>5.4256112999999999</v>
      </c>
      <c r="H3425" s="3">
        <v>5.3821880000000002</v>
      </c>
      <c r="I3425" s="3">
        <v>5.3257630000000002</v>
      </c>
      <c r="J3425" s="3">
        <v>5.8179426000000003</v>
      </c>
      <c r="K3425" s="3">
        <f t="shared" si="213"/>
        <v>5.5086312000000008</v>
      </c>
      <c r="L3425" s="3">
        <f t="shared" si="214"/>
        <v>8.3019900000000924E-2</v>
      </c>
      <c r="M3425" s="3">
        <f t="shared" si="215"/>
        <v>0.64133186713669632</v>
      </c>
    </row>
    <row r="3426" spans="1:13">
      <c r="A3426" s="3" t="s">
        <v>21</v>
      </c>
      <c r="B3426" s="3" t="s">
        <v>5156</v>
      </c>
      <c r="C3426" s="3" t="s">
        <v>5723</v>
      </c>
      <c r="D3426" s="3">
        <v>5.9620284999999997</v>
      </c>
      <c r="E3426" s="3">
        <v>6.0501737999999996</v>
      </c>
      <c r="F3426" s="3">
        <v>6.7321853999999997</v>
      </c>
      <c r="G3426" s="3">
        <f t="shared" si="212"/>
        <v>6.2481292333333327</v>
      </c>
      <c r="H3426" s="3">
        <v>6.2318787999999996</v>
      </c>
      <c r="I3426" s="3">
        <v>6.3210990000000002</v>
      </c>
      <c r="J3426" s="3">
        <v>6.6056432999999997</v>
      </c>
      <c r="K3426" s="3">
        <f t="shared" si="213"/>
        <v>6.3862070333333341</v>
      </c>
      <c r="L3426" s="3">
        <f t="shared" si="214"/>
        <v>0.13807780000000136</v>
      </c>
      <c r="M3426" s="3">
        <f t="shared" si="215"/>
        <v>0.63380178908160389</v>
      </c>
    </row>
    <row r="3427" spans="1:13">
      <c r="A3427" s="3" t="s">
        <v>36</v>
      </c>
      <c r="B3427" s="3" t="s">
        <v>3613</v>
      </c>
      <c r="C3427" s="3" t="s">
        <v>5723</v>
      </c>
      <c r="D3427" s="3">
        <v>5.9219710000000001</v>
      </c>
      <c r="E3427" s="3">
        <v>6.3149834</v>
      </c>
      <c r="F3427" s="3">
        <v>7.1354920000000002</v>
      </c>
      <c r="G3427" s="3">
        <f t="shared" si="212"/>
        <v>6.4574821333333334</v>
      </c>
      <c r="H3427" s="3">
        <v>6.8851240000000002</v>
      </c>
      <c r="I3427" s="3">
        <v>6.3757390000000003</v>
      </c>
      <c r="J3427" s="3">
        <v>7.5629179999999998</v>
      </c>
      <c r="K3427" s="3">
        <f t="shared" si="213"/>
        <v>6.9412603333333331</v>
      </c>
      <c r="L3427" s="3">
        <f t="shared" si="214"/>
        <v>0.48377819999999971</v>
      </c>
      <c r="M3427" s="3">
        <f t="shared" si="215"/>
        <v>0.38462562351200197</v>
      </c>
    </row>
    <row r="3428" spans="1:13">
      <c r="A3428" s="3" t="s">
        <v>3845</v>
      </c>
      <c r="B3428" s="3" t="s">
        <v>3844</v>
      </c>
      <c r="C3428" s="3" t="s">
        <v>5723</v>
      </c>
      <c r="D3428" s="3">
        <v>5.9929484999999998</v>
      </c>
      <c r="E3428" s="3">
        <v>6.2725920000000004</v>
      </c>
      <c r="F3428" s="3">
        <v>6.9475856</v>
      </c>
      <c r="G3428" s="3">
        <f t="shared" si="212"/>
        <v>6.4043753666666667</v>
      </c>
      <c r="H3428" s="3">
        <v>6.4810347999999998</v>
      </c>
      <c r="I3428" s="3">
        <v>6.3269944000000002</v>
      </c>
      <c r="J3428" s="3">
        <v>6.8803587000000004</v>
      </c>
      <c r="K3428" s="3">
        <f t="shared" si="213"/>
        <v>6.5627959666666671</v>
      </c>
      <c r="L3428" s="3">
        <f t="shared" si="214"/>
        <v>0.15842060000000036</v>
      </c>
      <c r="M3428" s="3">
        <f t="shared" si="215"/>
        <v>0.65418856965243899</v>
      </c>
    </row>
    <row r="3429" spans="1:13">
      <c r="A3429" s="3" t="s">
        <v>36</v>
      </c>
      <c r="B3429" s="3" t="s">
        <v>5333</v>
      </c>
      <c r="C3429" s="3" t="s">
        <v>5723</v>
      </c>
      <c r="D3429" s="3">
        <v>6.4671482999999998</v>
      </c>
      <c r="E3429" s="3">
        <v>6.5382309999999997</v>
      </c>
      <c r="F3429" s="3">
        <v>7.7677025999999998</v>
      </c>
      <c r="G3429" s="3">
        <f t="shared" si="212"/>
        <v>6.9243606333333334</v>
      </c>
      <c r="H3429" s="3">
        <v>6.9865446000000002</v>
      </c>
      <c r="I3429" s="3">
        <v>6.7073330000000002</v>
      </c>
      <c r="J3429" s="3">
        <v>7.3597659999999996</v>
      </c>
      <c r="K3429" s="3">
        <f t="shared" si="213"/>
        <v>7.0178812000000006</v>
      </c>
      <c r="L3429" s="3">
        <f t="shared" si="214"/>
        <v>9.3520566666667193E-2</v>
      </c>
      <c r="M3429" s="3">
        <f t="shared" si="215"/>
        <v>0.84963666493317702</v>
      </c>
    </row>
    <row r="3430" spans="1:13">
      <c r="A3430" s="3" t="s">
        <v>960</v>
      </c>
      <c r="B3430" s="3" t="s">
        <v>2429</v>
      </c>
      <c r="C3430" s="3" t="s">
        <v>5723</v>
      </c>
      <c r="D3430" s="3">
        <v>6.1639366000000004</v>
      </c>
      <c r="E3430" s="3">
        <v>6.0649547999999998</v>
      </c>
      <c r="F3430" s="3">
        <v>7.3874974</v>
      </c>
      <c r="G3430" s="3">
        <f t="shared" si="212"/>
        <v>6.5387962666666661</v>
      </c>
      <c r="H3430" s="3">
        <v>6.387067</v>
      </c>
      <c r="I3430" s="3">
        <v>6.3739780000000001</v>
      </c>
      <c r="J3430" s="3">
        <v>6.9998335999999997</v>
      </c>
      <c r="K3430" s="3">
        <f t="shared" si="213"/>
        <v>6.5869595333333324</v>
      </c>
      <c r="L3430" s="3">
        <f t="shared" si="214"/>
        <v>4.816326666666626E-2</v>
      </c>
      <c r="M3430" s="3">
        <f t="shared" si="215"/>
        <v>0.92376029749168187</v>
      </c>
    </row>
    <row r="3431" spans="1:13">
      <c r="A3431" s="3" t="s">
        <v>2577</v>
      </c>
      <c r="B3431" s="3" t="s">
        <v>4269</v>
      </c>
      <c r="C3431" s="3" t="s">
        <v>5723</v>
      </c>
      <c r="D3431" s="3">
        <v>5.8120174000000002</v>
      </c>
      <c r="E3431" s="3">
        <v>6.1585745999999997</v>
      </c>
      <c r="F3431" s="3">
        <v>6.6093669999999998</v>
      </c>
      <c r="G3431" s="3">
        <f t="shared" si="212"/>
        <v>6.1933196666666666</v>
      </c>
      <c r="H3431" s="3">
        <v>6.5492144000000003</v>
      </c>
      <c r="I3431" s="3">
        <v>6.2040652999999999</v>
      </c>
      <c r="J3431" s="3">
        <v>7.6688689999999999</v>
      </c>
      <c r="K3431" s="3">
        <f t="shared" si="213"/>
        <v>6.8073829000000003</v>
      </c>
      <c r="L3431" s="3">
        <f t="shared" si="214"/>
        <v>0.61406323333333379</v>
      </c>
      <c r="M3431" s="3">
        <f t="shared" si="215"/>
        <v>0.28568475026629864</v>
      </c>
    </row>
    <row r="3432" spans="1:13">
      <c r="A3432" s="3" t="s">
        <v>5149</v>
      </c>
      <c r="B3432" s="3" t="s">
        <v>5148</v>
      </c>
      <c r="C3432" s="3" t="s">
        <v>5723</v>
      </c>
      <c r="D3432" s="3">
        <v>5.8503850000000002</v>
      </c>
      <c r="E3432" s="3">
        <v>6.3650989999999998</v>
      </c>
      <c r="F3432" s="3">
        <v>6.6501140000000003</v>
      </c>
      <c r="G3432" s="3">
        <f t="shared" si="212"/>
        <v>6.2885326666666659</v>
      </c>
      <c r="H3432" s="3">
        <v>6.5597919999999998</v>
      </c>
      <c r="I3432" s="3">
        <v>6.1580269999999997</v>
      </c>
      <c r="J3432" s="3">
        <v>7.7607530000000002</v>
      </c>
      <c r="K3432" s="3">
        <f t="shared" si="213"/>
        <v>6.8261906666666663</v>
      </c>
      <c r="L3432" s="3">
        <f t="shared" si="214"/>
        <v>0.53765800000000041</v>
      </c>
      <c r="M3432" s="3">
        <f t="shared" si="215"/>
        <v>0.37202868079618956</v>
      </c>
    </row>
    <row r="3433" spans="1:13">
      <c r="A3433" s="3" t="s">
        <v>2555</v>
      </c>
      <c r="B3433" s="3" t="s">
        <v>2554</v>
      </c>
      <c r="C3433" s="3" t="s">
        <v>5723</v>
      </c>
      <c r="D3433" s="3">
        <v>6.1714010000000004</v>
      </c>
      <c r="E3433" s="3">
        <v>6.8487606000000003</v>
      </c>
      <c r="F3433" s="3">
        <v>6.9107120000000002</v>
      </c>
      <c r="G3433" s="3">
        <f t="shared" si="212"/>
        <v>6.6436245333333339</v>
      </c>
      <c r="H3433" s="3">
        <v>6.7282979999999997</v>
      </c>
      <c r="I3433" s="3">
        <v>6.3186439999999999</v>
      </c>
      <c r="J3433" s="3">
        <v>6.2483069999999996</v>
      </c>
      <c r="K3433" s="3">
        <f t="shared" si="213"/>
        <v>6.4317496666666658</v>
      </c>
      <c r="L3433" s="3">
        <f t="shared" si="214"/>
        <v>-0.2118748666666681</v>
      </c>
      <c r="M3433" s="3">
        <f t="shared" si="215"/>
        <v>0.49152629482521204</v>
      </c>
    </row>
    <row r="3434" spans="1:13">
      <c r="A3434" s="3" t="s">
        <v>944</v>
      </c>
      <c r="B3434" s="3" t="s">
        <v>943</v>
      </c>
      <c r="C3434" s="3" t="s">
        <v>5723</v>
      </c>
      <c r="D3434" s="3">
        <v>6.4203444000000003</v>
      </c>
      <c r="E3434" s="3">
        <v>7.0155563000000001</v>
      </c>
      <c r="F3434" s="3">
        <v>7.1051682999999999</v>
      </c>
      <c r="G3434" s="3">
        <f t="shared" si="212"/>
        <v>6.8470230000000001</v>
      </c>
      <c r="H3434" s="3">
        <v>6.8514546999999997</v>
      </c>
      <c r="I3434" s="3">
        <v>7.0475472999999997</v>
      </c>
      <c r="J3434" s="3">
        <v>6.3875140000000004</v>
      </c>
      <c r="K3434" s="3">
        <f t="shared" si="213"/>
        <v>6.7621719999999996</v>
      </c>
      <c r="L3434" s="3">
        <f t="shared" si="214"/>
        <v>-8.4851000000000454E-2</v>
      </c>
      <c r="M3434" s="3">
        <f t="shared" si="215"/>
        <v>0.78485345112288463</v>
      </c>
    </row>
    <row r="3435" spans="1:13">
      <c r="A3435" s="3" t="s">
        <v>242</v>
      </c>
      <c r="B3435" s="3" t="s">
        <v>3862</v>
      </c>
      <c r="C3435" s="3" t="s">
        <v>5723</v>
      </c>
      <c r="D3435" s="3">
        <v>5.4392743000000001</v>
      </c>
      <c r="E3435" s="3">
        <v>5.6011449999999998</v>
      </c>
      <c r="F3435" s="3">
        <v>5.6759123999999996</v>
      </c>
      <c r="G3435" s="3">
        <f t="shared" si="212"/>
        <v>5.5721105666666659</v>
      </c>
      <c r="H3435" s="3">
        <v>5.6351633000000003</v>
      </c>
      <c r="I3435" s="3">
        <v>5.3952311999999996</v>
      </c>
      <c r="J3435" s="3">
        <v>6.1075350000000004</v>
      </c>
      <c r="K3435" s="3">
        <f t="shared" si="213"/>
        <v>5.7126431666666662</v>
      </c>
      <c r="L3435" s="3">
        <f t="shared" si="214"/>
        <v>0.14053260000000023</v>
      </c>
      <c r="M3435" s="3">
        <f t="shared" si="215"/>
        <v>0.55870976901306935</v>
      </c>
    </row>
    <row r="3436" spans="1:13">
      <c r="A3436" s="3" t="s">
        <v>344</v>
      </c>
      <c r="B3436" s="3" t="s">
        <v>1113</v>
      </c>
      <c r="C3436" s="3" t="s">
        <v>5723</v>
      </c>
      <c r="D3436" s="3">
        <v>7.3224062999999999</v>
      </c>
      <c r="E3436" s="3">
        <v>8.7910500000000003</v>
      </c>
      <c r="F3436" s="3">
        <v>7.3575286999999996</v>
      </c>
      <c r="G3436" s="3">
        <f t="shared" si="212"/>
        <v>7.8236616666666663</v>
      </c>
      <c r="H3436" s="3">
        <v>9.1745319999999992</v>
      </c>
      <c r="I3436" s="3">
        <v>7.9118820000000003</v>
      </c>
      <c r="J3436" s="3">
        <v>6.4575753000000002</v>
      </c>
      <c r="K3436" s="3">
        <f t="shared" si="213"/>
        <v>7.847996433333333</v>
      </c>
      <c r="L3436" s="3">
        <f t="shared" si="214"/>
        <v>2.4334766666666674E-2</v>
      </c>
      <c r="M3436" s="3">
        <f t="shared" si="215"/>
        <v>0.98020956818317706</v>
      </c>
    </row>
    <row r="3437" spans="1:13">
      <c r="A3437" s="3" t="s">
        <v>21</v>
      </c>
      <c r="B3437" s="3" t="s">
        <v>5195</v>
      </c>
      <c r="C3437" s="3" t="s">
        <v>5723</v>
      </c>
      <c r="D3437" s="3">
        <v>7.3007559999999998</v>
      </c>
      <c r="E3437" s="3">
        <v>7.6452574999999996</v>
      </c>
      <c r="F3437" s="3">
        <v>8.6902069999999991</v>
      </c>
      <c r="G3437" s="3">
        <f t="shared" si="212"/>
        <v>7.8787401666666668</v>
      </c>
      <c r="H3437" s="3">
        <v>8.0064510000000002</v>
      </c>
      <c r="I3437" s="3">
        <v>7.5091789999999996</v>
      </c>
      <c r="J3437" s="3">
        <v>8.6193480000000005</v>
      </c>
      <c r="K3437" s="3">
        <f t="shared" si="213"/>
        <v>8.0449926666666673</v>
      </c>
      <c r="L3437" s="3">
        <f t="shared" si="214"/>
        <v>0.16625250000000058</v>
      </c>
      <c r="M3437" s="3">
        <f t="shared" si="215"/>
        <v>0.76812178494130268</v>
      </c>
    </row>
    <row r="3438" spans="1:13">
      <c r="A3438" s="3" t="s">
        <v>36</v>
      </c>
      <c r="B3438" s="3" t="s">
        <v>3642</v>
      </c>
      <c r="C3438" s="3" t="s">
        <v>5723</v>
      </c>
      <c r="D3438" s="3">
        <v>5.9740677</v>
      </c>
      <c r="E3438" s="3">
        <v>5.8465204000000002</v>
      </c>
      <c r="F3438" s="3">
        <v>6.7588379999999999</v>
      </c>
      <c r="G3438" s="3">
        <f t="shared" si="212"/>
        <v>6.1931420333333334</v>
      </c>
      <c r="H3438" s="3">
        <v>6.1741260000000002</v>
      </c>
      <c r="I3438" s="3">
        <v>6.1448717000000004</v>
      </c>
      <c r="J3438" s="3">
        <v>6.8408594000000003</v>
      </c>
      <c r="K3438" s="3">
        <f t="shared" si="213"/>
        <v>6.386619033333333</v>
      </c>
      <c r="L3438" s="3">
        <f t="shared" si="214"/>
        <v>0.19347699999999968</v>
      </c>
      <c r="M3438" s="3">
        <f t="shared" si="215"/>
        <v>0.62385349228958298</v>
      </c>
    </row>
    <row r="3439" spans="1:13">
      <c r="A3439" s="3" t="s">
        <v>21</v>
      </c>
      <c r="B3439" s="3" t="s">
        <v>3865</v>
      </c>
      <c r="C3439" s="3" t="s">
        <v>5723</v>
      </c>
      <c r="D3439" s="3">
        <v>8.1869859999999992</v>
      </c>
      <c r="E3439" s="3">
        <v>7.8122873000000004</v>
      </c>
      <c r="F3439" s="3">
        <v>9.6363120000000002</v>
      </c>
      <c r="G3439" s="3">
        <f t="shared" si="212"/>
        <v>8.545195099999999</v>
      </c>
      <c r="H3439" s="3">
        <v>8.0044380000000004</v>
      </c>
      <c r="I3439" s="3">
        <v>7.8262887000000001</v>
      </c>
      <c r="J3439" s="3">
        <v>6.5921000000000003</v>
      </c>
      <c r="K3439" s="3">
        <f t="shared" si="213"/>
        <v>7.4742755666666669</v>
      </c>
      <c r="L3439" s="3">
        <f t="shared" si="214"/>
        <v>-1.0709195333333321</v>
      </c>
      <c r="M3439" s="3">
        <f t="shared" si="215"/>
        <v>0.20684710509896673</v>
      </c>
    </row>
    <row r="3440" spans="1:13">
      <c r="A3440" s="3" t="s">
        <v>5271</v>
      </c>
      <c r="B3440" s="3" t="s">
        <v>5270</v>
      </c>
      <c r="C3440" s="3" t="s">
        <v>5723</v>
      </c>
      <c r="D3440" s="3">
        <v>8.8426089999999995</v>
      </c>
      <c r="E3440" s="3">
        <v>9.0615000000000006</v>
      </c>
      <c r="F3440" s="3">
        <v>10.209458</v>
      </c>
      <c r="G3440" s="3">
        <f t="shared" si="212"/>
        <v>9.3711889999999993</v>
      </c>
      <c r="H3440" s="3">
        <v>8.8944644999999998</v>
      </c>
      <c r="I3440" s="3">
        <v>8.9100029999999997</v>
      </c>
      <c r="J3440" s="3">
        <v>7.8943553</v>
      </c>
      <c r="K3440" s="3">
        <f t="shared" si="213"/>
        <v>8.5662742666666674</v>
      </c>
      <c r="L3440" s="3">
        <f t="shared" si="214"/>
        <v>-0.80491473333333197</v>
      </c>
      <c r="M3440" s="3">
        <f t="shared" si="215"/>
        <v>0.21093380403929066</v>
      </c>
    </row>
    <row r="3441" spans="1:13">
      <c r="A3441" s="3" t="s">
        <v>850</v>
      </c>
      <c r="B3441" s="3" t="s">
        <v>2149</v>
      </c>
      <c r="C3441" s="3" t="s">
        <v>5723</v>
      </c>
      <c r="D3441" s="3">
        <v>7.5122923999999998</v>
      </c>
      <c r="E3441" s="3">
        <v>7.3535475999999997</v>
      </c>
      <c r="F3441" s="3">
        <v>7.4946976000000003</v>
      </c>
      <c r="G3441" s="3">
        <f t="shared" si="212"/>
        <v>7.4535125333333339</v>
      </c>
      <c r="H3441" s="3">
        <v>6.7138286000000003</v>
      </c>
      <c r="I3441" s="3">
        <v>7.726178</v>
      </c>
      <c r="J3441" s="3">
        <v>7.2257920000000002</v>
      </c>
      <c r="K3441" s="3">
        <f t="shared" si="213"/>
        <v>7.2219328666666671</v>
      </c>
      <c r="L3441" s="3">
        <f t="shared" si="214"/>
        <v>-0.23157966666666674</v>
      </c>
      <c r="M3441" s="3">
        <f t="shared" si="215"/>
        <v>0.47846315124684047</v>
      </c>
    </row>
    <row r="3442" spans="1:13">
      <c r="A3442" s="3" t="s">
        <v>3948</v>
      </c>
      <c r="B3442" s="3" t="s">
        <v>4244</v>
      </c>
      <c r="C3442" s="3" t="s">
        <v>5723</v>
      </c>
      <c r="D3442" s="3">
        <v>12.599898</v>
      </c>
      <c r="E3442" s="3">
        <v>12.312671</v>
      </c>
      <c r="F3442" s="3">
        <v>12.329931</v>
      </c>
      <c r="G3442" s="3">
        <f t="shared" si="212"/>
        <v>12.414166666666667</v>
      </c>
      <c r="H3442" s="3">
        <v>12.118584999999999</v>
      </c>
      <c r="I3442" s="3">
        <v>13.741686</v>
      </c>
      <c r="J3442" s="3">
        <v>12.569981</v>
      </c>
      <c r="K3442" s="3">
        <f t="shared" si="213"/>
        <v>12.810083999999998</v>
      </c>
      <c r="L3442" s="3">
        <f t="shared" si="214"/>
        <v>0.39591733333333146</v>
      </c>
      <c r="M3442" s="3">
        <f t="shared" si="215"/>
        <v>0.46655261285925043</v>
      </c>
    </row>
    <row r="3443" spans="1:13">
      <c r="A3443" s="3" t="s">
        <v>997</v>
      </c>
      <c r="B3443" s="3" t="s">
        <v>5278</v>
      </c>
      <c r="C3443" s="3" t="s">
        <v>5723</v>
      </c>
      <c r="D3443" s="3">
        <v>14.365816000000001</v>
      </c>
      <c r="E3443" s="3">
        <v>14.516446</v>
      </c>
      <c r="F3443" s="3">
        <v>14.522527999999999</v>
      </c>
      <c r="G3443" s="3">
        <f t="shared" si="212"/>
        <v>14.468263333333333</v>
      </c>
      <c r="H3443" s="3">
        <v>14.422934</v>
      </c>
      <c r="I3443" s="3">
        <v>15.35356</v>
      </c>
      <c r="J3443" s="3">
        <v>15.120266000000001</v>
      </c>
      <c r="K3443" s="3">
        <f t="shared" si="213"/>
        <v>14.965586666666667</v>
      </c>
      <c r="L3443" s="3">
        <f t="shared" si="214"/>
        <v>0.49732333333333401</v>
      </c>
      <c r="M3443" s="3">
        <f t="shared" si="215"/>
        <v>0.15505437192809074</v>
      </c>
    </row>
    <row r="3444" spans="1:13">
      <c r="A3444" s="3" t="s">
        <v>2543</v>
      </c>
      <c r="B3444" s="3" t="s">
        <v>2542</v>
      </c>
      <c r="C3444" s="3" t="s">
        <v>5723</v>
      </c>
      <c r="D3444" s="3">
        <v>6.0833500000000003</v>
      </c>
      <c r="E3444" s="3">
        <v>6.3838949999999999</v>
      </c>
      <c r="F3444" s="3">
        <v>6.8572870000000004</v>
      </c>
      <c r="G3444" s="3">
        <f t="shared" si="212"/>
        <v>6.4415106666666668</v>
      </c>
      <c r="H3444" s="3">
        <v>6.8667765000000003</v>
      </c>
      <c r="I3444" s="3">
        <v>7.1990990000000004</v>
      </c>
      <c r="J3444" s="3">
        <v>7.503018</v>
      </c>
      <c r="K3444" s="3">
        <f t="shared" si="213"/>
        <v>7.1896311666666675</v>
      </c>
      <c r="L3444" s="3">
        <f t="shared" si="214"/>
        <v>0.74812050000000063</v>
      </c>
      <c r="M3444" s="3">
        <f t="shared" si="215"/>
        <v>6.1743327829926177E-2</v>
      </c>
    </row>
    <row r="3445" spans="1:13">
      <c r="A3445" s="3" t="s">
        <v>365</v>
      </c>
      <c r="B3445" s="3" t="s">
        <v>5211</v>
      </c>
      <c r="C3445" s="3" t="s">
        <v>5723</v>
      </c>
      <c r="D3445" s="3">
        <v>5.7985673000000002</v>
      </c>
      <c r="E3445" s="3">
        <v>6.0890965000000001</v>
      </c>
      <c r="F3445" s="3">
        <v>6.4329824000000002</v>
      </c>
      <c r="G3445" s="3">
        <f t="shared" si="212"/>
        <v>6.1068820666666666</v>
      </c>
      <c r="H3445" s="3">
        <v>6.1513666999999996</v>
      </c>
      <c r="I3445" s="3">
        <v>6.1168129999999996</v>
      </c>
      <c r="J3445" s="3">
        <v>6.9514855999999998</v>
      </c>
      <c r="K3445" s="3">
        <f t="shared" si="213"/>
        <v>6.4065550999999994</v>
      </c>
      <c r="L3445" s="3">
        <f t="shared" si="214"/>
        <v>0.29967303333333284</v>
      </c>
      <c r="M3445" s="3">
        <f t="shared" si="215"/>
        <v>0.4133328094251344</v>
      </c>
    </row>
    <row r="3446" spans="1:13">
      <c r="A3446" s="3" t="s">
        <v>1067</v>
      </c>
      <c r="B3446" s="3" t="s">
        <v>4038</v>
      </c>
      <c r="C3446" s="3" t="s">
        <v>5723</v>
      </c>
      <c r="D3446" s="3">
        <v>8.0670380000000002</v>
      </c>
      <c r="E3446" s="3">
        <v>8.0333799999999993</v>
      </c>
      <c r="F3446" s="3">
        <v>8.837313</v>
      </c>
      <c r="G3446" s="3">
        <f t="shared" si="212"/>
        <v>8.3125769999999992</v>
      </c>
      <c r="H3446" s="3">
        <v>8.0061680000000006</v>
      </c>
      <c r="I3446" s="3">
        <v>8.1780690000000007</v>
      </c>
      <c r="J3446" s="3">
        <v>8.3955059999999992</v>
      </c>
      <c r="K3446" s="3">
        <f t="shared" si="213"/>
        <v>8.1932476666666663</v>
      </c>
      <c r="L3446" s="3">
        <f t="shared" si="214"/>
        <v>-0.11932933333333295</v>
      </c>
      <c r="M3446" s="3">
        <f t="shared" si="215"/>
        <v>0.69762564391315152</v>
      </c>
    </row>
    <row r="3447" spans="1:13">
      <c r="A3447" s="3" t="s">
        <v>5666</v>
      </c>
      <c r="B3447" s="3" t="s">
        <v>5665</v>
      </c>
      <c r="C3447" s="3" t="s">
        <v>5723</v>
      </c>
      <c r="D3447" s="3">
        <v>6.0501699999999996</v>
      </c>
      <c r="E3447" s="3">
        <v>6.4085646000000001</v>
      </c>
      <c r="F3447" s="3">
        <v>6.1365236999999997</v>
      </c>
      <c r="G3447" s="3">
        <f t="shared" si="212"/>
        <v>6.1984194333333322</v>
      </c>
      <c r="H3447" s="3">
        <v>6.1147413000000004</v>
      </c>
      <c r="I3447" s="3">
        <v>6.0033589999999997</v>
      </c>
      <c r="J3447" s="3">
        <v>6.4343649999999997</v>
      </c>
      <c r="K3447" s="3">
        <f t="shared" si="213"/>
        <v>6.1841551000000008</v>
      </c>
      <c r="L3447" s="3">
        <f t="shared" si="214"/>
        <v>-1.4264333333331436E-2</v>
      </c>
      <c r="M3447" s="3">
        <f t="shared" si="215"/>
        <v>0.93655280314560696</v>
      </c>
    </row>
    <row r="3448" spans="1:13">
      <c r="A3448" s="3" t="s">
        <v>3893</v>
      </c>
      <c r="B3448" s="3" t="s">
        <v>3892</v>
      </c>
      <c r="C3448" s="3" t="s">
        <v>5723</v>
      </c>
      <c r="D3448" s="3">
        <v>5.8251685999999996</v>
      </c>
      <c r="E3448" s="3">
        <v>5.783506</v>
      </c>
      <c r="F3448" s="3">
        <v>6.2753886999999997</v>
      </c>
      <c r="G3448" s="3">
        <f t="shared" si="212"/>
        <v>5.9613544333333337</v>
      </c>
      <c r="H3448" s="3">
        <v>5.7292940000000003</v>
      </c>
      <c r="I3448" s="3">
        <v>5.5472289999999997</v>
      </c>
      <c r="J3448" s="3">
        <v>5.9253054000000001</v>
      </c>
      <c r="K3448" s="3">
        <f t="shared" si="213"/>
        <v>5.7339428000000003</v>
      </c>
      <c r="L3448" s="3">
        <f t="shared" si="214"/>
        <v>-0.22741163333333336</v>
      </c>
      <c r="M3448" s="3">
        <f t="shared" si="215"/>
        <v>0.30096884839358301</v>
      </c>
    </row>
    <row r="3449" spans="1:13">
      <c r="A3449" s="3" t="s">
        <v>4040</v>
      </c>
      <c r="B3449" s="3" t="s">
        <v>4039</v>
      </c>
      <c r="C3449" s="3" t="s">
        <v>5723</v>
      </c>
      <c r="D3449" s="3">
        <v>8.5896880000000007</v>
      </c>
      <c r="E3449" s="3">
        <v>8.894755</v>
      </c>
      <c r="F3449" s="3">
        <v>9.2450449999999993</v>
      </c>
      <c r="G3449" s="3">
        <f t="shared" si="212"/>
        <v>8.9098293333333327</v>
      </c>
      <c r="H3449" s="3">
        <v>8.8223549999999999</v>
      </c>
      <c r="I3449" s="3">
        <v>8.6602979999999992</v>
      </c>
      <c r="J3449" s="3">
        <v>8.1527809999999992</v>
      </c>
      <c r="K3449" s="3">
        <f t="shared" si="213"/>
        <v>8.5451446666666655</v>
      </c>
      <c r="L3449" s="3">
        <f t="shared" si="214"/>
        <v>-0.36468466666666721</v>
      </c>
      <c r="M3449" s="3">
        <f t="shared" si="215"/>
        <v>0.25781895841916996</v>
      </c>
    </row>
    <row r="3450" spans="1:13">
      <c r="A3450" s="3" t="s">
        <v>21</v>
      </c>
      <c r="B3450" s="3" t="s">
        <v>5228</v>
      </c>
      <c r="C3450" s="3" t="s">
        <v>5723</v>
      </c>
      <c r="D3450" s="3">
        <v>9.69482</v>
      </c>
      <c r="E3450" s="3">
        <v>9.8051440000000003</v>
      </c>
      <c r="F3450" s="3">
        <v>10.443488</v>
      </c>
      <c r="G3450" s="3">
        <f t="shared" si="212"/>
        <v>9.9811506666666663</v>
      </c>
      <c r="H3450" s="3">
        <v>10.943403999999999</v>
      </c>
      <c r="I3450" s="3">
        <v>11.372812</v>
      </c>
      <c r="J3450" s="3">
        <v>11.982647</v>
      </c>
      <c r="K3450" s="3">
        <f t="shared" si="213"/>
        <v>11.432954333333333</v>
      </c>
      <c r="L3450" s="3">
        <f t="shared" si="214"/>
        <v>1.4518036666666667</v>
      </c>
      <c r="M3450" s="3">
        <f t="shared" si="215"/>
        <v>1.8974286823192438E-2</v>
      </c>
    </row>
    <row r="3451" spans="1:13">
      <c r="A3451" s="3" t="s">
        <v>344</v>
      </c>
      <c r="B3451" s="3" t="s">
        <v>2212</v>
      </c>
      <c r="C3451" s="3" t="s">
        <v>5723</v>
      </c>
      <c r="D3451" s="3">
        <v>6.9588510000000001</v>
      </c>
      <c r="E3451" s="3">
        <v>7.0644283000000003</v>
      </c>
      <c r="F3451" s="3">
        <v>6.8995420000000003</v>
      </c>
      <c r="G3451" s="3">
        <f t="shared" si="212"/>
        <v>6.9742737666666672</v>
      </c>
      <c r="H3451" s="3">
        <v>7.4270579999999997</v>
      </c>
      <c r="I3451" s="3">
        <v>7.4468800000000002</v>
      </c>
      <c r="J3451" s="3">
        <v>7.5584464000000002</v>
      </c>
      <c r="K3451" s="3">
        <f t="shared" si="213"/>
        <v>7.477461466666667</v>
      </c>
      <c r="L3451" s="3">
        <f t="shared" si="214"/>
        <v>0.50318769999999979</v>
      </c>
      <c r="M3451" s="3">
        <f t="shared" si="215"/>
        <v>1.3502679721772472E-3</v>
      </c>
    </row>
    <row r="3452" spans="1:13">
      <c r="A3452" s="3" t="s">
        <v>344</v>
      </c>
      <c r="B3452" s="3" t="s">
        <v>3880</v>
      </c>
      <c r="C3452" s="3" t="s">
        <v>5723</v>
      </c>
      <c r="D3452" s="3">
        <v>8.8391680000000008</v>
      </c>
      <c r="E3452" s="3">
        <v>10.058967000000001</v>
      </c>
      <c r="F3452" s="3">
        <v>8.5120810000000002</v>
      </c>
      <c r="G3452" s="3">
        <f t="shared" si="212"/>
        <v>9.1367386666666679</v>
      </c>
      <c r="H3452" s="3">
        <v>10.643751999999999</v>
      </c>
      <c r="I3452" s="3">
        <v>9.7275270000000003</v>
      </c>
      <c r="J3452" s="3">
        <v>8.4342579999999998</v>
      </c>
      <c r="K3452" s="3">
        <f t="shared" si="213"/>
        <v>9.6018456666666676</v>
      </c>
      <c r="L3452" s="3">
        <f t="shared" si="214"/>
        <v>0.46510699999999972</v>
      </c>
      <c r="M3452" s="3">
        <f t="shared" si="215"/>
        <v>0.59001407775992831</v>
      </c>
    </row>
    <row r="3453" spans="1:13">
      <c r="A3453" s="3" t="s">
        <v>5353</v>
      </c>
      <c r="B3453" s="3" t="s">
        <v>5352</v>
      </c>
      <c r="C3453" s="3" t="s">
        <v>5723</v>
      </c>
      <c r="D3453" s="3">
        <v>8.4181240000000006</v>
      </c>
      <c r="E3453" s="3">
        <v>7.9420976999999997</v>
      </c>
      <c r="F3453" s="3">
        <v>8.0593629999999994</v>
      </c>
      <c r="G3453" s="3">
        <f t="shared" si="212"/>
        <v>8.1398615666666672</v>
      </c>
      <c r="H3453" s="3">
        <v>8.6900220000000008</v>
      </c>
      <c r="I3453" s="3">
        <v>8.1181199999999993</v>
      </c>
      <c r="J3453" s="3">
        <v>9.0748169999999995</v>
      </c>
      <c r="K3453" s="3">
        <f t="shared" si="213"/>
        <v>8.6276530000000005</v>
      </c>
      <c r="L3453" s="3">
        <f t="shared" si="214"/>
        <v>0.4877914333333333</v>
      </c>
      <c r="M3453" s="3">
        <f t="shared" si="215"/>
        <v>0.19372944944754183</v>
      </c>
    </row>
    <row r="3454" spans="1:13">
      <c r="A3454" s="3" t="s">
        <v>2116</v>
      </c>
      <c r="B3454" s="3" t="s">
        <v>2115</v>
      </c>
      <c r="C3454" s="3" t="s">
        <v>5723</v>
      </c>
      <c r="D3454" s="3">
        <v>8.8086649999999995</v>
      </c>
      <c r="E3454" s="3">
        <v>8.2020440000000008</v>
      </c>
      <c r="F3454" s="3">
        <v>8.4511559999999992</v>
      </c>
      <c r="G3454" s="3">
        <f t="shared" si="212"/>
        <v>8.487288333333332</v>
      </c>
      <c r="H3454" s="3">
        <v>8.7980389999999993</v>
      </c>
      <c r="I3454" s="3">
        <v>8.3092269999999999</v>
      </c>
      <c r="J3454" s="3">
        <v>9.3511209999999991</v>
      </c>
      <c r="K3454" s="3">
        <f t="shared" si="213"/>
        <v>8.8194623333333322</v>
      </c>
      <c r="L3454" s="3">
        <f t="shared" si="214"/>
        <v>0.33217400000000019</v>
      </c>
      <c r="M3454" s="3">
        <f t="shared" si="215"/>
        <v>0.39469275883325372</v>
      </c>
    </row>
    <row r="3455" spans="1:13">
      <c r="A3455" s="3" t="s">
        <v>5287</v>
      </c>
      <c r="B3455" s="3" t="s">
        <v>5286</v>
      </c>
      <c r="C3455" s="3" t="s">
        <v>5723</v>
      </c>
      <c r="D3455" s="3">
        <v>5.9482540000000004</v>
      </c>
      <c r="E3455" s="3">
        <v>5.767944</v>
      </c>
      <c r="F3455" s="3">
        <v>6.0623364000000004</v>
      </c>
      <c r="G3455" s="3">
        <f t="shared" si="212"/>
        <v>5.9261781333333339</v>
      </c>
      <c r="H3455" s="3">
        <v>5.9081279999999996</v>
      </c>
      <c r="I3455" s="3">
        <v>5.9093226999999997</v>
      </c>
      <c r="J3455" s="3">
        <v>6.4391040000000004</v>
      </c>
      <c r="K3455" s="3">
        <f t="shared" si="213"/>
        <v>6.0855182333333326</v>
      </c>
      <c r="L3455" s="3">
        <f t="shared" si="214"/>
        <v>0.15934009999999876</v>
      </c>
      <c r="M3455" s="3">
        <f t="shared" si="215"/>
        <v>0.4628509891128002</v>
      </c>
    </row>
    <row r="3456" spans="1:13">
      <c r="A3456" s="3" t="s">
        <v>3988</v>
      </c>
      <c r="B3456" s="3" t="s">
        <v>3987</v>
      </c>
      <c r="C3456" s="3" t="s">
        <v>5723</v>
      </c>
      <c r="D3456" s="3">
        <v>9.5203089999999992</v>
      </c>
      <c r="E3456" s="3">
        <v>8.8628409999999995</v>
      </c>
      <c r="F3456" s="3">
        <v>8.7579329999999995</v>
      </c>
      <c r="G3456" s="3">
        <f t="shared" si="212"/>
        <v>9.0470276666666667</v>
      </c>
      <c r="H3456" s="3">
        <v>8.9159050000000004</v>
      </c>
      <c r="I3456" s="3">
        <v>8.8110490000000006</v>
      </c>
      <c r="J3456" s="3">
        <v>9.2128589999999999</v>
      </c>
      <c r="K3456" s="3">
        <f t="shared" si="213"/>
        <v>8.9799376666666664</v>
      </c>
      <c r="L3456" s="3">
        <f t="shared" si="214"/>
        <v>-6.7090000000000316E-2</v>
      </c>
      <c r="M3456" s="3">
        <f t="shared" si="215"/>
        <v>0.81411836267570448</v>
      </c>
    </row>
    <row r="3457" spans="1:13">
      <c r="A3457" s="3" t="s">
        <v>691</v>
      </c>
      <c r="B3457" s="3" t="s">
        <v>690</v>
      </c>
      <c r="C3457" s="3" t="s">
        <v>5723</v>
      </c>
      <c r="D3457" s="3">
        <v>5.6812586999999999</v>
      </c>
      <c r="E3457" s="3">
        <v>5.8091609999999996</v>
      </c>
      <c r="F3457" s="3">
        <v>5.9371314000000002</v>
      </c>
      <c r="G3457" s="3">
        <f t="shared" si="212"/>
        <v>5.8091837000000011</v>
      </c>
      <c r="H3457" s="3">
        <v>5.8746356999999998</v>
      </c>
      <c r="I3457" s="3">
        <v>5.8136460000000003</v>
      </c>
      <c r="J3457" s="3">
        <v>6.4995219999999998</v>
      </c>
      <c r="K3457" s="3">
        <f t="shared" si="213"/>
        <v>6.062601233333333</v>
      </c>
      <c r="L3457" s="3">
        <f t="shared" si="214"/>
        <v>0.25341753333333195</v>
      </c>
      <c r="M3457" s="3">
        <f t="shared" si="215"/>
        <v>0.33474782179946816</v>
      </c>
    </row>
    <row r="3458" spans="1:13">
      <c r="A3458" s="3" t="s">
        <v>5609</v>
      </c>
      <c r="B3458" s="3" t="s">
        <v>5608</v>
      </c>
      <c r="C3458" s="3" t="s">
        <v>5723</v>
      </c>
      <c r="D3458" s="3">
        <v>6.9727519999999998</v>
      </c>
      <c r="E3458" s="3">
        <v>6.9532175000000001</v>
      </c>
      <c r="F3458" s="3">
        <v>7.6201676999999997</v>
      </c>
      <c r="G3458" s="3">
        <f t="shared" ref="G3458:G3521" si="216">AVERAGE(D3458:F3458)</f>
        <v>7.1820457333333332</v>
      </c>
      <c r="H3458" s="3">
        <v>7.4830413</v>
      </c>
      <c r="I3458" s="3">
        <v>7.7718124</v>
      </c>
      <c r="J3458" s="3">
        <v>7.5760073999999999</v>
      </c>
      <c r="K3458" s="3">
        <f t="shared" ref="K3458:K3521" si="217">AVERAGE(H3458:J3458)</f>
        <v>7.610287033333333</v>
      </c>
      <c r="L3458" s="3">
        <f t="shared" ref="L3458:L3521" si="218">K3458-G3458</f>
        <v>0.42824129999999982</v>
      </c>
      <c r="M3458" s="3">
        <f t="shared" ref="M3458:M3521" si="219">_xlfn.T.TEST(D3458:F3458,H3458:J3458,2,2)</f>
        <v>0.14259729789268077</v>
      </c>
    </row>
    <row r="3459" spans="1:13">
      <c r="A3459" s="3" t="s">
        <v>3985</v>
      </c>
      <c r="B3459" s="3" t="s">
        <v>3984</v>
      </c>
      <c r="C3459" s="3" t="s">
        <v>5723</v>
      </c>
      <c r="D3459" s="3">
        <v>7.4576399999999996</v>
      </c>
      <c r="E3459" s="3">
        <v>7.8543669999999999</v>
      </c>
      <c r="F3459" s="3">
        <v>8.3873789999999993</v>
      </c>
      <c r="G3459" s="3">
        <f t="shared" si="216"/>
        <v>7.8997953333333326</v>
      </c>
      <c r="H3459" s="3">
        <v>7.6913548</v>
      </c>
      <c r="I3459" s="3">
        <v>7.6031370000000003</v>
      </c>
      <c r="J3459" s="3">
        <v>7.2730912999999999</v>
      </c>
      <c r="K3459" s="3">
        <f t="shared" si="217"/>
        <v>7.5225277000000004</v>
      </c>
      <c r="L3459" s="3">
        <f t="shared" si="218"/>
        <v>-0.37726763333333224</v>
      </c>
      <c r="M3459" s="3">
        <f t="shared" si="219"/>
        <v>0.27410911801797899</v>
      </c>
    </row>
    <row r="3460" spans="1:13">
      <c r="A3460" s="3" t="s">
        <v>3931</v>
      </c>
      <c r="B3460" s="3" t="s">
        <v>3930</v>
      </c>
      <c r="C3460" s="3" t="s">
        <v>5723</v>
      </c>
      <c r="D3460" s="3">
        <v>5.689864</v>
      </c>
      <c r="E3460" s="3">
        <v>5.7599853999999997</v>
      </c>
      <c r="F3460" s="3">
        <v>6.1733136000000002</v>
      </c>
      <c r="G3460" s="3">
        <f t="shared" si="216"/>
        <v>5.8743876666666663</v>
      </c>
      <c r="H3460" s="3">
        <v>5.8232489999999997</v>
      </c>
      <c r="I3460" s="3">
        <v>5.7432109999999996</v>
      </c>
      <c r="J3460" s="3">
        <v>6.1803549999999996</v>
      </c>
      <c r="K3460" s="3">
        <f t="shared" si="217"/>
        <v>5.9156049999999993</v>
      </c>
      <c r="L3460" s="3">
        <f t="shared" si="218"/>
        <v>4.1217333333332995E-2</v>
      </c>
      <c r="M3460" s="3">
        <f t="shared" si="219"/>
        <v>0.84828190074659615</v>
      </c>
    </row>
    <row r="3461" spans="1:13">
      <c r="A3461" s="3" t="s">
        <v>2390</v>
      </c>
      <c r="B3461" s="3" t="s">
        <v>5576</v>
      </c>
      <c r="C3461" s="3" t="s">
        <v>5723</v>
      </c>
      <c r="D3461" s="3">
        <v>5.3659973000000001</v>
      </c>
      <c r="E3461" s="3">
        <v>5.6202563999999997</v>
      </c>
      <c r="F3461" s="3">
        <v>6.0792089999999996</v>
      </c>
      <c r="G3461" s="3">
        <f t="shared" si="216"/>
        <v>5.6884875666666659</v>
      </c>
      <c r="H3461" s="3">
        <v>5.8760060000000003</v>
      </c>
      <c r="I3461" s="3">
        <v>5.6018505000000003</v>
      </c>
      <c r="J3461" s="3">
        <v>6.7317650000000002</v>
      </c>
      <c r="K3461" s="3">
        <f t="shared" si="217"/>
        <v>6.0698738333333333</v>
      </c>
      <c r="L3461" s="3">
        <f t="shared" si="218"/>
        <v>0.38138626666666742</v>
      </c>
      <c r="M3461" s="3">
        <f t="shared" si="219"/>
        <v>0.39346316029992179</v>
      </c>
    </row>
    <row r="3462" spans="1:13">
      <c r="A3462" s="3" t="s">
        <v>2128</v>
      </c>
      <c r="B3462" s="3" t="s">
        <v>2127</v>
      </c>
      <c r="C3462" s="3" t="s">
        <v>5723</v>
      </c>
      <c r="D3462" s="3">
        <v>6.5865865000000001</v>
      </c>
      <c r="E3462" s="3">
        <v>7.0827629999999999</v>
      </c>
      <c r="F3462" s="3">
        <v>7.7560786999999998</v>
      </c>
      <c r="G3462" s="3">
        <f t="shared" si="216"/>
        <v>7.1418093999999996</v>
      </c>
      <c r="H3462" s="3">
        <v>7.5303789999999999</v>
      </c>
      <c r="I3462" s="3">
        <v>7.1227144999999998</v>
      </c>
      <c r="J3462" s="3">
        <v>8.1356090000000005</v>
      </c>
      <c r="K3462" s="3">
        <f t="shared" si="217"/>
        <v>7.5962341666666662</v>
      </c>
      <c r="L3462" s="3">
        <f t="shared" si="218"/>
        <v>0.45442476666666654</v>
      </c>
      <c r="M3462" s="3">
        <f t="shared" si="219"/>
        <v>0.36856105391368771</v>
      </c>
    </row>
    <row r="3463" spans="1:13">
      <c r="A3463" s="3" t="s">
        <v>1307</v>
      </c>
      <c r="B3463" s="3" t="s">
        <v>3944</v>
      </c>
      <c r="C3463" s="3" t="s">
        <v>5723</v>
      </c>
      <c r="D3463" s="3">
        <v>8.4207769999999993</v>
      </c>
      <c r="E3463" s="3">
        <v>8.5310570000000006</v>
      </c>
      <c r="F3463" s="3">
        <v>9.7874169999999996</v>
      </c>
      <c r="G3463" s="3">
        <f t="shared" si="216"/>
        <v>8.9130836666666653</v>
      </c>
      <c r="H3463" s="3">
        <v>9.4185829999999999</v>
      </c>
      <c r="I3463" s="3">
        <v>8.6744000000000003</v>
      </c>
      <c r="J3463" s="3">
        <v>7.3032455000000001</v>
      </c>
      <c r="K3463" s="3">
        <f t="shared" si="217"/>
        <v>8.4654094999999998</v>
      </c>
      <c r="L3463" s="3">
        <f t="shared" si="218"/>
        <v>-0.44767416666666549</v>
      </c>
      <c r="M3463" s="3">
        <f t="shared" si="219"/>
        <v>0.58697177443799275</v>
      </c>
    </row>
    <row r="3464" spans="1:13">
      <c r="A3464" s="3" t="s">
        <v>1532</v>
      </c>
      <c r="B3464" s="3" t="s">
        <v>1531</v>
      </c>
      <c r="C3464" s="3" t="s">
        <v>5723</v>
      </c>
      <c r="D3464" s="3">
        <v>5.9721932000000004</v>
      </c>
      <c r="E3464" s="3">
        <v>6.4021362999999996</v>
      </c>
      <c r="F3464" s="3">
        <v>6.9171509999999996</v>
      </c>
      <c r="G3464" s="3">
        <f t="shared" si="216"/>
        <v>6.4304934999999999</v>
      </c>
      <c r="H3464" s="3">
        <v>7.1340814000000004</v>
      </c>
      <c r="I3464" s="3">
        <v>6.3329000000000004</v>
      </c>
      <c r="J3464" s="3">
        <v>7.226146</v>
      </c>
      <c r="K3464" s="3">
        <f t="shared" si="217"/>
        <v>6.8977091333333336</v>
      </c>
      <c r="L3464" s="3">
        <f t="shared" si="218"/>
        <v>0.46721563333333371</v>
      </c>
      <c r="M3464" s="3">
        <f t="shared" si="219"/>
        <v>0.30109669016181095</v>
      </c>
    </row>
    <row r="3465" spans="1:13">
      <c r="A3465" s="3" t="s">
        <v>2103</v>
      </c>
      <c r="B3465" s="3" t="s">
        <v>2102</v>
      </c>
      <c r="C3465" s="3" t="s">
        <v>5723</v>
      </c>
      <c r="D3465" s="3">
        <v>5.3979759999999999</v>
      </c>
      <c r="E3465" s="3">
        <v>5.5465302000000003</v>
      </c>
      <c r="F3465" s="3">
        <v>5.5356300000000003</v>
      </c>
      <c r="G3465" s="3">
        <f t="shared" si="216"/>
        <v>5.4933787333333335</v>
      </c>
      <c r="H3465" s="3">
        <v>5.5551824999999999</v>
      </c>
      <c r="I3465" s="3">
        <v>5.3495160000000004</v>
      </c>
      <c r="J3465" s="3">
        <v>5.7903165999999997</v>
      </c>
      <c r="K3465" s="3">
        <f t="shared" si="217"/>
        <v>5.5650050333333327</v>
      </c>
      <c r="L3465" s="3">
        <f t="shared" si="218"/>
        <v>7.1626299999999254E-2</v>
      </c>
      <c r="M3465" s="3">
        <f t="shared" si="219"/>
        <v>0.6263305657111049</v>
      </c>
    </row>
    <row r="3466" spans="1:13">
      <c r="A3466" s="3" t="s">
        <v>5249</v>
      </c>
      <c r="B3466" s="3" t="s">
        <v>5248</v>
      </c>
      <c r="C3466" s="3" t="s">
        <v>5723</v>
      </c>
      <c r="D3466" s="3">
        <v>5.5566006000000003</v>
      </c>
      <c r="E3466" s="3">
        <v>5.7476779999999996</v>
      </c>
      <c r="F3466" s="3">
        <v>6.4579515000000001</v>
      </c>
      <c r="G3466" s="3">
        <f t="shared" si="216"/>
        <v>5.9207433666666667</v>
      </c>
      <c r="H3466" s="3">
        <v>6.1490397000000003</v>
      </c>
      <c r="I3466" s="3">
        <v>5.9012766000000001</v>
      </c>
      <c r="J3466" s="3">
        <v>7.1719460000000002</v>
      </c>
      <c r="K3466" s="3">
        <f t="shared" si="217"/>
        <v>6.4074207666666672</v>
      </c>
      <c r="L3466" s="3">
        <f t="shared" si="218"/>
        <v>0.48667740000000048</v>
      </c>
      <c r="M3466" s="3">
        <f t="shared" si="219"/>
        <v>0.36424082273642322</v>
      </c>
    </row>
    <row r="3467" spans="1:13">
      <c r="A3467" s="3" t="s">
        <v>21</v>
      </c>
      <c r="B3467" s="3" t="s">
        <v>646</v>
      </c>
      <c r="C3467" s="3" t="s">
        <v>5723</v>
      </c>
      <c r="D3467" s="3">
        <v>5.3668129999999996</v>
      </c>
      <c r="E3467" s="3">
        <v>5.5495042999999997</v>
      </c>
      <c r="F3467" s="3">
        <v>6.0525574999999998</v>
      </c>
      <c r="G3467" s="3">
        <f t="shared" si="216"/>
        <v>5.6562915999999994</v>
      </c>
      <c r="H3467" s="3">
        <v>5.6231365000000002</v>
      </c>
      <c r="I3467" s="3">
        <v>5.6275969999999997</v>
      </c>
      <c r="J3467" s="3">
        <v>6.5925440000000002</v>
      </c>
      <c r="K3467" s="3">
        <f t="shared" si="217"/>
        <v>5.9477591666666667</v>
      </c>
      <c r="L3467" s="3">
        <f t="shared" si="218"/>
        <v>0.29146756666666729</v>
      </c>
      <c r="M3467" s="3">
        <f t="shared" si="219"/>
        <v>0.48805115364390717</v>
      </c>
    </row>
    <row r="3468" spans="1:13">
      <c r="A3468" s="3" t="s">
        <v>5255</v>
      </c>
      <c r="B3468" s="3" t="s">
        <v>5254</v>
      </c>
      <c r="C3468" s="3" t="s">
        <v>5723</v>
      </c>
      <c r="D3468" s="3">
        <v>5.7386146</v>
      </c>
      <c r="E3468" s="3">
        <v>5.7578316000000003</v>
      </c>
      <c r="F3468" s="3">
        <v>6.2629400000000004</v>
      </c>
      <c r="G3468" s="3">
        <f t="shared" si="216"/>
        <v>5.9197954000000008</v>
      </c>
      <c r="H3468" s="3">
        <v>6.1722225999999996</v>
      </c>
      <c r="I3468" s="3">
        <v>5.9058795000000002</v>
      </c>
      <c r="J3468" s="3">
        <v>6.0279493000000004</v>
      </c>
      <c r="K3468" s="3">
        <f t="shared" si="217"/>
        <v>6.0353504666666664</v>
      </c>
      <c r="L3468" s="3">
        <f t="shared" si="218"/>
        <v>0.1155550666666656</v>
      </c>
      <c r="M3468" s="3">
        <f t="shared" si="219"/>
        <v>0.57228043574153176</v>
      </c>
    </row>
    <row r="3469" spans="1:13">
      <c r="A3469" s="3" t="s">
        <v>2700</v>
      </c>
      <c r="B3469" s="3" t="s">
        <v>3938</v>
      </c>
      <c r="C3469" s="3" t="s">
        <v>5723</v>
      </c>
      <c r="D3469" s="3">
        <v>5.9302063</v>
      </c>
      <c r="E3469" s="3">
        <v>6.0240299999999998</v>
      </c>
      <c r="F3469" s="3">
        <v>6.8166814000000002</v>
      </c>
      <c r="G3469" s="3">
        <f t="shared" si="216"/>
        <v>6.2569725666666658</v>
      </c>
      <c r="H3469" s="3">
        <v>7.3144499999999999</v>
      </c>
      <c r="I3469" s="3">
        <v>6.3273330000000003</v>
      </c>
      <c r="J3469" s="3">
        <v>7.2768709999999999</v>
      </c>
      <c r="K3469" s="3">
        <f t="shared" si="217"/>
        <v>6.9728846666666664</v>
      </c>
      <c r="L3469" s="3">
        <f t="shared" si="218"/>
        <v>0.71591210000000061</v>
      </c>
      <c r="M3469" s="3">
        <f t="shared" si="219"/>
        <v>0.16985865997889887</v>
      </c>
    </row>
    <row r="3470" spans="1:13">
      <c r="A3470" s="3" t="s">
        <v>313</v>
      </c>
      <c r="B3470" s="3" t="s">
        <v>2129</v>
      </c>
      <c r="C3470" s="3" t="s">
        <v>5723</v>
      </c>
      <c r="D3470" s="3">
        <v>8.2467050000000004</v>
      </c>
      <c r="E3470" s="3">
        <v>8.0872270000000004</v>
      </c>
      <c r="F3470" s="3">
        <v>9.2952250000000003</v>
      </c>
      <c r="G3470" s="3">
        <f t="shared" si="216"/>
        <v>8.5430523333333337</v>
      </c>
      <c r="H3470" s="3">
        <v>8.9566230000000004</v>
      </c>
      <c r="I3470" s="3">
        <v>8.646687</v>
      </c>
      <c r="J3470" s="3">
        <v>7.4047803999999999</v>
      </c>
      <c r="K3470" s="3">
        <f t="shared" si="217"/>
        <v>8.3360301333333329</v>
      </c>
      <c r="L3470" s="3">
        <f t="shared" si="218"/>
        <v>-0.20702220000000082</v>
      </c>
      <c r="M3470" s="3">
        <f t="shared" si="219"/>
        <v>0.75019679850785592</v>
      </c>
    </row>
    <row r="3471" spans="1:13">
      <c r="A3471" s="3" t="s">
        <v>313</v>
      </c>
      <c r="B3471" s="3" t="s">
        <v>5559</v>
      </c>
      <c r="C3471" s="3" t="s">
        <v>5723</v>
      </c>
      <c r="D3471" s="3">
        <v>7.0219383000000004</v>
      </c>
      <c r="E3471" s="3">
        <v>6.9211150000000004</v>
      </c>
      <c r="F3471" s="3">
        <v>7.6885479999999999</v>
      </c>
      <c r="G3471" s="3">
        <f t="shared" si="216"/>
        <v>7.2105337666666669</v>
      </c>
      <c r="H3471" s="3">
        <v>8.0111899999999991</v>
      </c>
      <c r="I3471" s="3">
        <v>7.2221427</v>
      </c>
      <c r="J3471" s="3">
        <v>7.1847849999999998</v>
      </c>
      <c r="K3471" s="3">
        <f t="shared" si="217"/>
        <v>7.4727058999999985</v>
      </c>
      <c r="L3471" s="3">
        <f t="shared" si="218"/>
        <v>0.26217213333333156</v>
      </c>
      <c r="M3471" s="3">
        <f t="shared" si="219"/>
        <v>0.50830528572081035</v>
      </c>
    </row>
    <row r="3472" spans="1:13">
      <c r="A3472" s="3" t="s">
        <v>1054</v>
      </c>
      <c r="B3472" s="3" t="s">
        <v>1053</v>
      </c>
      <c r="C3472" s="3" t="s">
        <v>5723</v>
      </c>
      <c r="D3472" s="3">
        <v>7.2578955000000001</v>
      </c>
      <c r="E3472" s="3">
        <v>7.1678658000000004</v>
      </c>
      <c r="F3472" s="3">
        <v>7.6818232999999996</v>
      </c>
      <c r="G3472" s="3">
        <f t="shared" si="216"/>
        <v>7.3691948666666676</v>
      </c>
      <c r="H3472" s="3">
        <v>8.2976729999999996</v>
      </c>
      <c r="I3472" s="3">
        <v>7.4237846999999997</v>
      </c>
      <c r="J3472" s="3">
        <v>6.7298030000000004</v>
      </c>
      <c r="K3472" s="3">
        <f t="shared" si="217"/>
        <v>7.4837535666666666</v>
      </c>
      <c r="L3472" s="3">
        <f t="shared" si="218"/>
        <v>0.11455869999999901</v>
      </c>
      <c r="M3472" s="3">
        <f t="shared" si="219"/>
        <v>0.82326710774782064</v>
      </c>
    </row>
    <row r="3473" spans="1:13">
      <c r="A3473" s="3" t="s">
        <v>1054</v>
      </c>
      <c r="B3473" s="3" t="s">
        <v>4904</v>
      </c>
      <c r="C3473" s="3" t="s">
        <v>5723</v>
      </c>
      <c r="D3473" s="3">
        <v>5.9739570000000004</v>
      </c>
      <c r="E3473" s="3">
        <v>6.1598997000000004</v>
      </c>
      <c r="F3473" s="3">
        <v>6.5092910000000002</v>
      </c>
      <c r="G3473" s="3">
        <f t="shared" si="216"/>
        <v>6.214382566666667</v>
      </c>
      <c r="H3473" s="3">
        <v>6.3719619999999999</v>
      </c>
      <c r="I3473" s="3">
        <v>5.9909020000000002</v>
      </c>
      <c r="J3473" s="3">
        <v>7.0465780000000002</v>
      </c>
      <c r="K3473" s="3">
        <f t="shared" si="217"/>
        <v>6.4698139999999995</v>
      </c>
      <c r="L3473" s="3">
        <f t="shared" si="218"/>
        <v>0.25543143333333251</v>
      </c>
      <c r="M3473" s="3">
        <f t="shared" si="219"/>
        <v>0.50162704912477674</v>
      </c>
    </row>
    <row r="3474" spans="1:13">
      <c r="A3474" s="3" t="s">
        <v>1423</v>
      </c>
      <c r="B3474" s="3" t="s">
        <v>1422</v>
      </c>
      <c r="C3474" s="3" t="s">
        <v>5723</v>
      </c>
      <c r="D3474" s="3">
        <v>5.3491780000000002</v>
      </c>
      <c r="E3474" s="3">
        <v>5.6376549999999996</v>
      </c>
      <c r="F3474" s="3">
        <v>6.1358952999999996</v>
      </c>
      <c r="G3474" s="3">
        <f t="shared" si="216"/>
        <v>5.7075760999999998</v>
      </c>
      <c r="H3474" s="3">
        <v>5.7651890000000003</v>
      </c>
      <c r="I3474" s="3">
        <v>5.8589190000000002</v>
      </c>
      <c r="J3474" s="3">
        <v>6.7732897000000003</v>
      </c>
      <c r="K3474" s="3">
        <f t="shared" si="217"/>
        <v>6.1324658999999997</v>
      </c>
      <c r="L3474" s="3">
        <f t="shared" si="218"/>
        <v>0.42488979999999987</v>
      </c>
      <c r="M3474" s="3">
        <f t="shared" si="219"/>
        <v>0.34286254169032071</v>
      </c>
    </row>
    <row r="3475" spans="1:13">
      <c r="A3475" s="3" t="s">
        <v>2530</v>
      </c>
      <c r="B3475" s="3" t="s">
        <v>2529</v>
      </c>
      <c r="C3475" s="3" t="s">
        <v>5723</v>
      </c>
      <c r="D3475" s="3">
        <v>6.2277025999999998</v>
      </c>
      <c r="E3475" s="3">
        <v>6.6317810000000001</v>
      </c>
      <c r="F3475" s="3">
        <v>6.8929023999999997</v>
      </c>
      <c r="G3475" s="3">
        <f t="shared" si="216"/>
        <v>6.5841286666666674</v>
      </c>
      <c r="H3475" s="3">
        <v>6.9606686</v>
      </c>
      <c r="I3475" s="3">
        <v>6.6684713000000002</v>
      </c>
      <c r="J3475" s="3">
        <v>7.7654756999999996</v>
      </c>
      <c r="K3475" s="3">
        <f t="shared" si="217"/>
        <v>7.1315385333333339</v>
      </c>
      <c r="L3475" s="3">
        <f t="shared" si="218"/>
        <v>0.54740986666666647</v>
      </c>
      <c r="M3475" s="3">
        <f t="shared" si="219"/>
        <v>0.22396404511619905</v>
      </c>
    </row>
    <row r="3476" spans="1:13">
      <c r="A3476" s="3" t="s">
        <v>528</v>
      </c>
      <c r="B3476" s="3" t="s">
        <v>5272</v>
      </c>
      <c r="C3476" s="3" t="s">
        <v>5723</v>
      </c>
      <c r="D3476" s="3">
        <v>6.6844992999999997</v>
      </c>
      <c r="E3476" s="3">
        <v>6.9027576000000002</v>
      </c>
      <c r="F3476" s="3">
        <v>7.1827936000000001</v>
      </c>
      <c r="G3476" s="3">
        <f t="shared" si="216"/>
        <v>6.9233501666666664</v>
      </c>
      <c r="H3476" s="3">
        <v>7.2540063999999997</v>
      </c>
      <c r="I3476" s="3">
        <v>7.1196275</v>
      </c>
      <c r="J3476" s="3">
        <v>6.8294888</v>
      </c>
      <c r="K3476" s="3">
        <f t="shared" si="217"/>
        <v>7.0677075666666669</v>
      </c>
      <c r="L3476" s="3">
        <f t="shared" si="218"/>
        <v>0.14435740000000052</v>
      </c>
      <c r="M3476" s="3">
        <f t="shared" si="219"/>
        <v>0.49188357202812055</v>
      </c>
    </row>
    <row r="3477" spans="1:13">
      <c r="A3477" s="3" t="s">
        <v>4223</v>
      </c>
      <c r="B3477" s="3" t="s">
        <v>4222</v>
      </c>
      <c r="C3477" s="3" t="s">
        <v>5723</v>
      </c>
      <c r="D3477" s="3">
        <v>7.7232675999999998</v>
      </c>
      <c r="E3477" s="3">
        <v>7.7554949999999998</v>
      </c>
      <c r="F3477" s="3">
        <v>8.2668309999999998</v>
      </c>
      <c r="G3477" s="3">
        <f t="shared" si="216"/>
        <v>7.9151978666666665</v>
      </c>
      <c r="H3477" s="3">
        <v>7.9827399999999997</v>
      </c>
      <c r="I3477" s="3">
        <v>7.8382350000000001</v>
      </c>
      <c r="J3477" s="3">
        <v>7.4547214999999998</v>
      </c>
      <c r="K3477" s="3">
        <f t="shared" si="217"/>
        <v>7.7585655000000004</v>
      </c>
      <c r="L3477" s="3">
        <f t="shared" si="218"/>
        <v>-0.15663236666666602</v>
      </c>
      <c r="M3477" s="3">
        <f t="shared" si="219"/>
        <v>0.54360428118807491</v>
      </c>
    </row>
    <row r="3478" spans="1:13">
      <c r="A3478" s="3" t="s">
        <v>21</v>
      </c>
      <c r="B3478" s="3" t="s">
        <v>660</v>
      </c>
      <c r="C3478" s="3" t="s">
        <v>5723</v>
      </c>
      <c r="D3478" s="3">
        <v>8.5747949999999999</v>
      </c>
      <c r="E3478" s="3">
        <v>8.6481189999999994</v>
      </c>
      <c r="F3478" s="3">
        <v>9.3572839999999999</v>
      </c>
      <c r="G3478" s="3">
        <f t="shared" si="216"/>
        <v>8.8600659999999998</v>
      </c>
      <c r="H3478" s="3">
        <v>8.8795929999999998</v>
      </c>
      <c r="I3478" s="3">
        <v>9.2430149999999998</v>
      </c>
      <c r="J3478" s="3">
        <v>9.2313360000000007</v>
      </c>
      <c r="K3478" s="3">
        <f t="shared" si="217"/>
        <v>9.1179813333333328</v>
      </c>
      <c r="L3478" s="3">
        <f t="shared" si="218"/>
        <v>0.25791533333333305</v>
      </c>
      <c r="M3478" s="3">
        <f t="shared" si="219"/>
        <v>0.40379372189902485</v>
      </c>
    </row>
    <row r="3479" spans="1:13">
      <c r="A3479" s="3" t="s">
        <v>182</v>
      </c>
      <c r="B3479" s="3" t="s">
        <v>5265</v>
      </c>
      <c r="C3479" s="3" t="s">
        <v>5723</v>
      </c>
      <c r="D3479" s="3">
        <v>5.9795309999999997</v>
      </c>
      <c r="E3479" s="3">
        <v>6.0563326000000002</v>
      </c>
      <c r="F3479" s="3">
        <v>6.4371219999999996</v>
      </c>
      <c r="G3479" s="3">
        <f t="shared" si="216"/>
        <v>6.1576618666666656</v>
      </c>
      <c r="H3479" s="3">
        <v>6.4194190000000004</v>
      </c>
      <c r="I3479" s="3">
        <v>6.2934723000000004</v>
      </c>
      <c r="J3479" s="3">
        <v>6.8339319999999999</v>
      </c>
      <c r="K3479" s="3">
        <f t="shared" si="217"/>
        <v>6.5156077666666663</v>
      </c>
      <c r="L3479" s="3">
        <f t="shared" si="218"/>
        <v>0.35794590000000071</v>
      </c>
      <c r="M3479" s="3">
        <f t="shared" si="219"/>
        <v>0.17288053821422075</v>
      </c>
    </row>
    <row r="3480" spans="1:13">
      <c r="A3480" s="3" t="s">
        <v>242</v>
      </c>
      <c r="B3480" s="3" t="s">
        <v>3951</v>
      </c>
      <c r="C3480" s="3" t="s">
        <v>5723</v>
      </c>
      <c r="D3480" s="3">
        <v>6.0746909999999996</v>
      </c>
      <c r="E3480" s="3">
        <v>5.8416100000000002</v>
      </c>
      <c r="F3480" s="3">
        <v>6.0192366000000002</v>
      </c>
      <c r="G3480" s="3">
        <f t="shared" si="216"/>
        <v>5.9785125333333333</v>
      </c>
      <c r="H3480" s="3">
        <v>5.933249</v>
      </c>
      <c r="I3480" s="3">
        <v>6.4964385</v>
      </c>
      <c r="J3480" s="3">
        <v>6.2458916000000002</v>
      </c>
      <c r="K3480" s="3">
        <f t="shared" si="217"/>
        <v>6.2251930333333334</v>
      </c>
      <c r="L3480" s="3">
        <f t="shared" si="218"/>
        <v>0.24668050000000008</v>
      </c>
      <c r="M3480" s="3">
        <f t="shared" si="219"/>
        <v>0.2367975335237455</v>
      </c>
    </row>
    <row r="3481" spans="1:13">
      <c r="A3481" s="3" t="s">
        <v>2229</v>
      </c>
      <c r="B3481" s="3" t="s">
        <v>2228</v>
      </c>
      <c r="C3481" s="3" t="s">
        <v>5723</v>
      </c>
      <c r="D3481" s="3">
        <v>7.2734237000000004</v>
      </c>
      <c r="E3481" s="3">
        <v>7.0828480000000003</v>
      </c>
      <c r="F3481" s="3">
        <v>6.7644166999999999</v>
      </c>
      <c r="G3481" s="3">
        <f t="shared" si="216"/>
        <v>7.0402294666666663</v>
      </c>
      <c r="H3481" s="3">
        <v>6.8906646</v>
      </c>
      <c r="I3481" s="3">
        <v>7.368608</v>
      </c>
      <c r="J3481" s="3">
        <v>7.0308089999999996</v>
      </c>
      <c r="K3481" s="3">
        <f t="shared" si="217"/>
        <v>7.0966938666666666</v>
      </c>
      <c r="L3481" s="3">
        <f t="shared" si="218"/>
        <v>5.6464400000000303E-2</v>
      </c>
      <c r="M3481" s="3">
        <f t="shared" si="219"/>
        <v>0.79695354980461386</v>
      </c>
    </row>
    <row r="3482" spans="1:13">
      <c r="A3482" s="3" t="s">
        <v>688</v>
      </c>
      <c r="B3482" s="3" t="s">
        <v>5542</v>
      </c>
      <c r="C3482" s="3" t="s">
        <v>5723</v>
      </c>
      <c r="D3482" s="3">
        <v>9.0711440000000003</v>
      </c>
      <c r="E3482" s="3">
        <v>9.3179870000000005</v>
      </c>
      <c r="F3482" s="3">
        <v>9.2402899999999999</v>
      </c>
      <c r="G3482" s="3">
        <f t="shared" si="216"/>
        <v>9.2098069999999996</v>
      </c>
      <c r="H3482" s="3">
        <v>9.7691330000000001</v>
      </c>
      <c r="I3482" s="3">
        <v>10.222633999999999</v>
      </c>
      <c r="J3482" s="3">
        <v>10.240843999999999</v>
      </c>
      <c r="K3482" s="3">
        <f t="shared" si="217"/>
        <v>10.077537</v>
      </c>
      <c r="L3482" s="3">
        <f t="shared" si="218"/>
        <v>0.86772999999999989</v>
      </c>
      <c r="M3482" s="3">
        <f t="shared" si="219"/>
        <v>7.0543564826292451E-3</v>
      </c>
    </row>
    <row r="3483" spans="1:13">
      <c r="A3483" s="3" t="s">
        <v>21</v>
      </c>
      <c r="B3483" s="3" t="s">
        <v>2783</v>
      </c>
      <c r="C3483" s="3" t="s">
        <v>5723</v>
      </c>
      <c r="D3483" s="3">
        <v>7.26044</v>
      </c>
      <c r="E3483" s="3">
        <v>6.5102570000000002</v>
      </c>
      <c r="F3483" s="3">
        <v>6.9662569999999997</v>
      </c>
      <c r="G3483" s="3">
        <f t="shared" si="216"/>
        <v>6.912318</v>
      </c>
      <c r="H3483" s="3">
        <v>6.4799129999999998</v>
      </c>
      <c r="I3483" s="3">
        <v>6.7572320000000001</v>
      </c>
      <c r="J3483" s="3">
        <v>5.6389570000000004</v>
      </c>
      <c r="K3483" s="3">
        <f t="shared" si="217"/>
        <v>6.2920340000000001</v>
      </c>
      <c r="L3483" s="3">
        <f t="shared" si="218"/>
        <v>-0.62028399999999984</v>
      </c>
      <c r="M3483" s="3">
        <f t="shared" si="219"/>
        <v>0.196650395733484</v>
      </c>
    </row>
    <row r="3484" spans="1:13">
      <c r="A3484" s="3" t="s">
        <v>36</v>
      </c>
      <c r="B3484" s="3" t="s">
        <v>4967</v>
      </c>
      <c r="C3484" s="3" t="s">
        <v>5723</v>
      </c>
      <c r="D3484" s="3">
        <v>5.8160930000000004</v>
      </c>
      <c r="E3484" s="3">
        <v>5.8622050000000003</v>
      </c>
      <c r="F3484" s="3">
        <v>5.7565993999999998</v>
      </c>
      <c r="G3484" s="3">
        <f t="shared" si="216"/>
        <v>5.8116324666666666</v>
      </c>
      <c r="H3484" s="3">
        <v>5.8188389999999997</v>
      </c>
      <c r="I3484" s="3">
        <v>5.9983944999999999</v>
      </c>
      <c r="J3484" s="3">
        <v>6.1679481999999997</v>
      </c>
      <c r="K3484" s="3">
        <f t="shared" si="217"/>
        <v>5.9950605666666661</v>
      </c>
      <c r="L3484" s="3">
        <f t="shared" si="218"/>
        <v>0.18342809999999954</v>
      </c>
      <c r="M3484" s="3">
        <f t="shared" si="219"/>
        <v>0.15655835603092416</v>
      </c>
    </row>
    <row r="3485" spans="1:13">
      <c r="A3485" s="3" t="s">
        <v>1333</v>
      </c>
      <c r="B3485" s="3" t="s">
        <v>1332</v>
      </c>
      <c r="C3485" s="3" t="s">
        <v>5723</v>
      </c>
      <c r="D3485" s="3">
        <v>5.2431190000000001</v>
      </c>
      <c r="E3485" s="3">
        <v>5.4852767</v>
      </c>
      <c r="F3485" s="3">
        <v>5.7637470000000004</v>
      </c>
      <c r="G3485" s="3">
        <f t="shared" si="216"/>
        <v>5.4973809000000005</v>
      </c>
      <c r="H3485" s="3">
        <v>5.5612130000000004</v>
      </c>
      <c r="I3485" s="3">
        <v>5.5264879999999996</v>
      </c>
      <c r="J3485" s="3">
        <v>6.2194734</v>
      </c>
      <c r="K3485" s="3">
        <f t="shared" si="217"/>
        <v>5.7690581333333339</v>
      </c>
      <c r="L3485" s="3">
        <f t="shared" si="218"/>
        <v>0.27167723333333349</v>
      </c>
      <c r="M3485" s="3">
        <f t="shared" si="219"/>
        <v>0.37283638542568454</v>
      </c>
    </row>
    <row r="3486" spans="1:13">
      <c r="A3486" s="3" t="s">
        <v>688</v>
      </c>
      <c r="B3486" s="3" t="s">
        <v>2587</v>
      </c>
      <c r="C3486" s="3" t="s">
        <v>5723</v>
      </c>
      <c r="D3486" s="3">
        <v>7.0568314000000001</v>
      </c>
      <c r="E3486" s="3">
        <v>6.915985</v>
      </c>
      <c r="F3486" s="3">
        <v>6.4359846000000003</v>
      </c>
      <c r="G3486" s="3">
        <f t="shared" si="216"/>
        <v>6.8029336666666671</v>
      </c>
      <c r="H3486" s="3">
        <v>6.9966616999999998</v>
      </c>
      <c r="I3486" s="3">
        <v>7.7646112</v>
      </c>
      <c r="J3486" s="3">
        <v>8.4668030000000005</v>
      </c>
      <c r="K3486" s="3">
        <f t="shared" si="217"/>
        <v>7.7426919666666665</v>
      </c>
      <c r="L3486" s="3">
        <f t="shared" si="218"/>
        <v>0.93975829999999938</v>
      </c>
      <c r="M3486" s="3">
        <f t="shared" si="219"/>
        <v>0.1129602732960565</v>
      </c>
    </row>
    <row r="3487" spans="1:13">
      <c r="A3487" s="3" t="s">
        <v>3502</v>
      </c>
      <c r="B3487" s="3" t="s">
        <v>3501</v>
      </c>
      <c r="C3487" s="3" t="s">
        <v>5723</v>
      </c>
      <c r="D3487" s="3">
        <v>6.3212250000000001</v>
      </c>
      <c r="E3487" s="3">
        <v>6.3936586000000002</v>
      </c>
      <c r="F3487" s="3">
        <v>7.1250640000000001</v>
      </c>
      <c r="G3487" s="3">
        <f t="shared" si="216"/>
        <v>6.6133158666666674</v>
      </c>
      <c r="H3487" s="3">
        <v>6.6679497000000003</v>
      </c>
      <c r="I3487" s="3">
        <v>6.6692442999999999</v>
      </c>
      <c r="J3487" s="3">
        <v>7.0274910000000004</v>
      </c>
      <c r="K3487" s="3">
        <f t="shared" si="217"/>
        <v>6.7882283333333335</v>
      </c>
      <c r="L3487" s="3">
        <f t="shared" si="218"/>
        <v>0.17491246666666616</v>
      </c>
      <c r="M3487" s="3">
        <f t="shared" si="219"/>
        <v>0.57028916058711254</v>
      </c>
    </row>
    <row r="3488" spans="1:13">
      <c r="A3488" s="3" t="s">
        <v>182</v>
      </c>
      <c r="B3488" s="3" t="s">
        <v>4239</v>
      </c>
      <c r="C3488" s="3" t="s">
        <v>5723</v>
      </c>
      <c r="D3488" s="3">
        <v>5.6891335999999999</v>
      </c>
      <c r="E3488" s="3">
        <v>5.9503225999999998</v>
      </c>
      <c r="F3488" s="3">
        <v>6.5365289999999998</v>
      </c>
      <c r="G3488" s="3">
        <f t="shared" si="216"/>
        <v>6.0586617333333335</v>
      </c>
      <c r="H3488" s="3">
        <v>6.1712135999999997</v>
      </c>
      <c r="I3488" s="3">
        <v>6.0465030000000004</v>
      </c>
      <c r="J3488" s="3">
        <v>7.3315080000000004</v>
      </c>
      <c r="K3488" s="3">
        <f t="shared" si="217"/>
        <v>6.5164081999999999</v>
      </c>
      <c r="L3488" s="3">
        <f t="shared" si="218"/>
        <v>0.45774646666666641</v>
      </c>
      <c r="M3488" s="3">
        <f t="shared" si="219"/>
        <v>0.394052640847596</v>
      </c>
    </row>
    <row r="3489" spans="1:13">
      <c r="A3489" s="3" t="s">
        <v>15</v>
      </c>
      <c r="B3489" s="3" t="s">
        <v>2535</v>
      </c>
      <c r="C3489" s="3" t="s">
        <v>5723</v>
      </c>
      <c r="D3489" s="3">
        <v>9.9516259999999992</v>
      </c>
      <c r="E3489" s="3">
        <v>9.0728220000000004</v>
      </c>
      <c r="F3489" s="3">
        <v>8.5455579999999998</v>
      </c>
      <c r="G3489" s="3">
        <f t="shared" si="216"/>
        <v>9.1900019999999998</v>
      </c>
      <c r="H3489" s="3">
        <v>8.9946529999999996</v>
      </c>
      <c r="I3489" s="3">
        <v>10.739993</v>
      </c>
      <c r="J3489" s="3">
        <v>10.030129000000001</v>
      </c>
      <c r="K3489" s="3">
        <f t="shared" si="217"/>
        <v>9.9215916666666661</v>
      </c>
      <c r="L3489" s="3">
        <f t="shared" si="218"/>
        <v>0.73158966666666636</v>
      </c>
      <c r="M3489" s="3">
        <f t="shared" si="219"/>
        <v>0.32457235238664872</v>
      </c>
    </row>
    <row r="3490" spans="1:13">
      <c r="A3490" s="3" t="s">
        <v>15</v>
      </c>
      <c r="B3490" s="3" t="s">
        <v>5277</v>
      </c>
      <c r="C3490" s="3" t="s">
        <v>5723</v>
      </c>
      <c r="D3490" s="3">
        <v>7.8664712999999997</v>
      </c>
      <c r="E3490" s="3">
        <v>7.2263494000000001</v>
      </c>
      <c r="F3490" s="3">
        <v>7.8712726000000002</v>
      </c>
      <c r="G3490" s="3">
        <f t="shared" si="216"/>
        <v>7.6546977666666676</v>
      </c>
      <c r="H3490" s="3">
        <v>7.3292327000000004</v>
      </c>
      <c r="I3490" s="3">
        <v>7.7091719999999997</v>
      </c>
      <c r="J3490" s="3">
        <v>5.9727664000000003</v>
      </c>
      <c r="K3490" s="3">
        <f t="shared" si="217"/>
        <v>7.003723700000001</v>
      </c>
      <c r="L3490" s="3">
        <f t="shared" si="218"/>
        <v>-0.65097406666666657</v>
      </c>
      <c r="M3490" s="3">
        <f t="shared" si="219"/>
        <v>0.31631552143674241</v>
      </c>
    </row>
    <row r="3491" spans="1:13">
      <c r="A3491" s="3" t="s">
        <v>4233</v>
      </c>
      <c r="B3491" s="3" t="s">
        <v>4232</v>
      </c>
      <c r="C3491" s="3" t="s">
        <v>5723</v>
      </c>
      <c r="D3491" s="3">
        <v>7.0362926000000003</v>
      </c>
      <c r="E3491" s="3">
        <v>6.5187435000000002</v>
      </c>
      <c r="F3491" s="3">
        <v>7.1572237000000003</v>
      </c>
      <c r="G3491" s="3">
        <f t="shared" si="216"/>
        <v>6.9040866000000003</v>
      </c>
      <c r="H3491" s="3">
        <v>6.7474637</v>
      </c>
      <c r="I3491" s="3">
        <v>6.8175949999999998</v>
      </c>
      <c r="J3491" s="3">
        <v>6.9484380000000003</v>
      </c>
      <c r="K3491" s="3">
        <f t="shared" si="217"/>
        <v>6.8378322333333337</v>
      </c>
      <c r="L3491" s="3">
        <f t="shared" si="218"/>
        <v>-6.625436666666662E-2</v>
      </c>
      <c r="M3491" s="3">
        <f t="shared" si="219"/>
        <v>0.76215462686447299</v>
      </c>
    </row>
    <row r="3492" spans="1:13">
      <c r="A3492" s="3" t="s">
        <v>21</v>
      </c>
      <c r="B3492" s="3" t="s">
        <v>2166</v>
      </c>
      <c r="C3492" s="3" t="s">
        <v>5723</v>
      </c>
      <c r="D3492" s="3">
        <v>7.9438924999999996</v>
      </c>
      <c r="E3492" s="3">
        <v>8.1540769999999991</v>
      </c>
      <c r="F3492" s="3">
        <v>9.4586389999999998</v>
      </c>
      <c r="G3492" s="3">
        <f t="shared" si="216"/>
        <v>8.5188694999999992</v>
      </c>
      <c r="H3492" s="3">
        <v>9.0434859999999997</v>
      </c>
      <c r="I3492" s="3">
        <v>8.9320749999999993</v>
      </c>
      <c r="J3492" s="3">
        <v>10.032961</v>
      </c>
      <c r="K3492" s="3">
        <f t="shared" si="217"/>
        <v>9.3361739999999998</v>
      </c>
      <c r="L3492" s="3">
        <f t="shared" si="218"/>
        <v>0.81730450000000054</v>
      </c>
      <c r="M3492" s="3">
        <f t="shared" si="219"/>
        <v>0.23753369828519608</v>
      </c>
    </row>
    <row r="3493" spans="1:13">
      <c r="A3493" s="3" t="s">
        <v>21</v>
      </c>
      <c r="B3493" s="3" t="s">
        <v>717</v>
      </c>
      <c r="C3493" s="3" t="s">
        <v>5723</v>
      </c>
      <c r="D3493" s="3">
        <v>6.3378787000000001</v>
      </c>
      <c r="E3493" s="3">
        <v>6.7584495999999996</v>
      </c>
      <c r="F3493" s="3">
        <v>7.1523403999999999</v>
      </c>
      <c r="G3493" s="3">
        <f t="shared" si="216"/>
        <v>6.7495562333333332</v>
      </c>
      <c r="H3493" s="3">
        <v>7.0953879999999998</v>
      </c>
      <c r="I3493" s="3">
        <v>6.939254</v>
      </c>
      <c r="J3493" s="3">
        <v>8.2938310000000008</v>
      </c>
      <c r="K3493" s="3">
        <f t="shared" si="217"/>
        <v>7.4428243333333342</v>
      </c>
      <c r="L3493" s="3">
        <f t="shared" si="218"/>
        <v>0.69326810000000094</v>
      </c>
      <c r="M3493" s="3">
        <f t="shared" si="219"/>
        <v>0.22865229205149934</v>
      </c>
    </row>
    <row r="3494" spans="1:13">
      <c r="A3494" s="3" t="s">
        <v>2543</v>
      </c>
      <c r="B3494" s="3" t="s">
        <v>5497</v>
      </c>
      <c r="C3494" s="3" t="s">
        <v>5723</v>
      </c>
      <c r="D3494" s="3">
        <v>5.555987</v>
      </c>
      <c r="E3494" s="3">
        <v>5.7831593000000003</v>
      </c>
      <c r="F3494" s="3">
        <v>6.0818753000000001</v>
      </c>
      <c r="G3494" s="3">
        <f t="shared" si="216"/>
        <v>5.8070072000000001</v>
      </c>
      <c r="H3494" s="3">
        <v>5.9600439999999999</v>
      </c>
      <c r="I3494" s="3">
        <v>6.0702249999999998</v>
      </c>
      <c r="J3494" s="3">
        <v>7.188167</v>
      </c>
      <c r="K3494" s="3">
        <f t="shared" si="217"/>
        <v>6.4061453333333338</v>
      </c>
      <c r="L3494" s="3">
        <f t="shared" si="218"/>
        <v>0.59913813333333366</v>
      </c>
      <c r="M3494" s="3">
        <f t="shared" si="219"/>
        <v>0.22762187663588895</v>
      </c>
    </row>
    <row r="3495" spans="1:13">
      <c r="A3495" s="3" t="s">
        <v>4002</v>
      </c>
      <c r="B3495" s="3" t="s">
        <v>4001</v>
      </c>
      <c r="C3495" s="3" t="s">
        <v>5723</v>
      </c>
      <c r="D3495" s="3">
        <v>5.5089119999999996</v>
      </c>
      <c r="E3495" s="3">
        <v>5.7347239999999999</v>
      </c>
      <c r="F3495" s="3">
        <v>6.1510724999999997</v>
      </c>
      <c r="G3495" s="3">
        <f t="shared" si="216"/>
        <v>5.7982361666666664</v>
      </c>
      <c r="H3495" s="3">
        <v>5.8403</v>
      </c>
      <c r="I3495" s="3">
        <v>5.7573920000000003</v>
      </c>
      <c r="J3495" s="3">
        <v>6.5917253000000002</v>
      </c>
      <c r="K3495" s="3">
        <f t="shared" si="217"/>
        <v>6.0631391000000008</v>
      </c>
      <c r="L3495" s="3">
        <f t="shared" si="218"/>
        <v>0.26490293333333437</v>
      </c>
      <c r="M3495" s="3">
        <f t="shared" si="219"/>
        <v>0.46110806331177101</v>
      </c>
    </row>
    <row r="3496" spans="1:13">
      <c r="A3496" s="3" t="s">
        <v>36</v>
      </c>
      <c r="B3496" s="3" t="s">
        <v>5625</v>
      </c>
      <c r="C3496" s="3" t="s">
        <v>5723</v>
      </c>
      <c r="D3496" s="3">
        <v>7.8764466999999998</v>
      </c>
      <c r="E3496" s="3">
        <v>8.0000160000000005</v>
      </c>
      <c r="F3496" s="3">
        <v>8.6516850000000005</v>
      </c>
      <c r="G3496" s="3">
        <f t="shared" si="216"/>
        <v>8.1760492333333339</v>
      </c>
      <c r="H3496" s="3">
        <v>8.8793579999999999</v>
      </c>
      <c r="I3496" s="3">
        <v>9.0165509999999998</v>
      </c>
      <c r="J3496" s="3">
        <v>8.6143210000000003</v>
      </c>
      <c r="K3496" s="3">
        <f t="shared" si="217"/>
        <v>8.8367433333333327</v>
      </c>
      <c r="L3496" s="3">
        <f t="shared" si="218"/>
        <v>0.66069409999999884</v>
      </c>
      <c r="M3496" s="3">
        <f t="shared" si="219"/>
        <v>6.9223539865638922E-2</v>
      </c>
    </row>
    <row r="3497" spans="1:13">
      <c r="A3497" s="3" t="s">
        <v>2057</v>
      </c>
      <c r="B3497" s="3" t="s">
        <v>2056</v>
      </c>
      <c r="C3497" s="3" t="s">
        <v>5723</v>
      </c>
      <c r="D3497" s="3">
        <v>8.133267</v>
      </c>
      <c r="E3497" s="3">
        <v>8.0542929999999995</v>
      </c>
      <c r="F3497" s="3">
        <v>8.6575039999999994</v>
      </c>
      <c r="G3497" s="3">
        <f t="shared" si="216"/>
        <v>8.2816879999999991</v>
      </c>
      <c r="H3497" s="3">
        <v>9.1997029999999995</v>
      </c>
      <c r="I3497" s="3">
        <v>9.5602920000000005</v>
      </c>
      <c r="J3497" s="3">
        <v>9.4080104999999996</v>
      </c>
      <c r="K3497" s="3">
        <f t="shared" si="217"/>
        <v>9.3893351666666671</v>
      </c>
      <c r="L3497" s="3">
        <f t="shared" si="218"/>
        <v>1.1076471666666681</v>
      </c>
      <c r="M3497" s="3">
        <f t="shared" si="219"/>
        <v>6.8730239908070178E-3</v>
      </c>
    </row>
    <row r="3498" spans="1:13">
      <c r="A3498" s="3" t="s">
        <v>4007</v>
      </c>
      <c r="B3498" s="3" t="s">
        <v>4006</v>
      </c>
      <c r="C3498" s="3" t="s">
        <v>5723</v>
      </c>
      <c r="D3498" s="3">
        <v>6.5278454000000004</v>
      </c>
      <c r="E3498" s="3">
        <v>6.6052910000000002</v>
      </c>
      <c r="F3498" s="3">
        <v>7.328017</v>
      </c>
      <c r="G3498" s="3">
        <f t="shared" si="216"/>
        <v>6.8203844666666669</v>
      </c>
      <c r="H3498" s="3">
        <v>6.8030023999999996</v>
      </c>
      <c r="I3498" s="3">
        <v>7.0254493</v>
      </c>
      <c r="J3498" s="3">
        <v>7.4260735999999996</v>
      </c>
      <c r="K3498" s="3">
        <f t="shared" si="217"/>
        <v>7.0848417666666661</v>
      </c>
      <c r="L3498" s="3">
        <f t="shared" si="218"/>
        <v>0.26445729999999923</v>
      </c>
      <c r="M3498" s="3">
        <f t="shared" si="219"/>
        <v>0.44613554961765034</v>
      </c>
    </row>
    <row r="3499" spans="1:13">
      <c r="A3499" s="3" t="s">
        <v>2977</v>
      </c>
      <c r="B3499" s="3" t="s">
        <v>5503</v>
      </c>
      <c r="C3499" s="3" t="s">
        <v>5723</v>
      </c>
      <c r="D3499" s="3">
        <v>8.4095840000000006</v>
      </c>
      <c r="E3499" s="3">
        <v>8.7021280000000001</v>
      </c>
      <c r="F3499" s="3">
        <v>10.198814</v>
      </c>
      <c r="G3499" s="3">
        <f t="shared" si="216"/>
        <v>9.1035086666666682</v>
      </c>
      <c r="H3499" s="3">
        <v>9.5419319999999992</v>
      </c>
      <c r="I3499" s="3">
        <v>9.4266404999999995</v>
      </c>
      <c r="J3499" s="3">
        <v>10.953131000000001</v>
      </c>
      <c r="K3499" s="3">
        <f t="shared" si="217"/>
        <v>9.9739011666666659</v>
      </c>
      <c r="L3499" s="3">
        <f t="shared" si="218"/>
        <v>0.87039249999999768</v>
      </c>
      <c r="M3499" s="3">
        <f t="shared" si="219"/>
        <v>0.30484337771409159</v>
      </c>
    </row>
    <row r="3500" spans="1:13">
      <c r="A3500" s="3" t="s">
        <v>21</v>
      </c>
      <c r="B3500" s="3" t="s">
        <v>730</v>
      </c>
      <c r="C3500" s="3" t="s">
        <v>5723</v>
      </c>
      <c r="D3500" s="3">
        <v>5.9438376000000002</v>
      </c>
      <c r="E3500" s="3">
        <v>5.9116382999999999</v>
      </c>
      <c r="F3500" s="3">
        <v>5.9508369999999999</v>
      </c>
      <c r="G3500" s="3">
        <f t="shared" si="216"/>
        <v>5.9354376333333336</v>
      </c>
      <c r="H3500" s="3">
        <v>5.8018513</v>
      </c>
      <c r="I3500" s="3">
        <v>5.7833199999999998</v>
      </c>
      <c r="J3500" s="3">
        <v>5.7132379999999996</v>
      </c>
      <c r="K3500" s="3">
        <f t="shared" si="217"/>
        <v>5.7661364333333331</v>
      </c>
      <c r="L3500" s="3">
        <f t="shared" si="218"/>
        <v>-0.16930120000000048</v>
      </c>
      <c r="M3500" s="3">
        <f t="shared" si="219"/>
        <v>4.6015896321092084E-3</v>
      </c>
    </row>
    <row r="3501" spans="1:13">
      <c r="A3501" s="3" t="s">
        <v>3848</v>
      </c>
      <c r="B3501" s="3" t="s">
        <v>4162</v>
      </c>
      <c r="C3501" s="3" t="s">
        <v>5723</v>
      </c>
      <c r="D3501" s="3">
        <v>7.4205933000000002</v>
      </c>
      <c r="E3501" s="3">
        <v>8.0716889999999992</v>
      </c>
      <c r="F3501" s="3">
        <v>8.7682939999999991</v>
      </c>
      <c r="G3501" s="3">
        <f t="shared" si="216"/>
        <v>8.0868587666666656</v>
      </c>
      <c r="H3501" s="3">
        <v>8.6439979999999998</v>
      </c>
      <c r="I3501" s="3">
        <v>8.3899360000000005</v>
      </c>
      <c r="J3501" s="3">
        <v>9.8328799999999994</v>
      </c>
      <c r="K3501" s="3">
        <f t="shared" si="217"/>
        <v>8.9556046666666678</v>
      </c>
      <c r="L3501" s="3">
        <f t="shared" si="218"/>
        <v>0.86874590000000218</v>
      </c>
      <c r="M3501" s="3">
        <f t="shared" si="219"/>
        <v>0.21547252862835231</v>
      </c>
    </row>
    <row r="3502" spans="1:13">
      <c r="A3502" s="3" t="s">
        <v>1412</v>
      </c>
      <c r="B3502" s="3" t="s">
        <v>1411</v>
      </c>
      <c r="C3502" s="3" t="s">
        <v>5723</v>
      </c>
      <c r="D3502" s="3">
        <v>6.3667363999999997</v>
      </c>
      <c r="E3502" s="3">
        <v>6.9667349999999999</v>
      </c>
      <c r="F3502" s="3">
        <v>7.2453390000000004</v>
      </c>
      <c r="G3502" s="3">
        <f t="shared" si="216"/>
        <v>6.859603466666667</v>
      </c>
      <c r="H3502" s="3">
        <v>7.1737913999999998</v>
      </c>
      <c r="I3502" s="3">
        <v>6.8990197000000002</v>
      </c>
      <c r="J3502" s="3">
        <v>7.9964766999999997</v>
      </c>
      <c r="K3502" s="3">
        <f t="shared" si="217"/>
        <v>7.356429266666666</v>
      </c>
      <c r="L3502" s="3">
        <f t="shared" si="218"/>
        <v>0.49682579999999898</v>
      </c>
      <c r="M3502" s="3">
        <f t="shared" si="219"/>
        <v>0.30175774190483962</v>
      </c>
    </row>
    <row r="3503" spans="1:13">
      <c r="A3503" s="3" t="s">
        <v>674</v>
      </c>
      <c r="B3503" s="3" t="s">
        <v>673</v>
      </c>
      <c r="C3503" s="3" t="s">
        <v>5723</v>
      </c>
      <c r="D3503" s="3">
        <v>6.5965879999999997</v>
      </c>
      <c r="E3503" s="3">
        <v>7.0882974000000001</v>
      </c>
      <c r="F3503" s="3">
        <v>7.3716720000000002</v>
      </c>
      <c r="G3503" s="3">
        <f t="shared" si="216"/>
        <v>7.0188524666666661</v>
      </c>
      <c r="H3503" s="3">
        <v>7.0901855999999999</v>
      </c>
      <c r="I3503" s="3">
        <v>6.9298716000000002</v>
      </c>
      <c r="J3503" s="3">
        <v>8.060079</v>
      </c>
      <c r="K3503" s="3">
        <f t="shared" si="217"/>
        <v>7.3600453999999997</v>
      </c>
      <c r="L3503" s="3">
        <f t="shared" si="218"/>
        <v>0.34119293333333367</v>
      </c>
      <c r="M3503" s="3">
        <f t="shared" si="219"/>
        <v>0.46159838758527028</v>
      </c>
    </row>
    <row r="3504" spans="1:13">
      <c r="A3504" s="3" t="s">
        <v>47</v>
      </c>
      <c r="B3504" s="3" t="s">
        <v>4180</v>
      </c>
      <c r="C3504" s="3" t="s">
        <v>5723</v>
      </c>
      <c r="D3504" s="3">
        <v>7.0608586999999998</v>
      </c>
      <c r="E3504" s="3">
        <v>6.6668143000000004</v>
      </c>
      <c r="F3504" s="3">
        <v>6.9571940000000003</v>
      </c>
      <c r="G3504" s="3">
        <f t="shared" si="216"/>
        <v>6.8949556666666671</v>
      </c>
      <c r="H3504" s="3">
        <v>6.9067980000000002</v>
      </c>
      <c r="I3504" s="3">
        <v>7.0614780000000001</v>
      </c>
      <c r="J3504" s="3">
        <v>7.4149500000000002</v>
      </c>
      <c r="K3504" s="3">
        <f t="shared" si="217"/>
        <v>7.1277420000000005</v>
      </c>
      <c r="L3504" s="3">
        <f t="shared" si="218"/>
        <v>0.23278633333333332</v>
      </c>
      <c r="M3504" s="3">
        <f t="shared" si="219"/>
        <v>0.29013206770070632</v>
      </c>
    </row>
    <row r="3505" spans="1:13">
      <c r="A3505" s="3" t="s">
        <v>21</v>
      </c>
      <c r="B3505" s="3" t="s">
        <v>2211</v>
      </c>
      <c r="C3505" s="3" t="s">
        <v>5723</v>
      </c>
      <c r="D3505" s="3">
        <v>10.578958500000001</v>
      </c>
      <c r="E3505" s="3">
        <v>9.2196449999999999</v>
      </c>
      <c r="F3505" s="3">
        <v>10.090636999999999</v>
      </c>
      <c r="G3505" s="3">
        <f t="shared" si="216"/>
        <v>9.963080166666666</v>
      </c>
      <c r="H3505" s="3">
        <v>8.8061330000000009</v>
      </c>
      <c r="I3505" s="3">
        <v>9.0739669999999997</v>
      </c>
      <c r="J3505" s="3">
        <v>6.1070766000000001</v>
      </c>
      <c r="K3505" s="3">
        <f t="shared" si="217"/>
        <v>7.9957255333333324</v>
      </c>
      <c r="L3505" s="3">
        <f t="shared" si="218"/>
        <v>-1.9673546333333336</v>
      </c>
      <c r="M3505" s="3">
        <f t="shared" si="219"/>
        <v>0.12805271064018608</v>
      </c>
    </row>
    <row r="3506" spans="1:13">
      <c r="A3506" s="3" t="s">
        <v>1591</v>
      </c>
      <c r="B3506" s="3" t="s">
        <v>5525</v>
      </c>
      <c r="C3506" s="3" t="s">
        <v>5723</v>
      </c>
      <c r="D3506" s="3">
        <v>10.269489999999999</v>
      </c>
      <c r="E3506" s="3">
        <v>9.1739080000000008</v>
      </c>
      <c r="F3506" s="3">
        <v>9.8395299999999999</v>
      </c>
      <c r="G3506" s="3">
        <f t="shared" si="216"/>
        <v>9.7609760000000012</v>
      </c>
      <c r="H3506" s="3">
        <v>8.6953060000000004</v>
      </c>
      <c r="I3506" s="3">
        <v>10.018587999999999</v>
      </c>
      <c r="J3506" s="3">
        <v>10.6552515</v>
      </c>
      <c r="K3506" s="3">
        <f t="shared" si="217"/>
        <v>9.7897151666666673</v>
      </c>
      <c r="L3506" s="3">
        <f t="shared" si="218"/>
        <v>2.8739166666666094E-2</v>
      </c>
      <c r="M3506" s="3">
        <f t="shared" si="219"/>
        <v>0.96732396312750812</v>
      </c>
    </row>
    <row r="3507" spans="1:13">
      <c r="A3507" s="3" t="s">
        <v>688</v>
      </c>
      <c r="B3507" s="3" t="s">
        <v>4035</v>
      </c>
      <c r="C3507" s="3" t="s">
        <v>5723</v>
      </c>
      <c r="D3507" s="3">
        <v>6.6806539999999996</v>
      </c>
      <c r="E3507" s="3">
        <v>7.1123130000000003</v>
      </c>
      <c r="F3507" s="3">
        <v>7.7845483</v>
      </c>
      <c r="G3507" s="3">
        <f t="shared" si="216"/>
        <v>7.1925051000000009</v>
      </c>
      <c r="H3507" s="3">
        <v>7.4490274999999997</v>
      </c>
      <c r="I3507" s="3">
        <v>7.2902300000000002</v>
      </c>
      <c r="J3507" s="3">
        <v>8.6618910000000007</v>
      </c>
      <c r="K3507" s="3">
        <f t="shared" si="217"/>
        <v>7.8003828333333338</v>
      </c>
      <c r="L3507" s="3">
        <f t="shared" si="218"/>
        <v>0.60787773333333295</v>
      </c>
      <c r="M3507" s="3">
        <f t="shared" si="219"/>
        <v>0.32268514440587248</v>
      </c>
    </row>
    <row r="3508" spans="1:13">
      <c r="A3508" s="3" t="s">
        <v>36</v>
      </c>
      <c r="B3508" s="3" t="s">
        <v>3509</v>
      </c>
      <c r="C3508" s="3" t="s">
        <v>5723</v>
      </c>
      <c r="D3508" s="3">
        <v>6.7440715000000004</v>
      </c>
      <c r="E3508" s="3">
        <v>6.8865857000000004</v>
      </c>
      <c r="F3508" s="3">
        <v>6.4698533999999999</v>
      </c>
      <c r="G3508" s="3">
        <f t="shared" si="216"/>
        <v>6.7001701999999996</v>
      </c>
      <c r="H3508" s="3">
        <v>7.453093</v>
      </c>
      <c r="I3508" s="3">
        <v>7.0123290000000003</v>
      </c>
      <c r="J3508" s="3">
        <v>6.5884748000000002</v>
      </c>
      <c r="K3508" s="3">
        <f t="shared" si="217"/>
        <v>7.0179656000000001</v>
      </c>
      <c r="L3508" s="3">
        <f t="shared" si="218"/>
        <v>0.31779540000000051</v>
      </c>
      <c r="M3508" s="3">
        <f t="shared" si="219"/>
        <v>0.31667841736738134</v>
      </c>
    </row>
    <row r="3509" spans="1:13">
      <c r="A3509" s="3" t="s">
        <v>5648</v>
      </c>
      <c r="B3509" s="3" t="s">
        <v>5647</v>
      </c>
      <c r="C3509" s="3" t="s">
        <v>5723</v>
      </c>
      <c r="D3509" s="3">
        <v>5.7266607</v>
      </c>
      <c r="E3509" s="3">
        <v>6.1135200000000003</v>
      </c>
      <c r="F3509" s="3">
        <v>6.2450104</v>
      </c>
      <c r="G3509" s="3">
        <f t="shared" si="216"/>
        <v>6.0283970333333343</v>
      </c>
      <c r="H3509" s="3">
        <v>6.4744177000000001</v>
      </c>
      <c r="I3509" s="3">
        <v>6.3889649999999998</v>
      </c>
      <c r="J3509" s="3">
        <v>7.2416419999999997</v>
      </c>
      <c r="K3509" s="3">
        <f t="shared" si="217"/>
        <v>6.7016748999999995</v>
      </c>
      <c r="L3509" s="3">
        <f t="shared" si="218"/>
        <v>0.67327786666666523</v>
      </c>
      <c r="M3509" s="3">
        <f t="shared" si="219"/>
        <v>9.7544213187814269E-2</v>
      </c>
    </row>
    <row r="3510" spans="1:13">
      <c r="A3510" s="3" t="s">
        <v>36</v>
      </c>
      <c r="B3510" s="3" t="s">
        <v>602</v>
      </c>
      <c r="C3510" s="3" t="s">
        <v>5723</v>
      </c>
      <c r="D3510" s="3">
        <v>5.7439660000000003</v>
      </c>
      <c r="E3510" s="3">
        <v>6.1075309999999998</v>
      </c>
      <c r="F3510" s="3">
        <v>6.2202187000000002</v>
      </c>
      <c r="G3510" s="3">
        <f t="shared" si="216"/>
        <v>6.0239052333333332</v>
      </c>
      <c r="H3510" s="3">
        <v>6.1136645999999999</v>
      </c>
      <c r="I3510" s="3">
        <v>5.7987614000000001</v>
      </c>
      <c r="J3510" s="3">
        <v>6.8687440000000004</v>
      </c>
      <c r="K3510" s="3">
        <f t="shared" si="217"/>
        <v>6.2603900000000001</v>
      </c>
      <c r="L3510" s="3">
        <f t="shared" si="218"/>
        <v>0.23648476666666696</v>
      </c>
      <c r="M3510" s="3">
        <f t="shared" si="219"/>
        <v>0.53461080524692439</v>
      </c>
    </row>
    <row r="3511" spans="1:13">
      <c r="A3511" s="3" t="s">
        <v>36</v>
      </c>
      <c r="B3511" s="3" t="s">
        <v>558</v>
      </c>
      <c r="C3511" s="3" t="s">
        <v>5723</v>
      </c>
      <c r="D3511" s="3">
        <v>6.2846827999999997</v>
      </c>
      <c r="E3511" s="3">
        <v>7.1667969999999999</v>
      </c>
      <c r="F3511" s="3">
        <v>7.2973137000000001</v>
      </c>
      <c r="G3511" s="3">
        <f t="shared" si="216"/>
        <v>6.9162644999999996</v>
      </c>
      <c r="H3511" s="3">
        <v>6.9860470000000001</v>
      </c>
      <c r="I3511" s="3">
        <v>6.5951114000000004</v>
      </c>
      <c r="J3511" s="3">
        <v>7.7596579999999999</v>
      </c>
      <c r="K3511" s="3">
        <f t="shared" si="217"/>
        <v>7.1136054666666668</v>
      </c>
      <c r="L3511" s="3">
        <f t="shared" si="218"/>
        <v>0.19734096666666723</v>
      </c>
      <c r="M3511" s="3">
        <f t="shared" si="219"/>
        <v>0.69442276180271023</v>
      </c>
    </row>
    <row r="3512" spans="1:13">
      <c r="A3512" s="3" t="s">
        <v>21</v>
      </c>
      <c r="B3512" s="3" t="s">
        <v>1867</v>
      </c>
      <c r="C3512" s="3" t="s">
        <v>5723</v>
      </c>
      <c r="D3512" s="3">
        <v>7.7173305000000001</v>
      </c>
      <c r="E3512" s="3">
        <v>8.1844424999999994</v>
      </c>
      <c r="F3512" s="3">
        <v>8.1651869999999995</v>
      </c>
      <c r="G3512" s="3">
        <f t="shared" si="216"/>
        <v>8.0223199999999988</v>
      </c>
      <c r="H3512" s="3">
        <v>7.8058123999999998</v>
      </c>
      <c r="I3512" s="3">
        <v>7.7750925999999998</v>
      </c>
      <c r="J3512" s="3">
        <v>8.9451885000000004</v>
      </c>
      <c r="K3512" s="3">
        <f t="shared" si="217"/>
        <v>8.1753645000000006</v>
      </c>
      <c r="L3512" s="3">
        <f t="shared" si="218"/>
        <v>0.1530445000000018</v>
      </c>
      <c r="M3512" s="3">
        <f t="shared" si="219"/>
        <v>0.73045908825996153</v>
      </c>
    </row>
    <row r="3513" spans="1:13">
      <c r="A3513" s="3" t="s">
        <v>21</v>
      </c>
      <c r="B3513" s="3" t="s">
        <v>5484</v>
      </c>
      <c r="C3513" s="3" t="s">
        <v>5723</v>
      </c>
      <c r="D3513" s="3">
        <v>7.4609356</v>
      </c>
      <c r="E3513" s="3">
        <v>7.5304785000000001</v>
      </c>
      <c r="F3513" s="3">
        <v>7.4479189999999997</v>
      </c>
      <c r="G3513" s="3">
        <f t="shared" si="216"/>
        <v>7.4797776999999996</v>
      </c>
      <c r="H3513" s="3">
        <v>7.8657320000000004</v>
      </c>
      <c r="I3513" s="3">
        <v>8.4980130000000003</v>
      </c>
      <c r="J3513" s="3">
        <v>8.9517720000000001</v>
      </c>
      <c r="K3513" s="3">
        <f t="shared" si="217"/>
        <v>8.438505666666666</v>
      </c>
      <c r="L3513" s="3">
        <f t="shared" si="218"/>
        <v>0.95872796666666638</v>
      </c>
      <c r="M3513" s="3">
        <f t="shared" si="219"/>
        <v>3.8616975965033405E-2</v>
      </c>
    </row>
    <row r="3514" spans="1:13">
      <c r="A3514" s="3" t="s">
        <v>15</v>
      </c>
      <c r="B3514" s="3" t="s">
        <v>2203</v>
      </c>
      <c r="C3514" s="3" t="s">
        <v>5723</v>
      </c>
      <c r="D3514" s="3">
        <v>8.1033659999999994</v>
      </c>
      <c r="E3514" s="3">
        <v>7.9675965</v>
      </c>
      <c r="F3514" s="3">
        <v>8.2811599999999999</v>
      </c>
      <c r="G3514" s="3">
        <f t="shared" si="216"/>
        <v>8.1173741666666661</v>
      </c>
      <c r="H3514" s="3">
        <v>8.4451350000000005</v>
      </c>
      <c r="I3514" s="3">
        <v>8.9315599999999993</v>
      </c>
      <c r="J3514" s="3">
        <v>9.9603509999999993</v>
      </c>
      <c r="K3514" s="3">
        <f t="shared" si="217"/>
        <v>9.1123486666666658</v>
      </c>
      <c r="L3514" s="3">
        <f t="shared" si="218"/>
        <v>0.99497449999999965</v>
      </c>
      <c r="M3514" s="3">
        <f t="shared" si="219"/>
        <v>9.4426713053893635E-2</v>
      </c>
    </row>
    <row r="3515" spans="1:13">
      <c r="A3515" s="3" t="s">
        <v>1341</v>
      </c>
      <c r="B3515" s="3" t="s">
        <v>1340</v>
      </c>
      <c r="C3515" s="3" t="s">
        <v>5723</v>
      </c>
      <c r="D3515" s="3">
        <v>8.5981299999999994</v>
      </c>
      <c r="E3515" s="3">
        <v>7.7843904000000004</v>
      </c>
      <c r="F3515" s="3">
        <v>7.8701290000000004</v>
      </c>
      <c r="G3515" s="3">
        <f t="shared" si="216"/>
        <v>8.0842164666666676</v>
      </c>
      <c r="H3515" s="3">
        <v>8.016076</v>
      </c>
      <c r="I3515" s="3">
        <v>8.6574369999999998</v>
      </c>
      <c r="J3515" s="3">
        <v>9.1959149999999994</v>
      </c>
      <c r="K3515" s="3">
        <f t="shared" si="217"/>
        <v>8.6231426666666664</v>
      </c>
      <c r="L3515" s="3">
        <f t="shared" si="218"/>
        <v>0.5389261999999988</v>
      </c>
      <c r="M3515" s="3">
        <f t="shared" si="219"/>
        <v>0.27615959485594854</v>
      </c>
    </row>
    <row r="3516" spans="1:13">
      <c r="A3516" s="3" t="s">
        <v>36</v>
      </c>
      <c r="B3516" s="3" t="s">
        <v>4638</v>
      </c>
      <c r="C3516" s="3" t="s">
        <v>5723</v>
      </c>
      <c r="D3516" s="3">
        <v>8.7619260000000008</v>
      </c>
      <c r="E3516" s="3">
        <v>9.6692300000000007</v>
      </c>
      <c r="F3516" s="3">
        <v>9.7452950000000005</v>
      </c>
      <c r="G3516" s="3">
        <f t="shared" si="216"/>
        <v>9.3921503333333334</v>
      </c>
      <c r="H3516" s="3">
        <v>9.7965680000000006</v>
      </c>
      <c r="I3516" s="3">
        <v>9.3402349999999998</v>
      </c>
      <c r="J3516" s="3">
        <v>9.8890729999999998</v>
      </c>
      <c r="K3516" s="3">
        <f t="shared" si="217"/>
        <v>9.6752920000000007</v>
      </c>
      <c r="L3516" s="3">
        <f t="shared" si="218"/>
        <v>0.28314166666666729</v>
      </c>
      <c r="M3516" s="3">
        <f t="shared" si="219"/>
        <v>0.47388659109999004</v>
      </c>
    </row>
    <row r="3517" spans="1:13">
      <c r="A3517" s="3" t="s">
        <v>2850</v>
      </c>
      <c r="B3517" s="3" t="s">
        <v>3468</v>
      </c>
      <c r="C3517" s="3" t="s">
        <v>5723</v>
      </c>
      <c r="D3517" s="3">
        <v>9.4804124999999999</v>
      </c>
      <c r="E3517" s="3">
        <v>10.145217000000001</v>
      </c>
      <c r="F3517" s="3">
        <v>10.184415</v>
      </c>
      <c r="G3517" s="3">
        <f t="shared" si="216"/>
        <v>9.9366815000000006</v>
      </c>
      <c r="H3517" s="3">
        <v>10.616980999999999</v>
      </c>
      <c r="I3517" s="3">
        <v>10.305801000000001</v>
      </c>
      <c r="J3517" s="3">
        <v>10.703018999999999</v>
      </c>
      <c r="K3517" s="3">
        <f t="shared" si="217"/>
        <v>10.541933666666665</v>
      </c>
      <c r="L3517" s="3">
        <f t="shared" si="218"/>
        <v>0.60525216666666459</v>
      </c>
      <c r="M3517" s="3">
        <f t="shared" si="219"/>
        <v>7.9116590107302417E-2</v>
      </c>
    </row>
    <row r="3518" spans="1:13">
      <c r="A3518" s="3" t="s">
        <v>36</v>
      </c>
      <c r="B3518" s="3" t="s">
        <v>1454</v>
      </c>
      <c r="C3518" s="3" t="s">
        <v>5723</v>
      </c>
      <c r="D3518" s="3">
        <v>7.5533010000000003</v>
      </c>
      <c r="E3518" s="3">
        <v>8.4660689999999992</v>
      </c>
      <c r="F3518" s="3">
        <v>8.0246139999999997</v>
      </c>
      <c r="G3518" s="3">
        <f t="shared" si="216"/>
        <v>8.0146613333333327</v>
      </c>
      <c r="H3518" s="3">
        <v>8.6478070000000002</v>
      </c>
      <c r="I3518" s="3">
        <v>8.7287970000000001</v>
      </c>
      <c r="J3518" s="3">
        <v>9.0045369999999991</v>
      </c>
      <c r="K3518" s="3">
        <f t="shared" si="217"/>
        <v>8.7937136666666671</v>
      </c>
      <c r="L3518" s="3">
        <f t="shared" si="218"/>
        <v>0.77905233333333435</v>
      </c>
      <c r="M3518" s="3">
        <f t="shared" si="219"/>
        <v>5.2150661671823757E-2</v>
      </c>
    </row>
    <row r="3519" spans="1:13">
      <c r="A3519" s="3" t="s">
        <v>21</v>
      </c>
      <c r="B3519" s="3" t="s">
        <v>555</v>
      </c>
      <c r="C3519" s="3" t="s">
        <v>5723</v>
      </c>
      <c r="D3519" s="3">
        <v>7.2027644999999998</v>
      </c>
      <c r="E3519" s="3">
        <v>6.8796014999999997</v>
      </c>
      <c r="F3519" s="3">
        <v>8.1595230000000001</v>
      </c>
      <c r="G3519" s="3">
        <f t="shared" si="216"/>
        <v>7.4139629999999999</v>
      </c>
      <c r="H3519" s="3">
        <v>7.3698220000000001</v>
      </c>
      <c r="I3519" s="3">
        <v>7.0425089999999999</v>
      </c>
      <c r="J3519" s="3">
        <v>7.6231375000000003</v>
      </c>
      <c r="K3519" s="3">
        <f t="shared" si="217"/>
        <v>7.3451561666666665</v>
      </c>
      <c r="L3519" s="3">
        <f t="shared" si="218"/>
        <v>-6.8806833333333373E-2</v>
      </c>
      <c r="M3519" s="3">
        <f t="shared" si="219"/>
        <v>0.87764607540346573</v>
      </c>
    </row>
    <row r="3520" spans="1:13">
      <c r="A3520" s="3" t="s">
        <v>1860</v>
      </c>
      <c r="B3520" s="3" t="s">
        <v>1859</v>
      </c>
      <c r="C3520" s="3" t="s">
        <v>5723</v>
      </c>
      <c r="D3520" s="3">
        <v>9.1037960000000009</v>
      </c>
      <c r="E3520" s="3">
        <v>8.7717690000000008</v>
      </c>
      <c r="F3520" s="3">
        <v>8.0088369999999998</v>
      </c>
      <c r="G3520" s="3">
        <f t="shared" si="216"/>
        <v>8.6281340000000011</v>
      </c>
      <c r="H3520" s="3">
        <v>8.1378240000000002</v>
      </c>
      <c r="I3520" s="3">
        <v>9.6426149999999993</v>
      </c>
      <c r="J3520" s="3">
        <v>8.2015580000000003</v>
      </c>
      <c r="K3520" s="3">
        <f t="shared" si="217"/>
        <v>8.6606656666666666</v>
      </c>
      <c r="L3520" s="3">
        <f t="shared" si="218"/>
        <v>3.2531666666665515E-2</v>
      </c>
      <c r="M3520" s="3">
        <f t="shared" si="219"/>
        <v>0.95857500159647757</v>
      </c>
    </row>
    <row r="3521" spans="1:13">
      <c r="A3521" s="3" t="s">
        <v>5630</v>
      </c>
      <c r="B3521" s="3" t="s">
        <v>5629</v>
      </c>
      <c r="C3521" s="3" t="s">
        <v>5723</v>
      </c>
      <c r="D3521" s="3">
        <v>6.1636240000000004</v>
      </c>
      <c r="E3521" s="3">
        <v>6.6207266000000002</v>
      </c>
      <c r="F3521" s="3">
        <v>7.0489826000000004</v>
      </c>
      <c r="G3521" s="3">
        <f t="shared" si="216"/>
        <v>6.6111110666666661</v>
      </c>
      <c r="H3521" s="3">
        <v>6.7827687000000001</v>
      </c>
      <c r="I3521" s="3">
        <v>6.4084434999999997</v>
      </c>
      <c r="J3521" s="3">
        <v>7.7933626</v>
      </c>
      <c r="K3521" s="3">
        <f t="shared" si="217"/>
        <v>6.9948582666666654</v>
      </c>
      <c r="L3521" s="3">
        <f t="shared" si="218"/>
        <v>0.38374719999999929</v>
      </c>
      <c r="M3521" s="3">
        <f t="shared" si="219"/>
        <v>0.47413020715068221</v>
      </c>
    </row>
    <row r="3522" spans="1:13">
      <c r="A3522" s="3" t="s">
        <v>21</v>
      </c>
      <c r="B3522" s="3" t="s">
        <v>584</v>
      </c>
      <c r="C3522" s="3" t="s">
        <v>5723</v>
      </c>
      <c r="D3522" s="3">
        <v>7.1943045000000003</v>
      </c>
      <c r="E3522" s="3">
        <v>7.8674726000000001</v>
      </c>
      <c r="F3522" s="3">
        <v>7.4287466999999996</v>
      </c>
      <c r="G3522" s="3">
        <f t="shared" ref="G3522:G3585" si="220">AVERAGE(D3522:F3522)</f>
        <v>7.4968412666666664</v>
      </c>
      <c r="H3522" s="3">
        <v>7.3007809999999997</v>
      </c>
      <c r="I3522" s="3">
        <v>7.3502330000000002</v>
      </c>
      <c r="J3522" s="3">
        <v>7.8346933999999999</v>
      </c>
      <c r="K3522" s="3">
        <f t="shared" ref="K3522:K3585" si="221">AVERAGE(H3522:J3522)</f>
        <v>7.4952357999999997</v>
      </c>
      <c r="L3522" s="3">
        <f t="shared" ref="L3522:L3585" si="222">K3522-G3522</f>
        <v>-1.6054666666667217E-3</v>
      </c>
      <c r="M3522" s="3">
        <f t="shared" ref="M3522:M3585" si="223">_xlfn.T.TEST(D3522:F3522,H3522:J3522,2,2)</f>
        <v>0.99538027504870552</v>
      </c>
    </row>
    <row r="3523" spans="1:13">
      <c r="A3523" s="3" t="s">
        <v>36</v>
      </c>
      <c r="B3523" s="3" t="s">
        <v>1889</v>
      </c>
      <c r="C3523" s="3" t="s">
        <v>5723</v>
      </c>
      <c r="D3523" s="3">
        <v>7.3619237000000002</v>
      </c>
      <c r="E3523" s="3">
        <v>7.2213419999999999</v>
      </c>
      <c r="F3523" s="3">
        <v>6.8202433999999998</v>
      </c>
      <c r="G3523" s="3">
        <f t="shared" si="220"/>
        <v>7.1345030333333339</v>
      </c>
      <c r="H3523" s="3">
        <v>6.9388975999999998</v>
      </c>
      <c r="I3523" s="3">
        <v>7.1750255000000003</v>
      </c>
      <c r="J3523" s="3">
        <v>7.6466836999999996</v>
      </c>
      <c r="K3523" s="3">
        <f t="shared" si="221"/>
        <v>7.2535356000000002</v>
      </c>
      <c r="L3523" s="3">
        <f t="shared" si="222"/>
        <v>0.11903256666666628</v>
      </c>
      <c r="M3523" s="3">
        <f t="shared" si="223"/>
        <v>0.67528306251735148</v>
      </c>
    </row>
    <row r="3524" spans="1:13">
      <c r="A3524" s="3" t="s">
        <v>36</v>
      </c>
      <c r="B3524" s="3" t="s">
        <v>5505</v>
      </c>
      <c r="C3524" s="3" t="s">
        <v>5723</v>
      </c>
      <c r="D3524" s="3">
        <v>12.628114</v>
      </c>
      <c r="E3524" s="3">
        <v>11.768522000000001</v>
      </c>
      <c r="F3524" s="3">
        <v>11.381309</v>
      </c>
      <c r="G3524" s="3">
        <f t="shared" si="220"/>
        <v>11.925981666666667</v>
      </c>
      <c r="H3524" s="3">
        <v>12.277352</v>
      </c>
      <c r="I3524" s="3">
        <v>12.230620999999999</v>
      </c>
      <c r="J3524" s="3">
        <v>12.742887</v>
      </c>
      <c r="K3524" s="3">
        <f t="shared" si="221"/>
        <v>12.416953333333334</v>
      </c>
      <c r="L3524" s="3">
        <f t="shared" si="222"/>
        <v>0.49097166666666681</v>
      </c>
      <c r="M3524" s="3">
        <f t="shared" si="223"/>
        <v>0.29014844234376302</v>
      </c>
    </row>
    <row r="3525" spans="1:13">
      <c r="A3525" s="3" t="s">
        <v>2189</v>
      </c>
      <c r="B3525" s="3" t="s">
        <v>2188</v>
      </c>
      <c r="C3525" s="3" t="s">
        <v>5723</v>
      </c>
      <c r="D3525" s="3">
        <v>11.333296000000001</v>
      </c>
      <c r="E3525" s="3">
        <v>9.7462859999999996</v>
      </c>
      <c r="F3525" s="3">
        <v>9.9619759999999999</v>
      </c>
      <c r="G3525" s="3">
        <f t="shared" si="220"/>
        <v>10.347186000000001</v>
      </c>
      <c r="H3525" s="3">
        <v>10.174657</v>
      </c>
      <c r="I3525" s="3">
        <v>10.837255000000001</v>
      </c>
      <c r="J3525" s="3">
        <v>10.116199</v>
      </c>
      <c r="K3525" s="3">
        <f t="shared" si="221"/>
        <v>10.376037000000002</v>
      </c>
      <c r="L3525" s="3">
        <f t="shared" si="222"/>
        <v>2.8851000000001292E-2</v>
      </c>
      <c r="M3525" s="3">
        <f t="shared" si="223"/>
        <v>0.96054620188911777</v>
      </c>
    </row>
    <row r="3526" spans="1:13">
      <c r="A3526" s="3" t="s">
        <v>1314</v>
      </c>
      <c r="B3526" s="3" t="s">
        <v>1313</v>
      </c>
      <c r="C3526" s="3" t="s">
        <v>5723</v>
      </c>
      <c r="D3526" s="3">
        <v>9.2515809999999998</v>
      </c>
      <c r="E3526" s="3">
        <v>8.6105630000000009</v>
      </c>
      <c r="F3526" s="3">
        <v>8.9391365</v>
      </c>
      <c r="G3526" s="3">
        <f t="shared" si="220"/>
        <v>8.9337601666666675</v>
      </c>
      <c r="H3526" s="3">
        <v>9.9076240000000002</v>
      </c>
      <c r="I3526" s="3">
        <v>10.224487999999999</v>
      </c>
      <c r="J3526" s="3">
        <v>10.207464</v>
      </c>
      <c r="K3526" s="3">
        <f t="shared" si="221"/>
        <v>10.113192</v>
      </c>
      <c r="L3526" s="3">
        <f t="shared" si="222"/>
        <v>1.1794318333333322</v>
      </c>
      <c r="M3526" s="3">
        <f t="shared" si="223"/>
        <v>5.0903618843500427E-3</v>
      </c>
    </row>
    <row r="3527" spans="1:13">
      <c r="A3527" s="3" t="s">
        <v>5465</v>
      </c>
      <c r="B3527" s="3" t="s">
        <v>5464</v>
      </c>
      <c r="C3527" s="3" t="s">
        <v>5723</v>
      </c>
      <c r="D3527" s="3">
        <v>8.5818910000000006</v>
      </c>
      <c r="E3527" s="3">
        <v>8.2601639999999996</v>
      </c>
      <c r="F3527" s="3">
        <v>7.9747779999999997</v>
      </c>
      <c r="G3527" s="3">
        <f t="shared" si="220"/>
        <v>8.2722776666666675</v>
      </c>
      <c r="H3527" s="3">
        <v>8.7436939999999996</v>
      </c>
      <c r="I3527" s="3">
        <v>8.9498680000000004</v>
      </c>
      <c r="J3527" s="3">
        <v>9.0526599999999995</v>
      </c>
      <c r="K3527" s="3">
        <f t="shared" si="221"/>
        <v>8.9154073333333326</v>
      </c>
      <c r="L3527" s="3">
        <f t="shared" si="222"/>
        <v>0.64312966666666505</v>
      </c>
      <c r="M3527" s="3">
        <f t="shared" si="223"/>
        <v>3.1185338269473888E-2</v>
      </c>
    </row>
    <row r="3528" spans="1:13">
      <c r="A3528" s="3" t="s">
        <v>3444</v>
      </c>
      <c r="B3528" s="3" t="s">
        <v>3443</v>
      </c>
      <c r="C3528" s="3" t="s">
        <v>5723</v>
      </c>
      <c r="D3528" s="3">
        <v>12.073764000000001</v>
      </c>
      <c r="E3528" s="3">
        <v>11.276740999999999</v>
      </c>
      <c r="F3528" s="3">
        <v>11.453709</v>
      </c>
      <c r="G3528" s="3">
        <f t="shared" si="220"/>
        <v>11.601404666666667</v>
      </c>
      <c r="H3528" s="3">
        <v>11.660954</v>
      </c>
      <c r="I3528" s="3">
        <v>13.079885000000001</v>
      </c>
      <c r="J3528" s="3">
        <v>12.19303</v>
      </c>
      <c r="K3528" s="3">
        <f t="shared" si="221"/>
        <v>12.311289666666667</v>
      </c>
      <c r="L3528" s="3">
        <f t="shared" si="222"/>
        <v>0.70988499999999988</v>
      </c>
      <c r="M3528" s="3">
        <f t="shared" si="223"/>
        <v>0.21265163938869994</v>
      </c>
    </row>
    <row r="3529" spans="1:13">
      <c r="A3529" s="3" t="s">
        <v>21</v>
      </c>
      <c r="B3529" s="3" t="s">
        <v>1264</v>
      </c>
      <c r="C3529" s="3" t="s">
        <v>5723</v>
      </c>
      <c r="D3529" s="3">
        <v>6.7596930000000004</v>
      </c>
      <c r="E3529" s="3">
        <v>6.1070000000000002</v>
      </c>
      <c r="F3529" s="3">
        <v>6.1974109999999998</v>
      </c>
      <c r="G3529" s="3">
        <f t="shared" si="220"/>
        <v>6.3547013333333338</v>
      </c>
      <c r="H3529" s="3">
        <v>6.1596320000000002</v>
      </c>
      <c r="I3529" s="3">
        <v>6.458494</v>
      </c>
      <c r="J3529" s="3">
        <v>6.3482976000000004</v>
      </c>
      <c r="K3529" s="3">
        <f t="shared" si="221"/>
        <v>6.3221411999999999</v>
      </c>
      <c r="L3529" s="3">
        <f t="shared" si="222"/>
        <v>-3.2560133333333852E-2</v>
      </c>
      <c r="M3529" s="3">
        <f t="shared" si="223"/>
        <v>0.89050735226233768</v>
      </c>
    </row>
    <row r="3530" spans="1:13">
      <c r="A3530" s="3" t="s">
        <v>19</v>
      </c>
      <c r="B3530" s="3" t="s">
        <v>475</v>
      </c>
      <c r="C3530" s="3" t="s">
        <v>5724</v>
      </c>
      <c r="D3530" s="3">
        <v>10.596484999999999</v>
      </c>
      <c r="E3530" s="3">
        <v>9.0883970000000005</v>
      </c>
      <c r="F3530" s="3">
        <v>9.5406960000000005</v>
      </c>
      <c r="G3530" s="3">
        <f t="shared" si="220"/>
        <v>9.7418593333333341</v>
      </c>
      <c r="H3530" s="3">
        <v>9.2094819999999995</v>
      </c>
      <c r="I3530" s="3">
        <v>9.3091559999999998</v>
      </c>
      <c r="J3530" s="3">
        <v>6.9650493000000004</v>
      </c>
      <c r="K3530" s="3">
        <f t="shared" si="221"/>
        <v>8.4945624333333338</v>
      </c>
      <c r="L3530" s="3">
        <f t="shared" si="222"/>
        <v>-1.2472969000000003</v>
      </c>
      <c r="M3530" s="3">
        <f t="shared" si="223"/>
        <v>0.23203690507470898</v>
      </c>
    </row>
    <row r="3531" spans="1:13">
      <c r="A3531" s="3" t="s">
        <v>2346</v>
      </c>
      <c r="B3531" s="3" t="s">
        <v>4108</v>
      </c>
      <c r="C3531" s="3" t="s">
        <v>5724</v>
      </c>
      <c r="D3531" s="3">
        <v>5.6318836000000001</v>
      </c>
      <c r="E3531" s="3">
        <v>5.5617229999999998</v>
      </c>
      <c r="F3531" s="3">
        <v>5.7600923000000002</v>
      </c>
      <c r="G3531" s="3">
        <f t="shared" si="220"/>
        <v>5.6512329666666661</v>
      </c>
      <c r="H3531" s="3">
        <v>5.6608910000000003</v>
      </c>
      <c r="I3531" s="3">
        <v>5.6032770000000003</v>
      </c>
      <c r="J3531" s="3">
        <v>6.2970879999999996</v>
      </c>
      <c r="K3531" s="3">
        <f t="shared" si="221"/>
        <v>5.8537520000000001</v>
      </c>
      <c r="L3531" s="3">
        <f t="shared" si="222"/>
        <v>0.20251903333333399</v>
      </c>
      <c r="M3531" s="3">
        <f t="shared" si="223"/>
        <v>0.4278475144901206</v>
      </c>
    </row>
    <row r="3532" spans="1:13">
      <c r="A3532" s="3" t="s">
        <v>15</v>
      </c>
      <c r="B3532" s="3" t="s">
        <v>5435</v>
      </c>
      <c r="C3532" s="3" t="s">
        <v>5724</v>
      </c>
      <c r="D3532" s="3">
        <v>8.5606399999999994</v>
      </c>
      <c r="E3532" s="3">
        <v>6.9047146000000001</v>
      </c>
      <c r="F3532" s="3">
        <v>7.4972320000000003</v>
      </c>
      <c r="G3532" s="3">
        <f t="shared" si="220"/>
        <v>7.6541955333333336</v>
      </c>
      <c r="H3532" s="3">
        <v>7.0873739999999996</v>
      </c>
      <c r="I3532" s="3">
        <v>7.0414433000000001</v>
      </c>
      <c r="J3532" s="3">
        <v>7.0583115000000003</v>
      </c>
      <c r="K3532" s="3">
        <f t="shared" si="221"/>
        <v>7.062376266666667</v>
      </c>
      <c r="L3532" s="3">
        <f t="shared" si="222"/>
        <v>-0.59181926666666662</v>
      </c>
      <c r="M3532" s="3">
        <f t="shared" si="223"/>
        <v>0.28905614831943988</v>
      </c>
    </row>
    <row r="3533" spans="1:13">
      <c r="A3533" s="3" t="s">
        <v>1998</v>
      </c>
      <c r="B3533" s="3" t="s">
        <v>1997</v>
      </c>
      <c r="C3533" s="3" t="s">
        <v>5724</v>
      </c>
      <c r="D3533" s="3">
        <v>8.1951750000000008</v>
      </c>
      <c r="E3533" s="3">
        <v>7.5178431999999997</v>
      </c>
      <c r="F3533" s="3">
        <v>8.0120629999999995</v>
      </c>
      <c r="G3533" s="3">
        <f t="shared" si="220"/>
        <v>7.9083603999999994</v>
      </c>
      <c r="H3533" s="3">
        <v>7.6629490000000002</v>
      </c>
      <c r="I3533" s="3">
        <v>7.4116739999999997</v>
      </c>
      <c r="J3533" s="3">
        <v>8.0546509999999998</v>
      </c>
      <c r="K3533" s="3">
        <f t="shared" si="221"/>
        <v>7.7097579999999999</v>
      </c>
      <c r="L3533" s="3">
        <f t="shared" si="222"/>
        <v>-0.19860239999999951</v>
      </c>
      <c r="M3533" s="3">
        <f t="shared" si="223"/>
        <v>0.51091562445886196</v>
      </c>
    </row>
    <row r="3534" spans="1:13">
      <c r="A3534" s="3" t="s">
        <v>1235</v>
      </c>
      <c r="B3534" s="3" t="s">
        <v>1234</v>
      </c>
      <c r="C3534" s="3" t="s">
        <v>5724</v>
      </c>
      <c r="D3534" s="3">
        <v>6.1885029999999999</v>
      </c>
      <c r="E3534" s="3">
        <v>5.8048023999999998</v>
      </c>
      <c r="F3534" s="3">
        <v>6.4566340000000002</v>
      </c>
      <c r="G3534" s="3">
        <f t="shared" si="220"/>
        <v>6.1499798000000006</v>
      </c>
      <c r="H3534" s="3">
        <v>6.1015370000000004</v>
      </c>
      <c r="I3534" s="3">
        <v>5.9199247000000002</v>
      </c>
      <c r="J3534" s="3">
        <v>6.8924399999999997</v>
      </c>
      <c r="K3534" s="3">
        <f t="shared" si="221"/>
        <v>6.3046338999999998</v>
      </c>
      <c r="L3534" s="3">
        <f t="shared" si="222"/>
        <v>0.15465409999999924</v>
      </c>
      <c r="M3534" s="3">
        <f t="shared" si="223"/>
        <v>0.68427196562983816</v>
      </c>
    </row>
    <row r="3535" spans="1:13">
      <c r="A3535" s="3" t="s">
        <v>36</v>
      </c>
      <c r="B3535" s="3" t="s">
        <v>4766</v>
      </c>
      <c r="C3535" s="3" t="s">
        <v>5724</v>
      </c>
      <c r="D3535" s="3">
        <v>5.9954204999999998</v>
      </c>
      <c r="E3535" s="3">
        <v>5.7324440000000001</v>
      </c>
      <c r="F3535" s="3">
        <v>6.0985300000000002</v>
      </c>
      <c r="G3535" s="3">
        <f t="shared" si="220"/>
        <v>5.9421314999999995</v>
      </c>
      <c r="H3535" s="3">
        <v>5.9542099999999998</v>
      </c>
      <c r="I3535" s="3">
        <v>5.7898826999999997</v>
      </c>
      <c r="J3535" s="3">
        <v>6.9121579999999998</v>
      </c>
      <c r="K3535" s="3">
        <f t="shared" si="221"/>
        <v>6.218750233333334</v>
      </c>
      <c r="L3535" s="3">
        <f t="shared" si="222"/>
        <v>0.27661873333333453</v>
      </c>
      <c r="M3535" s="3">
        <f t="shared" si="223"/>
        <v>0.49241116499190501</v>
      </c>
    </row>
    <row r="3536" spans="1:13">
      <c r="A3536" s="3" t="s">
        <v>3382</v>
      </c>
      <c r="B3536" s="3" t="s">
        <v>3381</v>
      </c>
      <c r="C3536" s="3" t="s">
        <v>5724</v>
      </c>
      <c r="D3536" s="3">
        <v>7.7403000000000004</v>
      </c>
      <c r="E3536" s="3">
        <v>7.7635560000000003</v>
      </c>
      <c r="F3536" s="3">
        <v>7.0873613000000004</v>
      </c>
      <c r="G3536" s="3">
        <f t="shared" si="220"/>
        <v>7.5304057666666671</v>
      </c>
      <c r="H3536" s="3">
        <v>8.3444929999999999</v>
      </c>
      <c r="I3536" s="3">
        <v>8.286225</v>
      </c>
      <c r="J3536" s="3">
        <v>8.5695359999999994</v>
      </c>
      <c r="K3536" s="3">
        <f t="shared" si="221"/>
        <v>8.4000846666666664</v>
      </c>
      <c r="L3536" s="3">
        <f t="shared" si="222"/>
        <v>0.86967889999999937</v>
      </c>
      <c r="M3536" s="3">
        <f t="shared" si="223"/>
        <v>2.165220919812727E-2</v>
      </c>
    </row>
    <row r="3537" spans="1:13">
      <c r="A3537" s="3" t="s">
        <v>36</v>
      </c>
      <c r="B3537" s="3" t="s">
        <v>1205</v>
      </c>
      <c r="C3537" s="3" t="s">
        <v>5724</v>
      </c>
      <c r="D3537" s="3">
        <v>5.9735804000000003</v>
      </c>
      <c r="E3537" s="3">
        <v>5.6494473999999997</v>
      </c>
      <c r="F3537" s="3">
        <v>5.8683810000000003</v>
      </c>
      <c r="G3537" s="3">
        <f t="shared" si="220"/>
        <v>5.8304695999999998</v>
      </c>
      <c r="H3537" s="3">
        <v>5.8289074999999997</v>
      </c>
      <c r="I3537" s="3">
        <v>5.6726875000000003</v>
      </c>
      <c r="J3537" s="3">
        <v>6.3192310000000003</v>
      </c>
      <c r="K3537" s="3">
        <f t="shared" si="221"/>
        <v>5.9402753333333331</v>
      </c>
      <c r="L3537" s="3">
        <f t="shared" si="222"/>
        <v>0.10980573333333332</v>
      </c>
      <c r="M3537" s="3">
        <f t="shared" si="223"/>
        <v>0.63932421907156645</v>
      </c>
    </row>
    <row r="3538" spans="1:13">
      <c r="A3538" s="3" t="s">
        <v>465</v>
      </c>
      <c r="B3538" s="3" t="s">
        <v>464</v>
      </c>
      <c r="C3538" s="3" t="s">
        <v>5724</v>
      </c>
      <c r="D3538" s="3">
        <v>9.7525580000000005</v>
      </c>
      <c r="E3538" s="3">
        <v>8.3736309999999996</v>
      </c>
      <c r="F3538" s="3">
        <v>8.5263869999999997</v>
      </c>
      <c r="G3538" s="3">
        <f t="shared" si="220"/>
        <v>8.8841920000000005</v>
      </c>
      <c r="H3538" s="3">
        <v>8.4112200000000001</v>
      </c>
      <c r="I3538" s="3">
        <v>8.1105560000000008</v>
      </c>
      <c r="J3538" s="3">
        <v>7.9562739999999996</v>
      </c>
      <c r="K3538" s="3">
        <f t="shared" si="221"/>
        <v>8.1593500000000017</v>
      </c>
      <c r="L3538" s="3">
        <f t="shared" si="222"/>
        <v>-0.72484199999999888</v>
      </c>
      <c r="M3538" s="3">
        <f t="shared" si="223"/>
        <v>0.18744455498271143</v>
      </c>
    </row>
    <row r="3539" spans="1:13">
      <c r="A3539" s="3" t="s">
        <v>21</v>
      </c>
      <c r="B3539" s="3" t="s">
        <v>3511</v>
      </c>
      <c r="C3539" s="3" t="s">
        <v>5724</v>
      </c>
      <c r="D3539" s="3">
        <v>8.1532909999999994</v>
      </c>
      <c r="E3539" s="3">
        <v>6.7458030000000004</v>
      </c>
      <c r="F3539" s="3">
        <v>7.3342720000000003</v>
      </c>
      <c r="G3539" s="3">
        <f t="shared" si="220"/>
        <v>7.4111219999999998</v>
      </c>
      <c r="H3539" s="3">
        <v>6.8950924999999996</v>
      </c>
      <c r="I3539" s="3">
        <v>6.6099085999999998</v>
      </c>
      <c r="J3539" s="3">
        <v>7.5706259999999999</v>
      </c>
      <c r="K3539" s="3">
        <f t="shared" si="221"/>
        <v>7.0252090333333328</v>
      </c>
      <c r="L3539" s="3">
        <f t="shared" si="222"/>
        <v>-0.38591296666666697</v>
      </c>
      <c r="M3539" s="3">
        <f t="shared" si="223"/>
        <v>0.48139971374001977</v>
      </c>
    </row>
    <row r="3540" spans="1:13">
      <c r="A3540" s="3" t="s">
        <v>991</v>
      </c>
      <c r="B3540" s="3" t="s">
        <v>5651</v>
      </c>
      <c r="C3540" s="3" t="s">
        <v>5724</v>
      </c>
      <c r="D3540" s="3">
        <v>6.8577085000000002</v>
      </c>
      <c r="E3540" s="3">
        <v>6.0685716000000003</v>
      </c>
      <c r="F3540" s="3">
        <v>6.1234774999999999</v>
      </c>
      <c r="G3540" s="3">
        <f t="shared" si="220"/>
        <v>6.3499191999999995</v>
      </c>
      <c r="H3540" s="3">
        <v>6.0862192999999998</v>
      </c>
      <c r="I3540" s="3">
        <v>6.0085782999999999</v>
      </c>
      <c r="J3540" s="3">
        <v>6.6932054000000001</v>
      </c>
      <c r="K3540" s="3">
        <f t="shared" si="221"/>
        <v>6.2626676666666663</v>
      </c>
      <c r="L3540" s="3">
        <f t="shared" si="222"/>
        <v>-8.7251533333333242E-2</v>
      </c>
      <c r="M3540" s="3">
        <f t="shared" si="223"/>
        <v>0.80681300050638549</v>
      </c>
    </row>
    <row r="3541" spans="1:13">
      <c r="A3541" s="3" t="s">
        <v>484</v>
      </c>
      <c r="B3541" s="3" t="s">
        <v>483</v>
      </c>
      <c r="C3541" s="3" t="s">
        <v>5724</v>
      </c>
      <c r="D3541" s="3">
        <v>7.6248293</v>
      </c>
      <c r="E3541" s="3">
        <v>6.7691903</v>
      </c>
      <c r="F3541" s="3">
        <v>7.2869897000000003</v>
      </c>
      <c r="G3541" s="3">
        <f t="shared" si="220"/>
        <v>7.2270031000000001</v>
      </c>
      <c r="H3541" s="3">
        <v>6.9059362000000002</v>
      </c>
      <c r="I3541" s="3">
        <v>6.7731732999999998</v>
      </c>
      <c r="J3541" s="3">
        <v>7.5094022999999996</v>
      </c>
      <c r="K3541" s="3">
        <f t="shared" si="221"/>
        <v>7.0628372666666666</v>
      </c>
      <c r="L3541" s="3">
        <f t="shared" si="222"/>
        <v>-0.16416583333333357</v>
      </c>
      <c r="M3541" s="3">
        <f t="shared" si="223"/>
        <v>0.6511820093305607</v>
      </c>
    </row>
    <row r="3542" spans="1:13">
      <c r="A3542" s="3" t="s">
        <v>36</v>
      </c>
      <c r="B3542" s="3" t="s">
        <v>2014</v>
      </c>
      <c r="C3542" s="3" t="s">
        <v>5724</v>
      </c>
      <c r="D3542" s="3">
        <v>7.1795654000000004</v>
      </c>
      <c r="E3542" s="3">
        <v>5.9565535000000001</v>
      </c>
      <c r="F3542" s="3">
        <v>6.2947030000000002</v>
      </c>
      <c r="G3542" s="3">
        <f t="shared" si="220"/>
        <v>6.4769406333333324</v>
      </c>
      <c r="H3542" s="3">
        <v>6.0477084999999997</v>
      </c>
      <c r="I3542" s="3">
        <v>5.9769690000000004</v>
      </c>
      <c r="J3542" s="3">
        <v>6.9661612999999996</v>
      </c>
      <c r="K3542" s="3">
        <f t="shared" si="221"/>
        <v>6.3302795999999999</v>
      </c>
      <c r="L3542" s="3">
        <f t="shared" si="222"/>
        <v>-0.14666103333333247</v>
      </c>
      <c r="M3542" s="3">
        <f t="shared" si="223"/>
        <v>0.77707114156011003</v>
      </c>
    </row>
    <row r="3543" spans="1:13">
      <c r="A3543" s="3" t="s">
        <v>5458</v>
      </c>
      <c r="B3543" s="3" t="s">
        <v>5457</v>
      </c>
      <c r="C3543" s="3" t="s">
        <v>5724</v>
      </c>
      <c r="D3543" s="3">
        <v>6.8756389999999996</v>
      </c>
      <c r="E3543" s="3">
        <v>6.0057859999999996</v>
      </c>
      <c r="F3543" s="3">
        <v>6.3466886999999996</v>
      </c>
      <c r="G3543" s="3">
        <f t="shared" si="220"/>
        <v>6.4093712333333341</v>
      </c>
      <c r="H3543" s="3">
        <v>6.0952130000000002</v>
      </c>
      <c r="I3543" s="3">
        <v>6.1929072999999999</v>
      </c>
      <c r="J3543" s="3">
        <v>6.681133</v>
      </c>
      <c r="K3543" s="3">
        <f t="shared" si="221"/>
        <v>6.3230844333333325</v>
      </c>
      <c r="L3543" s="3">
        <f t="shared" si="222"/>
        <v>-8.6286800000001662E-2</v>
      </c>
      <c r="M3543" s="3">
        <f t="shared" si="223"/>
        <v>0.79534782328964626</v>
      </c>
    </row>
    <row r="3544" spans="1:13">
      <c r="A3544" s="3" t="s">
        <v>21</v>
      </c>
      <c r="B3544" s="3" t="s">
        <v>2013</v>
      </c>
      <c r="C3544" s="3" t="s">
        <v>5724</v>
      </c>
      <c r="D3544" s="3">
        <v>9.5368320000000004</v>
      </c>
      <c r="E3544" s="3">
        <v>9.0645790000000002</v>
      </c>
      <c r="F3544" s="3">
        <v>8.5954219999999992</v>
      </c>
      <c r="G3544" s="3">
        <f t="shared" si="220"/>
        <v>9.0656109999999988</v>
      </c>
      <c r="H3544" s="3">
        <v>9.2802439999999997</v>
      </c>
      <c r="I3544" s="3">
        <v>9.7416339999999995</v>
      </c>
      <c r="J3544" s="3">
        <v>9.0057659999999995</v>
      </c>
      <c r="K3544" s="3">
        <f t="shared" si="221"/>
        <v>9.3425480000000007</v>
      </c>
      <c r="L3544" s="3">
        <f t="shared" si="222"/>
        <v>0.27693700000000199</v>
      </c>
      <c r="M3544" s="3">
        <f t="shared" si="223"/>
        <v>0.46872692092520796</v>
      </c>
    </row>
    <row r="3545" spans="1:13">
      <c r="A3545" s="3" t="s">
        <v>21</v>
      </c>
      <c r="B3545" s="3" t="s">
        <v>1260</v>
      </c>
      <c r="C3545" s="3" t="s">
        <v>5724</v>
      </c>
      <c r="D3545" s="3">
        <v>9.2618399999999994</v>
      </c>
      <c r="E3545" s="3">
        <v>8.9296509999999998</v>
      </c>
      <c r="F3545" s="3">
        <v>9.0508559999999996</v>
      </c>
      <c r="G3545" s="3">
        <f t="shared" si="220"/>
        <v>9.0807823333333335</v>
      </c>
      <c r="H3545" s="3">
        <v>9.35792</v>
      </c>
      <c r="I3545" s="3">
        <v>9.7290945000000004</v>
      </c>
      <c r="J3545" s="3">
        <v>10.412995</v>
      </c>
      <c r="K3545" s="3">
        <f t="shared" si="221"/>
        <v>9.8333365000000015</v>
      </c>
      <c r="L3545" s="3">
        <f t="shared" si="222"/>
        <v>0.75255416666666797</v>
      </c>
      <c r="M3545" s="3">
        <f t="shared" si="223"/>
        <v>8.0823883789383766E-2</v>
      </c>
    </row>
    <row r="3546" spans="1:13">
      <c r="A3546" s="3" t="s">
        <v>21</v>
      </c>
      <c r="B3546" s="3" t="s">
        <v>5450</v>
      </c>
      <c r="C3546" s="3" t="s">
        <v>5724</v>
      </c>
      <c r="D3546" s="3">
        <v>7.707592</v>
      </c>
      <c r="E3546" s="3">
        <v>7.4121212999999999</v>
      </c>
      <c r="F3546" s="3">
        <v>7.4689506999999997</v>
      </c>
      <c r="G3546" s="3">
        <f t="shared" si="220"/>
        <v>7.5295546666666668</v>
      </c>
      <c r="H3546" s="3">
        <v>7.6124516</v>
      </c>
      <c r="I3546" s="3">
        <v>7.3687040000000001</v>
      </c>
      <c r="J3546" s="3">
        <v>7.6539299999999999</v>
      </c>
      <c r="K3546" s="3">
        <f t="shared" si="221"/>
        <v>7.5450285333333333</v>
      </c>
      <c r="L3546" s="3">
        <f t="shared" si="222"/>
        <v>1.5473866666666503E-2</v>
      </c>
      <c r="M3546" s="3">
        <f t="shared" si="223"/>
        <v>0.90884539325056468</v>
      </c>
    </row>
    <row r="3547" spans="1:13">
      <c r="A3547" s="3" t="s">
        <v>3455</v>
      </c>
      <c r="B3547" s="3" t="s">
        <v>3454</v>
      </c>
      <c r="C3547" s="3" t="s">
        <v>5724</v>
      </c>
      <c r="D3547" s="3">
        <v>7.6300929999999996</v>
      </c>
      <c r="E3547" s="3">
        <v>7.3962820000000002</v>
      </c>
      <c r="F3547" s="3">
        <v>6.850149</v>
      </c>
      <c r="G3547" s="3">
        <f t="shared" si="220"/>
        <v>7.2921746666666669</v>
      </c>
      <c r="H3547" s="3">
        <v>7.0836819999999996</v>
      </c>
      <c r="I3547" s="3">
        <v>7.0919976</v>
      </c>
      <c r="J3547" s="3">
        <v>6.8577127000000004</v>
      </c>
      <c r="K3547" s="3">
        <f t="shared" si="221"/>
        <v>7.0111307666666667</v>
      </c>
      <c r="L3547" s="3">
        <f t="shared" si="222"/>
        <v>-0.28104390000000024</v>
      </c>
      <c r="M3547" s="3">
        <f t="shared" si="223"/>
        <v>0.3126889580886093</v>
      </c>
    </row>
    <row r="3548" spans="1:13">
      <c r="A3548" s="3" t="s">
        <v>1287</v>
      </c>
      <c r="B3548" s="3" t="s">
        <v>1286</v>
      </c>
      <c r="C3548" s="3" t="s">
        <v>5724</v>
      </c>
      <c r="D3548" s="3">
        <v>6.9711439999999998</v>
      </c>
      <c r="E3548" s="3">
        <v>5.7612905999999997</v>
      </c>
      <c r="F3548" s="3">
        <v>6.1955179999999999</v>
      </c>
      <c r="G3548" s="3">
        <f t="shared" si="220"/>
        <v>6.3093175333333322</v>
      </c>
      <c r="H3548" s="3">
        <v>5.9404615999999999</v>
      </c>
      <c r="I3548" s="3">
        <v>5.9629807000000001</v>
      </c>
      <c r="J3548" s="3">
        <v>6.1445335999999999</v>
      </c>
      <c r="K3548" s="3">
        <f t="shared" si="221"/>
        <v>6.0159919666666672</v>
      </c>
      <c r="L3548" s="3">
        <f t="shared" si="222"/>
        <v>-0.29332556666666498</v>
      </c>
      <c r="M3548" s="3">
        <f t="shared" si="223"/>
        <v>0.46058172919852713</v>
      </c>
    </row>
    <row r="3549" spans="1:13">
      <c r="A3549" s="3" t="s">
        <v>1343</v>
      </c>
      <c r="B3549" s="3" t="s">
        <v>4175</v>
      </c>
      <c r="C3549" s="3" t="s">
        <v>5724</v>
      </c>
      <c r="D3549" s="3">
        <v>9.445411</v>
      </c>
      <c r="E3549" s="3">
        <v>9.1110860000000002</v>
      </c>
      <c r="F3549" s="3">
        <v>8.7235259999999997</v>
      </c>
      <c r="G3549" s="3">
        <f t="shared" si="220"/>
        <v>9.0933410000000006</v>
      </c>
      <c r="H3549" s="3">
        <v>8.7767560000000007</v>
      </c>
      <c r="I3549" s="3">
        <v>8.8851150000000008</v>
      </c>
      <c r="J3549" s="3">
        <v>7.9850354000000001</v>
      </c>
      <c r="K3549" s="3">
        <f t="shared" si="221"/>
        <v>8.5489688000000008</v>
      </c>
      <c r="L3549" s="3">
        <f t="shared" si="222"/>
        <v>-0.54437219999999975</v>
      </c>
      <c r="M3549" s="3">
        <f t="shared" si="223"/>
        <v>0.19700634030457656</v>
      </c>
    </row>
    <row r="3550" spans="1:13">
      <c r="A3550" s="3" t="s">
        <v>577</v>
      </c>
      <c r="B3550" s="3" t="s">
        <v>3634</v>
      </c>
      <c r="C3550" s="3" t="s">
        <v>5724</v>
      </c>
      <c r="D3550" s="3">
        <v>8.8989340000000006</v>
      </c>
      <c r="E3550" s="3">
        <v>7.8905563000000001</v>
      </c>
      <c r="F3550" s="3">
        <v>8.0154069999999997</v>
      </c>
      <c r="G3550" s="3">
        <f t="shared" si="220"/>
        <v>8.2682991000000001</v>
      </c>
      <c r="H3550" s="3">
        <v>7.8673615000000003</v>
      </c>
      <c r="I3550" s="3">
        <v>7.4011480000000001</v>
      </c>
      <c r="J3550" s="3">
        <v>7.6608640000000001</v>
      </c>
      <c r="K3550" s="3">
        <f t="shared" si="221"/>
        <v>7.6431244999999999</v>
      </c>
      <c r="L3550" s="3">
        <f t="shared" si="222"/>
        <v>-0.62517460000000025</v>
      </c>
      <c r="M3550" s="3">
        <f t="shared" si="223"/>
        <v>0.14405523389586686</v>
      </c>
    </row>
    <row r="3551" spans="1:13">
      <c r="A3551" s="3" t="s">
        <v>207</v>
      </c>
      <c r="B3551" s="3" t="s">
        <v>5526</v>
      </c>
      <c r="C3551" s="3" t="s">
        <v>5724</v>
      </c>
      <c r="D3551" s="3">
        <v>9.0588130000000007</v>
      </c>
      <c r="E3551" s="3">
        <v>7.9468617000000004</v>
      </c>
      <c r="F3551" s="3">
        <v>7.9986835000000003</v>
      </c>
      <c r="G3551" s="3">
        <f t="shared" si="220"/>
        <v>8.3347860666666662</v>
      </c>
      <c r="H3551" s="3">
        <v>7.9419823000000003</v>
      </c>
      <c r="I3551" s="3">
        <v>7.4299016</v>
      </c>
      <c r="J3551" s="3">
        <v>6.7723199999999997</v>
      </c>
      <c r="K3551" s="3">
        <f t="shared" si="221"/>
        <v>7.3814013000000003</v>
      </c>
      <c r="L3551" s="3">
        <f t="shared" si="222"/>
        <v>-0.95338476666666594</v>
      </c>
      <c r="M3551" s="3">
        <f t="shared" si="223"/>
        <v>0.12687675587439906</v>
      </c>
    </row>
    <row r="3552" spans="1:13">
      <c r="A3552" s="3" t="s">
        <v>207</v>
      </c>
      <c r="B3552" s="3" t="s">
        <v>1176</v>
      </c>
      <c r="C3552" s="3" t="s">
        <v>5724</v>
      </c>
      <c r="D3552" s="3">
        <v>8.9567999999999994</v>
      </c>
      <c r="E3552" s="3">
        <v>8.1122709999999998</v>
      </c>
      <c r="F3552" s="3">
        <v>8.2729920000000003</v>
      </c>
      <c r="G3552" s="3">
        <f t="shared" si="220"/>
        <v>8.447354333333335</v>
      </c>
      <c r="H3552" s="3">
        <v>8.0994189999999993</v>
      </c>
      <c r="I3552" s="3">
        <v>7.6439513999999997</v>
      </c>
      <c r="J3552" s="3">
        <v>7.4887651999999996</v>
      </c>
      <c r="K3552" s="3">
        <f t="shared" si="221"/>
        <v>7.7440451999999995</v>
      </c>
      <c r="L3552" s="3">
        <f t="shared" si="222"/>
        <v>-0.70330913333333545</v>
      </c>
      <c r="M3552" s="3">
        <f t="shared" si="223"/>
        <v>9.0890644776084217E-2</v>
      </c>
    </row>
    <row r="3553" spans="1:13">
      <c r="A3553" s="3" t="s">
        <v>123</v>
      </c>
      <c r="B3553" s="3" t="s">
        <v>2107</v>
      </c>
      <c r="C3553" s="3" t="s">
        <v>5724</v>
      </c>
      <c r="D3553" s="3">
        <v>8.460331</v>
      </c>
      <c r="E3553" s="3">
        <v>7.3079556999999999</v>
      </c>
      <c r="F3553" s="3">
        <v>7.8709506999999999</v>
      </c>
      <c r="G3553" s="3">
        <f t="shared" si="220"/>
        <v>7.8797457999999994</v>
      </c>
      <c r="H3553" s="3">
        <v>7.330781</v>
      </c>
      <c r="I3553" s="3">
        <v>7.0336309999999997</v>
      </c>
      <c r="J3553" s="3">
        <v>7.2366299999999999</v>
      </c>
      <c r="K3553" s="3">
        <f t="shared" si="221"/>
        <v>7.2003473333333332</v>
      </c>
      <c r="L3553" s="3">
        <f t="shared" si="222"/>
        <v>-0.67939846666666615</v>
      </c>
      <c r="M3553" s="3">
        <f t="shared" si="223"/>
        <v>0.1195236297596205</v>
      </c>
    </row>
    <row r="3554" spans="1:13">
      <c r="A3554" s="3" t="s">
        <v>5694</v>
      </c>
      <c r="B3554" s="3" t="s">
        <v>5693</v>
      </c>
      <c r="C3554" s="3" t="s">
        <v>5724</v>
      </c>
      <c r="D3554" s="3">
        <v>7.9474109999999998</v>
      </c>
      <c r="E3554" s="3">
        <v>6.1662800000000004</v>
      </c>
      <c r="F3554" s="3">
        <v>6.6740235999999999</v>
      </c>
      <c r="G3554" s="3">
        <f t="shared" si="220"/>
        <v>6.9292382000000003</v>
      </c>
      <c r="H3554" s="3">
        <v>6.3930825999999996</v>
      </c>
      <c r="I3554" s="3">
        <v>6.2799066999999997</v>
      </c>
      <c r="J3554" s="3">
        <v>6.3766129999999999</v>
      </c>
      <c r="K3554" s="3">
        <f t="shared" si="221"/>
        <v>6.3498674333333334</v>
      </c>
      <c r="L3554" s="3">
        <f t="shared" si="222"/>
        <v>-0.57937076666666698</v>
      </c>
      <c r="M3554" s="3">
        <f t="shared" si="223"/>
        <v>0.33650280339948418</v>
      </c>
    </row>
    <row r="3555" spans="1:13">
      <c r="A3555" s="3" t="s">
        <v>850</v>
      </c>
      <c r="B3555" s="3" t="s">
        <v>2105</v>
      </c>
      <c r="C3555" s="3" t="s">
        <v>5724</v>
      </c>
      <c r="D3555" s="3">
        <v>6.8290740000000003</v>
      </c>
      <c r="E3555" s="3">
        <v>5.8902010000000002</v>
      </c>
      <c r="F3555" s="3">
        <v>6.1654954000000002</v>
      </c>
      <c r="G3555" s="3">
        <f t="shared" si="220"/>
        <v>6.2949234666666669</v>
      </c>
      <c r="H3555" s="3">
        <v>5.9066859999999997</v>
      </c>
      <c r="I3555" s="3">
        <v>5.9027450000000004</v>
      </c>
      <c r="J3555" s="3">
        <v>6.7368325999999996</v>
      </c>
      <c r="K3555" s="3">
        <f t="shared" si="221"/>
        <v>6.1820878666666665</v>
      </c>
      <c r="L3555" s="3">
        <f t="shared" si="222"/>
        <v>-0.11283560000000037</v>
      </c>
      <c r="M3555" s="3">
        <f t="shared" si="223"/>
        <v>0.78837243303238802</v>
      </c>
    </row>
    <row r="3556" spans="1:13">
      <c r="A3556" s="3" t="s">
        <v>1167</v>
      </c>
      <c r="B3556" s="3" t="s">
        <v>1166</v>
      </c>
      <c r="C3556" s="3" t="s">
        <v>5724</v>
      </c>
      <c r="D3556" s="3">
        <v>7.7383012999999998</v>
      </c>
      <c r="E3556" s="3">
        <v>6.1119522999999996</v>
      </c>
      <c r="F3556" s="3">
        <v>6.5644809999999998</v>
      </c>
      <c r="G3556" s="3">
        <f t="shared" si="220"/>
        <v>6.8049115333333328</v>
      </c>
      <c r="H3556" s="3">
        <v>6.2105090000000001</v>
      </c>
      <c r="I3556" s="3">
        <v>6.2912583</v>
      </c>
      <c r="J3556" s="3">
        <v>6.4969979999999996</v>
      </c>
      <c r="K3556" s="3">
        <f t="shared" si="221"/>
        <v>6.3329217666666677</v>
      </c>
      <c r="L3556" s="3">
        <f t="shared" si="222"/>
        <v>-0.47198976666666503</v>
      </c>
      <c r="M3556" s="3">
        <f t="shared" si="223"/>
        <v>0.39178894067511005</v>
      </c>
    </row>
    <row r="3557" spans="1:13">
      <c r="A3557" s="3" t="s">
        <v>5549</v>
      </c>
      <c r="B3557" s="3" t="s">
        <v>5548</v>
      </c>
      <c r="C3557" s="3" t="s">
        <v>5724</v>
      </c>
      <c r="D3557" s="3">
        <v>6.3982406000000003</v>
      </c>
      <c r="E3557" s="3">
        <v>5.6999674000000002</v>
      </c>
      <c r="F3557" s="3">
        <v>6.3095730000000003</v>
      </c>
      <c r="G3557" s="3">
        <f t="shared" si="220"/>
        <v>6.1359269999999997</v>
      </c>
      <c r="H3557" s="3">
        <v>5.9719110000000004</v>
      </c>
      <c r="I3557" s="3">
        <v>5.8719206000000002</v>
      </c>
      <c r="J3557" s="3">
        <v>6.7735766999999996</v>
      </c>
      <c r="K3557" s="3">
        <f t="shared" si="221"/>
        <v>6.2058027666666673</v>
      </c>
      <c r="L3557" s="3">
        <f t="shared" si="222"/>
        <v>6.9875766666667616E-2</v>
      </c>
      <c r="M3557" s="3">
        <f t="shared" si="223"/>
        <v>0.85555433657703372</v>
      </c>
    </row>
    <row r="3558" spans="1:13">
      <c r="A3558" s="3" t="s">
        <v>3657</v>
      </c>
      <c r="B3558" s="3" t="s">
        <v>3656</v>
      </c>
      <c r="C3558" s="3" t="s">
        <v>5724</v>
      </c>
      <c r="D3558" s="3">
        <v>6.7055892999999998</v>
      </c>
      <c r="E3558" s="3">
        <v>6.5373080000000003</v>
      </c>
      <c r="F3558" s="3">
        <v>7.0985065000000001</v>
      </c>
      <c r="G3558" s="3">
        <f t="shared" si="220"/>
        <v>6.7804679333333331</v>
      </c>
      <c r="H3558" s="3">
        <v>6.6488860000000001</v>
      </c>
      <c r="I3558" s="3">
        <v>6.5918812999999998</v>
      </c>
      <c r="J3558" s="3">
        <v>7.3799450000000002</v>
      </c>
      <c r="K3558" s="3">
        <f t="shared" si="221"/>
        <v>6.873570766666667</v>
      </c>
      <c r="L3558" s="3">
        <f t="shared" si="222"/>
        <v>9.3102833333333912E-2</v>
      </c>
      <c r="M3558" s="3">
        <f t="shared" si="223"/>
        <v>0.77422202119772543</v>
      </c>
    </row>
    <row r="3559" spans="1:13">
      <c r="A3559" s="3" t="s">
        <v>5308</v>
      </c>
      <c r="B3559" s="3" t="s">
        <v>5307</v>
      </c>
      <c r="C3559" s="3" t="s">
        <v>5724</v>
      </c>
      <c r="D3559" s="3">
        <v>6.0160390000000001</v>
      </c>
      <c r="E3559" s="3">
        <v>5.6028247000000002</v>
      </c>
      <c r="F3559" s="3">
        <v>5.8942684999999999</v>
      </c>
      <c r="G3559" s="3">
        <f t="shared" si="220"/>
        <v>5.837710733333334</v>
      </c>
      <c r="H3559" s="3">
        <v>5.6245583999999997</v>
      </c>
      <c r="I3559" s="3">
        <v>5.5422754000000003</v>
      </c>
      <c r="J3559" s="3">
        <v>6.4493939999999998</v>
      </c>
      <c r="K3559" s="3">
        <f t="shared" si="221"/>
        <v>5.8720759333333321</v>
      </c>
      <c r="L3559" s="3">
        <f t="shared" si="222"/>
        <v>3.4365199999998097E-2</v>
      </c>
      <c r="M3559" s="3">
        <f t="shared" si="223"/>
        <v>0.91825391213248708</v>
      </c>
    </row>
    <row r="3560" spans="1:13">
      <c r="A3560" s="3" t="s">
        <v>850</v>
      </c>
      <c r="B3560" s="3" t="s">
        <v>4152</v>
      </c>
      <c r="C3560" s="3" t="s">
        <v>5724</v>
      </c>
      <c r="D3560" s="3">
        <v>6.402501</v>
      </c>
      <c r="E3560" s="3">
        <v>5.9973780000000003</v>
      </c>
      <c r="F3560" s="3">
        <v>6.3467545999999997</v>
      </c>
      <c r="G3560" s="3">
        <f t="shared" si="220"/>
        <v>6.2488778666666667</v>
      </c>
      <c r="H3560" s="3">
        <v>6.0338609999999999</v>
      </c>
      <c r="I3560" s="3">
        <v>6.0153774999999996</v>
      </c>
      <c r="J3560" s="3">
        <v>6.9564620000000001</v>
      </c>
      <c r="K3560" s="3">
        <f t="shared" si="221"/>
        <v>6.3352335000000002</v>
      </c>
      <c r="L3560" s="3">
        <f t="shared" si="222"/>
        <v>8.6355633333333515E-2</v>
      </c>
      <c r="M3560" s="3">
        <f t="shared" si="223"/>
        <v>0.80959123307379555</v>
      </c>
    </row>
    <row r="3561" spans="1:13">
      <c r="A3561" s="3" t="s">
        <v>2724</v>
      </c>
      <c r="B3561" s="3" t="s">
        <v>3449</v>
      </c>
      <c r="C3561" s="3" t="s">
        <v>5724</v>
      </c>
      <c r="D3561" s="3">
        <v>7.6100655000000001</v>
      </c>
      <c r="E3561" s="3">
        <v>6.0775259999999998</v>
      </c>
      <c r="F3561" s="3">
        <v>6.4550580000000002</v>
      </c>
      <c r="G3561" s="3">
        <f t="shared" si="220"/>
        <v>6.7142165</v>
      </c>
      <c r="H3561" s="3">
        <v>6.222969</v>
      </c>
      <c r="I3561" s="3">
        <v>6.1763434000000004</v>
      </c>
      <c r="J3561" s="3">
        <v>6.4546313</v>
      </c>
      <c r="K3561" s="3">
        <f t="shared" si="221"/>
        <v>6.2846478999999995</v>
      </c>
      <c r="L3561" s="3">
        <f t="shared" si="222"/>
        <v>-0.42956860000000052</v>
      </c>
      <c r="M3561" s="3">
        <f t="shared" si="223"/>
        <v>0.41148838969991008</v>
      </c>
    </row>
    <row r="3562" spans="1:13">
      <c r="A3562" s="3" t="s">
        <v>21</v>
      </c>
      <c r="B3562" s="3" t="s">
        <v>5467</v>
      </c>
      <c r="C3562" s="3" t="s">
        <v>5724</v>
      </c>
      <c r="D3562" s="3">
        <v>7.7908033999999997</v>
      </c>
      <c r="E3562" s="3">
        <v>5.7089553000000004</v>
      </c>
      <c r="F3562" s="3">
        <v>5.8208074999999999</v>
      </c>
      <c r="G3562" s="3">
        <f t="shared" si="220"/>
        <v>6.4401887333333336</v>
      </c>
      <c r="H3562" s="3">
        <v>5.7160830000000002</v>
      </c>
      <c r="I3562" s="3">
        <v>5.8039946999999996</v>
      </c>
      <c r="J3562" s="3">
        <v>5.6534757999999998</v>
      </c>
      <c r="K3562" s="3">
        <f t="shared" si="221"/>
        <v>5.7245178333333335</v>
      </c>
      <c r="L3562" s="3">
        <f t="shared" si="222"/>
        <v>-0.71567090000000011</v>
      </c>
      <c r="M3562" s="3">
        <f t="shared" si="223"/>
        <v>0.35038008428027811</v>
      </c>
    </row>
    <row r="3563" spans="1:13">
      <c r="A3563" s="3" t="s">
        <v>697</v>
      </c>
      <c r="B3563" s="3" t="s">
        <v>1308</v>
      </c>
      <c r="C3563" s="3" t="s">
        <v>5724</v>
      </c>
      <c r="D3563" s="3">
        <v>8.7273829999999997</v>
      </c>
      <c r="E3563" s="3">
        <v>6.8967485000000002</v>
      </c>
      <c r="F3563" s="3">
        <v>7.7054567</v>
      </c>
      <c r="G3563" s="3">
        <f t="shared" si="220"/>
        <v>7.7765294000000003</v>
      </c>
      <c r="H3563" s="3">
        <v>7.3226279999999999</v>
      </c>
      <c r="I3563" s="3">
        <v>7.4198029999999999</v>
      </c>
      <c r="J3563" s="3">
        <v>8.0707640000000005</v>
      </c>
      <c r="K3563" s="3">
        <f t="shared" si="221"/>
        <v>7.6043983333333331</v>
      </c>
      <c r="L3563" s="3">
        <f t="shared" si="222"/>
        <v>-0.17213106666666711</v>
      </c>
      <c r="M3563" s="3">
        <f t="shared" si="223"/>
        <v>0.78118675079316713</v>
      </c>
    </row>
    <row r="3564" spans="1:13">
      <c r="A3564" s="3" t="s">
        <v>482</v>
      </c>
      <c r="B3564" s="3" t="s">
        <v>2175</v>
      </c>
      <c r="C3564" s="3" t="s">
        <v>5724</v>
      </c>
      <c r="D3564" s="3">
        <v>10.043611</v>
      </c>
      <c r="E3564" s="3">
        <v>7.7836632999999997</v>
      </c>
      <c r="F3564" s="3">
        <v>9.6896500000000003</v>
      </c>
      <c r="G3564" s="3">
        <f t="shared" si="220"/>
        <v>9.1723081000000004</v>
      </c>
      <c r="H3564" s="3">
        <v>8.0442579999999992</v>
      </c>
      <c r="I3564" s="3">
        <v>8.5223929999999992</v>
      </c>
      <c r="J3564" s="3">
        <v>5.967695</v>
      </c>
      <c r="K3564" s="3">
        <f t="shared" si="221"/>
        <v>7.5114486666666664</v>
      </c>
      <c r="L3564" s="3">
        <f t="shared" si="222"/>
        <v>-1.660859433333334</v>
      </c>
      <c r="M3564" s="3">
        <f t="shared" si="223"/>
        <v>0.18963962155621822</v>
      </c>
    </row>
    <row r="3565" spans="1:13">
      <c r="A3565" s="3" t="s">
        <v>482</v>
      </c>
      <c r="B3565" s="3" t="s">
        <v>5498</v>
      </c>
      <c r="C3565" s="3" t="s">
        <v>5724</v>
      </c>
      <c r="D3565" s="3">
        <v>7.4782770000000003</v>
      </c>
      <c r="E3565" s="3">
        <v>6.2540684000000004</v>
      </c>
      <c r="F3565" s="3">
        <v>7.3216859999999997</v>
      </c>
      <c r="G3565" s="3">
        <f t="shared" si="220"/>
        <v>7.0180104666666665</v>
      </c>
      <c r="H3565" s="3">
        <v>6.4611340000000004</v>
      </c>
      <c r="I3565" s="3">
        <v>6.6429577000000002</v>
      </c>
      <c r="J3565" s="3">
        <v>7.0275163999999997</v>
      </c>
      <c r="K3565" s="3">
        <f t="shared" si="221"/>
        <v>6.7105360333333337</v>
      </c>
      <c r="L3565" s="3">
        <f t="shared" si="222"/>
        <v>-0.3074744333333328</v>
      </c>
      <c r="M3565" s="3">
        <f t="shared" si="223"/>
        <v>0.50404089181180878</v>
      </c>
    </row>
    <row r="3566" spans="1:13">
      <c r="A3566" s="3" t="s">
        <v>13</v>
      </c>
      <c r="B3566" s="3" t="s">
        <v>1101</v>
      </c>
      <c r="C3566" s="3" t="s">
        <v>5724</v>
      </c>
      <c r="D3566" s="3">
        <v>7.1681980000000003</v>
      </c>
      <c r="E3566" s="3">
        <v>6.2206890000000001</v>
      </c>
      <c r="F3566" s="3">
        <v>6.4420520000000003</v>
      </c>
      <c r="G3566" s="3">
        <f t="shared" si="220"/>
        <v>6.6103130000000005</v>
      </c>
      <c r="H3566" s="3">
        <v>6.311045</v>
      </c>
      <c r="I3566" s="3">
        <v>6.2187270000000003</v>
      </c>
      <c r="J3566" s="3">
        <v>6.9852815000000001</v>
      </c>
      <c r="K3566" s="3">
        <f t="shared" si="221"/>
        <v>6.5050178333333335</v>
      </c>
      <c r="L3566" s="3">
        <f t="shared" si="222"/>
        <v>-0.10529516666666705</v>
      </c>
      <c r="M3566" s="3">
        <f t="shared" si="223"/>
        <v>0.79254201473186714</v>
      </c>
    </row>
    <row r="3567" spans="1:13">
      <c r="A3567" s="3" t="s">
        <v>13</v>
      </c>
      <c r="B3567" s="3" t="s">
        <v>566</v>
      </c>
      <c r="C3567" s="3" t="s">
        <v>5724</v>
      </c>
      <c r="D3567" s="3">
        <v>6.2745733000000001</v>
      </c>
      <c r="E3567" s="3">
        <v>5.8189190000000002</v>
      </c>
      <c r="F3567" s="3">
        <v>6.1519336999999998</v>
      </c>
      <c r="G3567" s="3">
        <f t="shared" si="220"/>
        <v>6.0818086666666673</v>
      </c>
      <c r="H3567" s="3">
        <v>5.9231157000000003</v>
      </c>
      <c r="I3567" s="3">
        <v>5.8741089999999998</v>
      </c>
      <c r="J3567" s="3">
        <v>6.6051836000000002</v>
      </c>
      <c r="K3567" s="3">
        <f t="shared" si="221"/>
        <v>6.1341361000000001</v>
      </c>
      <c r="L3567" s="3">
        <f t="shared" si="222"/>
        <v>5.2327433333332785E-2</v>
      </c>
      <c r="M3567" s="3">
        <f t="shared" si="223"/>
        <v>0.85702454066307843</v>
      </c>
    </row>
    <row r="3568" spans="1:13">
      <c r="A3568" s="3" t="s">
        <v>1522</v>
      </c>
      <c r="B3568" s="3" t="s">
        <v>1521</v>
      </c>
      <c r="C3568" s="3" t="s">
        <v>5724</v>
      </c>
      <c r="D3568" s="3">
        <v>7.4493479999999996</v>
      </c>
      <c r="E3568" s="3">
        <v>6.5737667000000002</v>
      </c>
      <c r="F3568" s="3">
        <v>6.9499029999999999</v>
      </c>
      <c r="G3568" s="3">
        <f t="shared" si="220"/>
        <v>6.9910059000000002</v>
      </c>
      <c r="H3568" s="3">
        <v>6.334435</v>
      </c>
      <c r="I3568" s="3">
        <v>6.0679574000000001</v>
      </c>
      <c r="J3568" s="3">
        <v>6.3967112999999998</v>
      </c>
      <c r="K3568" s="3">
        <f t="shared" si="221"/>
        <v>6.2663678999999997</v>
      </c>
      <c r="L3568" s="3">
        <f t="shared" si="222"/>
        <v>-0.72463800000000056</v>
      </c>
      <c r="M3568" s="3">
        <f t="shared" si="223"/>
        <v>5.6665708579964315E-2</v>
      </c>
    </row>
    <row r="3569" spans="1:13">
      <c r="A3569" s="3" t="s">
        <v>5637</v>
      </c>
      <c r="B3569" s="3" t="s">
        <v>5636</v>
      </c>
      <c r="C3569" s="3" t="s">
        <v>5724</v>
      </c>
      <c r="D3569" s="3">
        <v>7.6605916000000001</v>
      </c>
      <c r="E3569" s="3">
        <v>7.0146160000000002</v>
      </c>
      <c r="F3569" s="3">
        <v>7.3759173999999996</v>
      </c>
      <c r="G3569" s="3">
        <f t="shared" si="220"/>
        <v>7.3503749999999997</v>
      </c>
      <c r="H3569" s="3">
        <v>7.0506950000000002</v>
      </c>
      <c r="I3569" s="3">
        <v>6.8330716999999996</v>
      </c>
      <c r="J3569" s="3">
        <v>7.3888889999999998</v>
      </c>
      <c r="K3569" s="3">
        <f t="shared" si="221"/>
        <v>7.0908852333333323</v>
      </c>
      <c r="L3569" s="3">
        <f t="shared" si="222"/>
        <v>-0.25948976666666734</v>
      </c>
      <c r="M3569" s="3">
        <f t="shared" si="223"/>
        <v>0.3530035810158364</v>
      </c>
    </row>
    <row r="3570" spans="1:13">
      <c r="A3570" s="3" t="s">
        <v>528</v>
      </c>
      <c r="B3570" s="3" t="s">
        <v>2644</v>
      </c>
      <c r="C3570" s="3" t="s">
        <v>5724</v>
      </c>
      <c r="D3570" s="3">
        <v>8.1415129999999998</v>
      </c>
      <c r="E3570" s="3">
        <v>6.5739492999999998</v>
      </c>
      <c r="F3570" s="3">
        <v>7.2993902999999998</v>
      </c>
      <c r="G3570" s="3">
        <f t="shared" si="220"/>
        <v>7.3382841999999995</v>
      </c>
      <c r="H3570" s="3">
        <v>6.9657960000000001</v>
      </c>
      <c r="I3570" s="3">
        <v>7.0883446000000001</v>
      </c>
      <c r="J3570" s="3">
        <v>8.3121320000000001</v>
      </c>
      <c r="K3570" s="3">
        <f t="shared" si="221"/>
        <v>7.4554242000000004</v>
      </c>
      <c r="L3570" s="3">
        <f t="shared" si="222"/>
        <v>0.11714000000000091</v>
      </c>
      <c r="M3570" s="3">
        <f t="shared" si="223"/>
        <v>0.86032141461128675</v>
      </c>
    </row>
    <row r="3571" spans="1:13">
      <c r="A3571" s="3" t="s">
        <v>574</v>
      </c>
      <c r="B3571" s="3" t="s">
        <v>573</v>
      </c>
      <c r="C3571" s="3" t="s">
        <v>5724</v>
      </c>
      <c r="D3571" s="3">
        <v>9.3094629999999992</v>
      </c>
      <c r="E3571" s="3">
        <v>10.839568999999999</v>
      </c>
      <c r="F3571" s="3">
        <v>7.5196350000000001</v>
      </c>
      <c r="G3571" s="3">
        <f t="shared" si="220"/>
        <v>9.2228890000000003</v>
      </c>
      <c r="H3571" s="3">
        <v>13.113991</v>
      </c>
      <c r="I3571" s="3">
        <v>10.655597</v>
      </c>
      <c r="J3571" s="3">
        <v>6.7591906000000002</v>
      </c>
      <c r="K3571" s="3">
        <f t="shared" si="221"/>
        <v>10.176259533333333</v>
      </c>
      <c r="L3571" s="3">
        <f t="shared" si="222"/>
        <v>0.95337053333333266</v>
      </c>
      <c r="M3571" s="3">
        <f t="shared" si="223"/>
        <v>0.67107916032385129</v>
      </c>
    </row>
    <row r="3572" spans="1:13">
      <c r="A3572" s="3" t="s">
        <v>4282</v>
      </c>
      <c r="B3572" s="3" t="s">
        <v>4281</v>
      </c>
      <c r="C3572" s="3" t="s">
        <v>5724</v>
      </c>
      <c r="D3572" s="3">
        <v>10.080634</v>
      </c>
      <c r="E3572" s="3">
        <v>11.972192</v>
      </c>
      <c r="F3572" s="3">
        <v>7.5882177000000004</v>
      </c>
      <c r="G3572" s="3">
        <f t="shared" si="220"/>
        <v>9.8803479000000003</v>
      </c>
      <c r="H3572" s="3">
        <v>14.080615</v>
      </c>
      <c r="I3572" s="3">
        <v>11.808119</v>
      </c>
      <c r="J3572" s="3">
        <v>7.5457244000000001</v>
      </c>
      <c r="K3572" s="3">
        <f t="shared" si="221"/>
        <v>11.144819466666666</v>
      </c>
      <c r="L3572" s="3">
        <f t="shared" si="222"/>
        <v>1.2644715666666659</v>
      </c>
      <c r="M3572" s="3">
        <f t="shared" si="223"/>
        <v>0.61141653349145497</v>
      </c>
    </row>
    <row r="3573" spans="1:13">
      <c r="A3573" s="3" t="s">
        <v>3476</v>
      </c>
      <c r="B3573" s="3" t="s">
        <v>3475</v>
      </c>
      <c r="C3573" s="3" t="s">
        <v>5724</v>
      </c>
      <c r="D3573" s="3">
        <v>7.6962999999999999</v>
      </c>
      <c r="E3573" s="3">
        <v>9.9018440000000005</v>
      </c>
      <c r="F3573" s="3">
        <v>6.2874489999999996</v>
      </c>
      <c r="G3573" s="3">
        <f t="shared" si="220"/>
        <v>7.9618643333333337</v>
      </c>
      <c r="H3573" s="3">
        <v>12.149673999999999</v>
      </c>
      <c r="I3573" s="3">
        <v>9.2864540000000009</v>
      </c>
      <c r="J3573" s="3">
        <v>7.0809025999999999</v>
      </c>
      <c r="K3573" s="3">
        <f t="shared" si="221"/>
        <v>9.5056768666666667</v>
      </c>
      <c r="L3573" s="3">
        <f t="shared" si="222"/>
        <v>1.543812533333333</v>
      </c>
      <c r="M3573" s="3">
        <f t="shared" si="223"/>
        <v>0.44067717005422952</v>
      </c>
    </row>
    <row r="3574" spans="1:13">
      <c r="A3574" s="3" t="s">
        <v>5304</v>
      </c>
      <c r="B3574" s="3" t="s">
        <v>5303</v>
      </c>
      <c r="C3574" s="3" t="s">
        <v>5724</v>
      </c>
      <c r="D3574" s="3">
        <v>8.7340520000000001</v>
      </c>
      <c r="E3574" s="3">
        <v>10.718367000000001</v>
      </c>
      <c r="F3574" s="3">
        <v>6.8320249999999998</v>
      </c>
      <c r="G3574" s="3">
        <f t="shared" si="220"/>
        <v>8.7614813333333341</v>
      </c>
      <c r="H3574" s="3">
        <v>13.061469000000001</v>
      </c>
      <c r="I3574" s="3">
        <v>10.397285999999999</v>
      </c>
      <c r="J3574" s="3">
        <v>7.1247720000000001</v>
      </c>
      <c r="K3574" s="3">
        <f t="shared" si="221"/>
        <v>10.194509</v>
      </c>
      <c r="L3574" s="3">
        <f t="shared" si="222"/>
        <v>1.4330276666666659</v>
      </c>
      <c r="M3574" s="3">
        <f t="shared" si="223"/>
        <v>0.52321085714834692</v>
      </c>
    </row>
    <row r="3575" spans="1:13">
      <c r="A3575" s="3" t="s">
        <v>1331</v>
      </c>
      <c r="B3575" s="3" t="s">
        <v>1330</v>
      </c>
      <c r="C3575" s="3" t="s">
        <v>5724</v>
      </c>
      <c r="D3575" s="3">
        <v>8.8992310000000003</v>
      </c>
      <c r="E3575" s="3">
        <v>11.028343</v>
      </c>
      <c r="F3575" s="3">
        <v>6.8485255</v>
      </c>
      <c r="G3575" s="3">
        <f t="shared" si="220"/>
        <v>8.9253665000000009</v>
      </c>
      <c r="H3575" s="3">
        <v>13.510069</v>
      </c>
      <c r="I3575" s="3">
        <v>10.856422999999999</v>
      </c>
      <c r="J3575" s="3">
        <v>7.1854079999999998</v>
      </c>
      <c r="K3575" s="3">
        <f t="shared" si="221"/>
        <v>10.517300000000001</v>
      </c>
      <c r="L3575" s="3">
        <f t="shared" si="222"/>
        <v>1.5919334999999997</v>
      </c>
      <c r="M3575" s="3">
        <f t="shared" si="223"/>
        <v>0.50846207486712625</v>
      </c>
    </row>
    <row r="3576" spans="1:13">
      <c r="A3576" s="3" t="s">
        <v>2210</v>
      </c>
      <c r="B3576" s="3" t="s">
        <v>2209</v>
      </c>
      <c r="C3576" s="3" t="s">
        <v>5724</v>
      </c>
      <c r="D3576" s="3">
        <v>7.9975899999999998</v>
      </c>
      <c r="E3576" s="3">
        <v>10.036845</v>
      </c>
      <c r="F3576" s="3">
        <v>7.3313584000000001</v>
      </c>
      <c r="G3576" s="3">
        <f t="shared" si="220"/>
        <v>8.4552644666666659</v>
      </c>
      <c r="H3576" s="3">
        <v>12.359775000000001</v>
      </c>
      <c r="I3576" s="3">
        <v>10.036243000000001</v>
      </c>
      <c r="J3576" s="3">
        <v>7.9793285999999997</v>
      </c>
      <c r="K3576" s="3">
        <f t="shared" si="221"/>
        <v>10.125115533333334</v>
      </c>
      <c r="L3576" s="3">
        <f t="shared" si="222"/>
        <v>1.6698510666666682</v>
      </c>
      <c r="M3576" s="3">
        <f t="shared" si="223"/>
        <v>0.32925001932204095</v>
      </c>
    </row>
    <row r="3577" spans="1:13">
      <c r="A3577" s="3" t="s">
        <v>344</v>
      </c>
      <c r="B3577" s="3" t="s">
        <v>5511</v>
      </c>
      <c r="C3577" s="3" t="s">
        <v>5724</v>
      </c>
      <c r="D3577" s="3">
        <v>9.9258439999999997</v>
      </c>
      <c r="E3577" s="3">
        <v>10.586259</v>
      </c>
      <c r="F3577" s="3">
        <v>8.6082470000000004</v>
      </c>
      <c r="G3577" s="3">
        <f t="shared" si="220"/>
        <v>9.706783333333334</v>
      </c>
      <c r="H3577" s="3">
        <v>11.557798999999999</v>
      </c>
      <c r="I3577" s="3">
        <v>10.839874999999999</v>
      </c>
      <c r="J3577" s="3">
        <v>8.5801789999999993</v>
      </c>
      <c r="K3577" s="3">
        <f t="shared" si="221"/>
        <v>10.325950999999998</v>
      </c>
      <c r="L3577" s="3">
        <f t="shared" si="222"/>
        <v>0.61916766666666412</v>
      </c>
      <c r="M3577" s="3">
        <f t="shared" si="223"/>
        <v>0.59353059625618632</v>
      </c>
    </row>
    <row r="3578" spans="1:13">
      <c r="A3578" s="3" t="s">
        <v>1121</v>
      </c>
      <c r="B3578" s="3" t="s">
        <v>1120</v>
      </c>
      <c r="C3578" s="3" t="s">
        <v>5724</v>
      </c>
      <c r="D3578" s="3">
        <v>8.2640630000000002</v>
      </c>
      <c r="E3578" s="3">
        <v>10.123718</v>
      </c>
      <c r="F3578" s="3">
        <v>10.073687</v>
      </c>
      <c r="G3578" s="3">
        <f t="shared" si="220"/>
        <v>9.4871560000000006</v>
      </c>
      <c r="H3578" s="3">
        <v>10.123186</v>
      </c>
      <c r="I3578" s="3">
        <v>9.4621314999999999</v>
      </c>
      <c r="J3578" s="3">
        <v>10.399188000000001</v>
      </c>
      <c r="K3578" s="3">
        <f t="shared" si="221"/>
        <v>9.9948351666666682</v>
      </c>
      <c r="L3578" s="3">
        <f t="shared" si="222"/>
        <v>0.50767916666666757</v>
      </c>
      <c r="M3578" s="3">
        <f t="shared" si="223"/>
        <v>0.49196824505270126</v>
      </c>
    </row>
    <row r="3579" spans="1:13">
      <c r="A3579" s="3" t="s">
        <v>592</v>
      </c>
      <c r="B3579" s="3" t="s">
        <v>591</v>
      </c>
      <c r="C3579" s="3" t="s">
        <v>5724</v>
      </c>
      <c r="D3579" s="3">
        <v>8.3986929999999997</v>
      </c>
      <c r="E3579" s="3">
        <v>10.262765999999999</v>
      </c>
      <c r="F3579" s="3">
        <v>10.302711</v>
      </c>
      <c r="G3579" s="3">
        <f t="shared" si="220"/>
        <v>9.6547233333333349</v>
      </c>
      <c r="H3579" s="3">
        <v>10.438394000000001</v>
      </c>
      <c r="I3579" s="3">
        <v>9.4960299999999993</v>
      </c>
      <c r="J3579" s="3">
        <v>10.537234</v>
      </c>
      <c r="K3579" s="3">
        <f t="shared" si="221"/>
        <v>10.157219333333332</v>
      </c>
      <c r="L3579" s="3">
        <f t="shared" si="222"/>
        <v>0.50249599999999717</v>
      </c>
      <c r="M3579" s="3">
        <f t="shared" si="223"/>
        <v>0.51837705794074984</v>
      </c>
    </row>
    <row r="3580" spans="1:13">
      <c r="A3580" s="3" t="s">
        <v>1397</v>
      </c>
      <c r="B3580" s="3" t="s">
        <v>3955</v>
      </c>
      <c r="C3580" s="3" t="s">
        <v>5724</v>
      </c>
      <c r="D3580" s="3">
        <v>9.4468929999999993</v>
      </c>
      <c r="E3580" s="3">
        <v>11.505903</v>
      </c>
      <c r="F3580" s="3">
        <v>11.334277999999999</v>
      </c>
      <c r="G3580" s="3">
        <f t="shared" si="220"/>
        <v>10.762357999999999</v>
      </c>
      <c r="H3580" s="3">
        <v>11.63979</v>
      </c>
      <c r="I3580" s="3">
        <v>10.545233</v>
      </c>
      <c r="J3580" s="3">
        <v>11.615766000000001</v>
      </c>
      <c r="K3580" s="3">
        <f t="shared" si="221"/>
        <v>11.266929666666668</v>
      </c>
      <c r="L3580" s="3">
        <f t="shared" si="222"/>
        <v>0.50457166666666886</v>
      </c>
      <c r="M3580" s="3">
        <f t="shared" si="223"/>
        <v>0.53893133569681306</v>
      </c>
    </row>
    <row r="3581" spans="1:13">
      <c r="A3581" s="3" t="s">
        <v>2793</v>
      </c>
      <c r="B3581" s="3" t="s">
        <v>2792</v>
      </c>
      <c r="C3581" s="3" t="s">
        <v>5724</v>
      </c>
      <c r="D3581" s="3">
        <v>6.0853795999999996</v>
      </c>
      <c r="E3581" s="3">
        <v>8.26464</v>
      </c>
      <c r="F3581" s="3">
        <v>7.5227919999999999</v>
      </c>
      <c r="G3581" s="3">
        <f t="shared" si="220"/>
        <v>7.2909371999999992</v>
      </c>
      <c r="H3581" s="3">
        <v>7.9649415000000001</v>
      </c>
      <c r="I3581" s="3">
        <v>6.6788892999999998</v>
      </c>
      <c r="J3581" s="3">
        <v>8.1112260000000003</v>
      </c>
      <c r="K3581" s="3">
        <f t="shared" si="221"/>
        <v>7.5850189333333331</v>
      </c>
      <c r="L3581" s="3">
        <f t="shared" si="222"/>
        <v>0.29408173333333387</v>
      </c>
      <c r="M3581" s="3">
        <f t="shared" si="223"/>
        <v>0.72695988546838497</v>
      </c>
    </row>
    <row r="3582" spans="1:13">
      <c r="A3582" s="3" t="s">
        <v>503</v>
      </c>
      <c r="B3582" s="3" t="s">
        <v>747</v>
      </c>
      <c r="C3582" s="3" t="s">
        <v>5724</v>
      </c>
      <c r="D3582" s="3">
        <v>7.4295229999999997</v>
      </c>
      <c r="E3582" s="3">
        <v>9.7521260000000005</v>
      </c>
      <c r="F3582" s="3">
        <v>9.8381790000000002</v>
      </c>
      <c r="G3582" s="3">
        <f t="shared" si="220"/>
        <v>9.0066093333333335</v>
      </c>
      <c r="H3582" s="3">
        <v>9.9842600000000008</v>
      </c>
      <c r="I3582" s="3">
        <v>8.6440409999999996</v>
      </c>
      <c r="J3582" s="3">
        <v>10.214169</v>
      </c>
      <c r="K3582" s="3">
        <f t="shared" si="221"/>
        <v>9.6141566666666662</v>
      </c>
      <c r="L3582" s="3">
        <f t="shared" si="222"/>
        <v>0.60754733333333277</v>
      </c>
      <c r="M3582" s="3">
        <f t="shared" si="223"/>
        <v>0.54860933116258359</v>
      </c>
    </row>
    <row r="3583" spans="1:13">
      <c r="A3583" s="3" t="s">
        <v>409</v>
      </c>
      <c r="B3583" s="3" t="s">
        <v>4170</v>
      </c>
      <c r="C3583" s="3" t="s">
        <v>5724</v>
      </c>
      <c r="D3583" s="3">
        <v>10.825399000000001</v>
      </c>
      <c r="E3583" s="3">
        <v>13.03886</v>
      </c>
      <c r="F3583" s="3">
        <v>13.00919</v>
      </c>
      <c r="G3583" s="3">
        <f t="shared" si="220"/>
        <v>12.291149666666668</v>
      </c>
      <c r="H3583" s="3">
        <v>13.523301</v>
      </c>
      <c r="I3583" s="3">
        <v>12.366877000000001</v>
      </c>
      <c r="J3583" s="3">
        <v>13.364889</v>
      </c>
      <c r="K3583" s="3">
        <f t="shared" si="221"/>
        <v>13.085022333333333</v>
      </c>
      <c r="L3583" s="3">
        <f t="shared" si="222"/>
        <v>0.79387266666666534</v>
      </c>
      <c r="M3583" s="3">
        <f t="shared" si="223"/>
        <v>0.38645644723751454</v>
      </c>
    </row>
    <row r="3584" spans="1:13">
      <c r="A3584" s="3" t="s">
        <v>2591</v>
      </c>
      <c r="B3584" s="3" t="s">
        <v>2590</v>
      </c>
      <c r="C3584" s="3" t="s">
        <v>5724</v>
      </c>
      <c r="D3584" s="3">
        <v>8.9563210000000009</v>
      </c>
      <c r="E3584" s="3">
        <v>11.469917000000001</v>
      </c>
      <c r="F3584" s="3">
        <v>11.320269</v>
      </c>
      <c r="G3584" s="3">
        <f t="shared" si="220"/>
        <v>10.582169</v>
      </c>
      <c r="H3584" s="3">
        <v>11.800395</v>
      </c>
      <c r="I3584" s="3">
        <v>10.38247</v>
      </c>
      <c r="J3584" s="3">
        <v>11.54735</v>
      </c>
      <c r="K3584" s="3">
        <f t="shared" si="221"/>
        <v>11.243405000000001</v>
      </c>
      <c r="L3584" s="3">
        <f t="shared" si="222"/>
        <v>0.6612360000000006</v>
      </c>
      <c r="M3584" s="3">
        <f t="shared" si="223"/>
        <v>0.5136770812652991</v>
      </c>
    </row>
    <row r="3585" spans="1:13">
      <c r="A3585" s="3" t="s">
        <v>36</v>
      </c>
      <c r="B3585" s="3" t="s">
        <v>4836</v>
      </c>
      <c r="C3585" s="3" t="s">
        <v>5724</v>
      </c>
      <c r="D3585" s="3">
        <v>6.8632780000000002</v>
      </c>
      <c r="E3585" s="3">
        <v>9.4792830000000006</v>
      </c>
      <c r="F3585" s="3">
        <v>9.1525859999999994</v>
      </c>
      <c r="G3585" s="3">
        <f t="shared" si="220"/>
        <v>8.4983823333333337</v>
      </c>
      <c r="H3585" s="3">
        <v>9.6744889999999995</v>
      </c>
      <c r="I3585" s="3">
        <v>8.203049</v>
      </c>
      <c r="J3585" s="3">
        <v>9.3625919999999994</v>
      </c>
      <c r="K3585" s="3">
        <f t="shared" si="221"/>
        <v>9.0800433333333341</v>
      </c>
      <c r="L3585" s="3">
        <f t="shared" si="222"/>
        <v>0.58166100000000043</v>
      </c>
      <c r="M3585" s="3">
        <f t="shared" si="223"/>
        <v>0.56831076975783001</v>
      </c>
    </row>
    <row r="3586" spans="1:13">
      <c r="A3586" s="3" t="s">
        <v>21</v>
      </c>
      <c r="B3586" s="3" t="s">
        <v>1497</v>
      </c>
      <c r="C3586" s="3" t="s">
        <v>5724</v>
      </c>
      <c r="D3586" s="3">
        <v>6.4699840000000002</v>
      </c>
      <c r="E3586" s="3">
        <v>9.1568310000000004</v>
      </c>
      <c r="F3586" s="3">
        <v>8.8745820000000002</v>
      </c>
      <c r="G3586" s="3">
        <f t="shared" ref="G3586:G3649" si="224">AVERAGE(D3586:F3586)</f>
        <v>8.167132333333333</v>
      </c>
      <c r="H3586" s="3">
        <v>9.3562154999999994</v>
      </c>
      <c r="I3586" s="3">
        <v>7.8194039999999996</v>
      </c>
      <c r="J3586" s="3">
        <v>9.2844499999999996</v>
      </c>
      <c r="K3586" s="3">
        <f t="shared" ref="K3586:K3649" si="225">AVERAGE(H3586:J3586)</f>
        <v>8.8200231666666671</v>
      </c>
      <c r="L3586" s="3">
        <f t="shared" ref="L3586:L3649" si="226">K3586-G3586</f>
        <v>0.65289083333333409</v>
      </c>
      <c r="M3586" s="3">
        <f t="shared" ref="M3586:M3649" si="227">_xlfn.T.TEST(D3586:F3586,H3586:J3586,2,2)</f>
        <v>0.54510309300172799</v>
      </c>
    </row>
    <row r="3587" spans="1:13">
      <c r="A3587" s="3" t="s">
        <v>2090</v>
      </c>
      <c r="B3587" s="3" t="s">
        <v>2089</v>
      </c>
      <c r="C3587" s="3" t="s">
        <v>5724</v>
      </c>
      <c r="D3587" s="3">
        <v>10.126082</v>
      </c>
      <c r="E3587" s="3">
        <v>12.418688</v>
      </c>
      <c r="F3587" s="3">
        <v>12.355853</v>
      </c>
      <c r="G3587" s="3">
        <f t="shared" si="224"/>
        <v>11.633540999999999</v>
      </c>
      <c r="H3587" s="3">
        <v>13.083335</v>
      </c>
      <c r="I3587" s="3">
        <v>11.779718000000001</v>
      </c>
      <c r="J3587" s="3">
        <v>12.853726</v>
      </c>
      <c r="K3587" s="3">
        <f t="shared" si="225"/>
        <v>12.572259666666667</v>
      </c>
      <c r="L3587" s="3">
        <f t="shared" si="226"/>
        <v>0.93871866666666826</v>
      </c>
      <c r="M3587" s="3">
        <f t="shared" si="227"/>
        <v>0.33355202486596475</v>
      </c>
    </row>
    <row r="3588" spans="1:13">
      <c r="A3588" s="3" t="s">
        <v>2090</v>
      </c>
      <c r="B3588" s="3" t="s">
        <v>5365</v>
      </c>
      <c r="C3588" s="3" t="s">
        <v>5724</v>
      </c>
      <c r="D3588" s="3">
        <v>10.915423000000001</v>
      </c>
      <c r="E3588" s="3">
        <v>13.4315815</v>
      </c>
      <c r="F3588" s="3">
        <v>13.226601</v>
      </c>
      <c r="G3588" s="3">
        <f t="shared" si="224"/>
        <v>12.524535166666666</v>
      </c>
      <c r="H3588" s="3">
        <v>14.0112705</v>
      </c>
      <c r="I3588" s="3">
        <v>12.838511</v>
      </c>
      <c r="J3588" s="3">
        <v>13.553934</v>
      </c>
      <c r="K3588" s="3">
        <f t="shared" si="225"/>
        <v>13.467905166666666</v>
      </c>
      <c r="L3588" s="3">
        <f t="shared" si="226"/>
        <v>0.94336999999999982</v>
      </c>
      <c r="M3588" s="3">
        <f t="shared" si="227"/>
        <v>0.34211086667730517</v>
      </c>
    </row>
    <row r="3589" spans="1:13">
      <c r="A3589" s="3" t="s">
        <v>1356</v>
      </c>
      <c r="B3589" s="3" t="s">
        <v>1355</v>
      </c>
      <c r="C3589" s="3" t="s">
        <v>5724</v>
      </c>
      <c r="D3589" s="3">
        <v>10.313921000000001</v>
      </c>
      <c r="E3589" s="3">
        <v>12.731525</v>
      </c>
      <c r="F3589" s="3">
        <v>12.644712</v>
      </c>
      <c r="G3589" s="3">
        <f t="shared" si="224"/>
        <v>11.896719333333332</v>
      </c>
      <c r="H3589" s="3">
        <v>13.346587</v>
      </c>
      <c r="I3589" s="3">
        <v>12.063549</v>
      </c>
      <c r="J3589" s="3">
        <v>13.044456500000001</v>
      </c>
      <c r="K3589" s="3">
        <f t="shared" si="225"/>
        <v>12.818197500000002</v>
      </c>
      <c r="L3589" s="3">
        <f t="shared" si="226"/>
        <v>0.92147816666667026</v>
      </c>
      <c r="M3589" s="3">
        <f t="shared" si="227"/>
        <v>0.35483536926096526</v>
      </c>
    </row>
    <row r="3590" spans="1:13">
      <c r="A3590" s="3" t="s">
        <v>3953</v>
      </c>
      <c r="B3590" s="3" t="s">
        <v>3952</v>
      </c>
      <c r="C3590" s="3" t="s">
        <v>5724</v>
      </c>
      <c r="D3590" s="3">
        <v>9.8895029999999995</v>
      </c>
      <c r="E3590" s="3">
        <v>12.476038000000001</v>
      </c>
      <c r="F3590" s="3">
        <v>12.270429</v>
      </c>
      <c r="G3590" s="3">
        <f t="shared" si="224"/>
        <v>11.545323333333334</v>
      </c>
      <c r="H3590" s="3">
        <v>13.053846</v>
      </c>
      <c r="I3590" s="3">
        <v>11.892904</v>
      </c>
      <c r="J3590" s="3">
        <v>12.707606999999999</v>
      </c>
      <c r="K3590" s="3">
        <f t="shared" si="225"/>
        <v>12.551452333333335</v>
      </c>
      <c r="L3590" s="3">
        <f t="shared" si="226"/>
        <v>1.0061290000000014</v>
      </c>
      <c r="M3590" s="3">
        <f t="shared" si="227"/>
        <v>0.32551626688470031</v>
      </c>
    </row>
    <row r="3591" spans="1:13">
      <c r="A3591" s="3" t="s">
        <v>3966</v>
      </c>
      <c r="B3591" s="3" t="s">
        <v>3965</v>
      </c>
      <c r="C3591" s="3" t="s">
        <v>5724</v>
      </c>
      <c r="D3591" s="3">
        <v>8.8391210000000004</v>
      </c>
      <c r="E3591" s="3">
        <v>11.552569999999999</v>
      </c>
      <c r="F3591" s="3">
        <v>11.479240000000001</v>
      </c>
      <c r="G3591" s="3">
        <f t="shared" si="224"/>
        <v>10.623643666666668</v>
      </c>
      <c r="H3591" s="3">
        <v>11.994287999999999</v>
      </c>
      <c r="I3591" s="3">
        <v>10.600072000000001</v>
      </c>
      <c r="J3591" s="3">
        <v>11.752916000000001</v>
      </c>
      <c r="K3591" s="3">
        <f t="shared" si="225"/>
        <v>11.449092</v>
      </c>
      <c r="L3591" s="3">
        <f t="shared" si="226"/>
        <v>0.82544833333333223</v>
      </c>
      <c r="M3591" s="3">
        <f t="shared" si="227"/>
        <v>0.45162651809123749</v>
      </c>
    </row>
    <row r="3592" spans="1:13">
      <c r="A3592" s="3" t="s">
        <v>2866</v>
      </c>
      <c r="B3592" s="3" t="s">
        <v>2865</v>
      </c>
      <c r="C3592" s="3" t="s">
        <v>5724</v>
      </c>
      <c r="D3592" s="3">
        <v>8.2343849999999996</v>
      </c>
      <c r="E3592" s="3">
        <v>10.935698500000001</v>
      </c>
      <c r="F3592" s="3">
        <v>10.772468999999999</v>
      </c>
      <c r="G3592" s="3">
        <f t="shared" si="224"/>
        <v>9.9808508333333332</v>
      </c>
      <c r="H3592" s="3">
        <v>11.141373</v>
      </c>
      <c r="I3592" s="3">
        <v>9.6096430000000002</v>
      </c>
      <c r="J3592" s="3">
        <v>10.961743</v>
      </c>
      <c r="K3592" s="3">
        <f t="shared" si="225"/>
        <v>10.570919666666667</v>
      </c>
      <c r="L3592" s="3">
        <f t="shared" si="226"/>
        <v>0.59006883333333349</v>
      </c>
      <c r="M3592" s="3">
        <f t="shared" si="227"/>
        <v>0.58658918446058594</v>
      </c>
    </row>
    <row r="3593" spans="1:13">
      <c r="A3593" s="3" t="s">
        <v>36</v>
      </c>
      <c r="B3593" s="3" t="s">
        <v>681</v>
      </c>
      <c r="C3593" s="3" t="s">
        <v>5724</v>
      </c>
      <c r="D3593" s="3">
        <v>9.8482979999999998</v>
      </c>
      <c r="E3593" s="3">
        <v>12.3347</v>
      </c>
      <c r="F3593" s="3">
        <v>12.141223999999999</v>
      </c>
      <c r="G3593" s="3">
        <f t="shared" si="224"/>
        <v>11.441407333333332</v>
      </c>
      <c r="H3593" s="3">
        <v>12.204001999999999</v>
      </c>
      <c r="I3593" s="3">
        <v>11.09653</v>
      </c>
      <c r="J3593" s="3">
        <v>11.677894999999999</v>
      </c>
      <c r="K3593" s="3">
        <f t="shared" si="225"/>
        <v>11.659475666666665</v>
      </c>
      <c r="L3593" s="3">
        <f t="shared" si="226"/>
        <v>0.21806833333333309</v>
      </c>
      <c r="M3593" s="3">
        <f t="shared" si="227"/>
        <v>0.81236775377206749</v>
      </c>
    </row>
    <row r="3594" spans="1:13">
      <c r="A3594" s="3" t="s">
        <v>36</v>
      </c>
      <c r="B3594" s="3" t="s">
        <v>3958</v>
      </c>
      <c r="C3594" s="3" t="s">
        <v>5724</v>
      </c>
      <c r="D3594" s="3">
        <v>9.6170480000000005</v>
      </c>
      <c r="E3594" s="3">
        <v>12.339117999999999</v>
      </c>
      <c r="F3594" s="3">
        <v>12.018473</v>
      </c>
      <c r="G3594" s="3">
        <f t="shared" si="224"/>
        <v>11.324879666666666</v>
      </c>
      <c r="H3594" s="3">
        <v>12.2064</v>
      </c>
      <c r="I3594" s="3">
        <v>11.029006000000001</v>
      </c>
      <c r="J3594" s="3">
        <v>11.625052999999999</v>
      </c>
      <c r="K3594" s="3">
        <f t="shared" si="225"/>
        <v>11.620153</v>
      </c>
      <c r="L3594" s="3">
        <f t="shared" si="226"/>
        <v>0.29527333333333416</v>
      </c>
      <c r="M3594" s="3">
        <f t="shared" si="227"/>
        <v>0.76522889347187517</v>
      </c>
    </row>
    <row r="3595" spans="1:13">
      <c r="A3595" s="3" t="s">
        <v>2526</v>
      </c>
      <c r="B3595" s="3" t="s">
        <v>2525</v>
      </c>
      <c r="C3595" s="3" t="s">
        <v>5724</v>
      </c>
      <c r="D3595" s="3">
        <v>8.5622699999999998</v>
      </c>
      <c r="E3595" s="3">
        <v>11.206536</v>
      </c>
      <c r="F3595" s="3">
        <v>10.945632</v>
      </c>
      <c r="G3595" s="3">
        <f t="shared" si="224"/>
        <v>10.238145999999999</v>
      </c>
      <c r="H3595" s="3">
        <v>11.081523000000001</v>
      </c>
      <c r="I3595" s="3">
        <v>10.072189</v>
      </c>
      <c r="J3595" s="3">
        <v>10.659109000000001</v>
      </c>
      <c r="K3595" s="3">
        <f t="shared" si="225"/>
        <v>10.604273666666666</v>
      </c>
      <c r="L3595" s="3">
        <f t="shared" si="226"/>
        <v>0.3661276666666673</v>
      </c>
      <c r="M3595" s="3">
        <f t="shared" si="227"/>
        <v>0.70211976493062411</v>
      </c>
    </row>
    <row r="3596" spans="1:13">
      <c r="A3596" s="3" t="s">
        <v>688</v>
      </c>
      <c r="B3596" s="3" t="s">
        <v>4922</v>
      </c>
      <c r="C3596" s="3" t="s">
        <v>5724</v>
      </c>
      <c r="D3596" s="3">
        <v>9.0994899999999994</v>
      </c>
      <c r="E3596" s="3">
        <v>10.471367000000001</v>
      </c>
      <c r="F3596" s="3">
        <v>10.3010435</v>
      </c>
      <c r="G3596" s="3">
        <f t="shared" si="224"/>
        <v>9.9573001666666681</v>
      </c>
      <c r="H3596" s="3">
        <v>10.079853</v>
      </c>
      <c r="I3596" s="3">
        <v>9.1423590000000008</v>
      </c>
      <c r="J3596" s="3">
        <v>9.2958990000000004</v>
      </c>
      <c r="K3596" s="3">
        <f t="shared" si="225"/>
        <v>9.5060369999999992</v>
      </c>
      <c r="L3596" s="3">
        <f t="shared" si="226"/>
        <v>-0.45126316666666888</v>
      </c>
      <c r="M3596" s="3">
        <f t="shared" si="227"/>
        <v>0.43466029932054179</v>
      </c>
    </row>
    <row r="3597" spans="1:13">
      <c r="A3597" s="3" t="s">
        <v>1012</v>
      </c>
      <c r="B3597" s="3" t="s">
        <v>1432</v>
      </c>
      <c r="C3597" s="3" t="s">
        <v>5724</v>
      </c>
      <c r="D3597" s="3">
        <v>9.1075400000000002</v>
      </c>
      <c r="E3597" s="3">
        <v>7.9025254</v>
      </c>
      <c r="F3597" s="3">
        <v>9.07193</v>
      </c>
      <c r="G3597" s="3">
        <f t="shared" si="224"/>
        <v>8.6939984666666685</v>
      </c>
      <c r="H3597" s="3">
        <v>8.2464484999999996</v>
      </c>
      <c r="I3597" s="3">
        <v>7.5490564999999998</v>
      </c>
      <c r="J3597" s="3">
        <v>7.1710969999999996</v>
      </c>
      <c r="K3597" s="3">
        <f t="shared" si="225"/>
        <v>7.6555339999999994</v>
      </c>
      <c r="L3597" s="3">
        <f t="shared" si="226"/>
        <v>-1.0384644666666691</v>
      </c>
      <c r="M3597" s="3">
        <f t="shared" si="227"/>
        <v>0.10934261077112351</v>
      </c>
    </row>
    <row r="3598" spans="1:13">
      <c r="A3598" s="3" t="s">
        <v>21</v>
      </c>
      <c r="B3598" s="3" t="s">
        <v>2551</v>
      </c>
      <c r="C3598" s="3" t="s">
        <v>5724</v>
      </c>
      <c r="D3598" s="3">
        <v>8.4303255000000004</v>
      </c>
      <c r="E3598" s="3">
        <v>6.3933396</v>
      </c>
      <c r="F3598" s="3">
        <v>7.5798620000000003</v>
      </c>
      <c r="G3598" s="3">
        <f t="shared" si="224"/>
        <v>7.467842366666666</v>
      </c>
      <c r="H3598" s="3">
        <v>6.3643070000000002</v>
      </c>
      <c r="I3598" s="3">
        <v>6.0672793</v>
      </c>
      <c r="J3598" s="3">
        <v>5.5044240000000002</v>
      </c>
      <c r="K3598" s="3">
        <f t="shared" si="225"/>
        <v>5.9786700999999995</v>
      </c>
      <c r="L3598" s="3">
        <f t="shared" si="226"/>
        <v>-1.4891722666666665</v>
      </c>
      <c r="M3598" s="3">
        <f t="shared" si="227"/>
        <v>8.1256137615362142E-2</v>
      </c>
    </row>
    <row r="3599" spans="1:13">
      <c r="A3599" s="3" t="s">
        <v>5290</v>
      </c>
      <c r="B3599" s="3" t="s">
        <v>5289</v>
      </c>
      <c r="C3599" s="3" t="s">
        <v>5724</v>
      </c>
      <c r="D3599" s="3">
        <v>6.5006930000000001</v>
      </c>
      <c r="E3599" s="3">
        <v>6.2704250000000004</v>
      </c>
      <c r="F3599" s="3">
        <v>7.0719960000000004</v>
      </c>
      <c r="G3599" s="3">
        <f t="shared" si="224"/>
        <v>6.6143713333333336</v>
      </c>
      <c r="H3599" s="3">
        <v>6.5689992999999998</v>
      </c>
      <c r="I3599" s="3">
        <v>6.3089684999999998</v>
      </c>
      <c r="J3599" s="3">
        <v>7.0240684</v>
      </c>
      <c r="K3599" s="3">
        <f t="shared" si="225"/>
        <v>6.6340120666666671</v>
      </c>
      <c r="L3599" s="3">
        <f t="shared" si="226"/>
        <v>1.9640733333333493E-2</v>
      </c>
      <c r="M3599" s="3">
        <f t="shared" si="227"/>
        <v>0.95355821175238864</v>
      </c>
    </row>
    <row r="3600" spans="1:13">
      <c r="A3600" s="3" t="s">
        <v>2835</v>
      </c>
      <c r="B3600" s="3" t="s">
        <v>2834</v>
      </c>
      <c r="C3600" s="3" t="s">
        <v>5724</v>
      </c>
      <c r="D3600" s="3">
        <v>8.2206499999999991</v>
      </c>
      <c r="E3600" s="3">
        <v>7.5602201999999998</v>
      </c>
      <c r="F3600" s="3">
        <v>8.4700500000000005</v>
      </c>
      <c r="G3600" s="3">
        <f t="shared" si="224"/>
        <v>8.0836400666666659</v>
      </c>
      <c r="H3600" s="3">
        <v>7.6024659999999997</v>
      </c>
      <c r="I3600" s="3">
        <v>7.2722449999999998</v>
      </c>
      <c r="J3600" s="3">
        <v>7.6635340000000003</v>
      </c>
      <c r="K3600" s="3">
        <f t="shared" si="225"/>
        <v>7.5127483333333336</v>
      </c>
      <c r="L3600" s="3">
        <f t="shared" si="226"/>
        <v>-0.57089173333333232</v>
      </c>
      <c r="M3600" s="3">
        <f t="shared" si="227"/>
        <v>0.12732869152927476</v>
      </c>
    </row>
    <row r="3601" spans="1:13">
      <c r="A3601" s="3" t="s">
        <v>1668</v>
      </c>
      <c r="B3601" s="3" t="s">
        <v>1667</v>
      </c>
      <c r="C3601" s="3" t="s">
        <v>5724</v>
      </c>
      <c r="D3601" s="3">
        <v>8.8669460000000004</v>
      </c>
      <c r="E3601" s="3">
        <v>10.427955000000001</v>
      </c>
      <c r="F3601" s="3">
        <v>9.6006230000000006</v>
      </c>
      <c r="G3601" s="3">
        <f t="shared" si="224"/>
        <v>9.6318413333333339</v>
      </c>
      <c r="H3601" s="3">
        <v>8.6217550000000003</v>
      </c>
      <c r="I3601" s="3">
        <v>8.4140899999999998</v>
      </c>
      <c r="J3601" s="3">
        <v>9.0794610000000002</v>
      </c>
      <c r="K3601" s="3">
        <f t="shared" si="225"/>
        <v>8.7051020000000019</v>
      </c>
      <c r="L3601" s="3">
        <f t="shared" si="226"/>
        <v>-0.92673933333333203</v>
      </c>
      <c r="M3601" s="3">
        <f t="shared" si="227"/>
        <v>0.1326490509742988</v>
      </c>
    </row>
    <row r="3602" spans="1:13">
      <c r="A3602" s="3" t="s">
        <v>2888</v>
      </c>
      <c r="B3602" s="3" t="s">
        <v>3084</v>
      </c>
      <c r="C3602" s="3" t="s">
        <v>5724</v>
      </c>
      <c r="D3602" s="3">
        <v>5.8505564000000003</v>
      </c>
      <c r="E3602" s="3">
        <v>5.6269729999999996</v>
      </c>
      <c r="F3602" s="3">
        <v>5.7109465999999998</v>
      </c>
      <c r="G3602" s="3">
        <f t="shared" si="224"/>
        <v>5.7294920000000005</v>
      </c>
      <c r="H3602" s="3">
        <v>5.6221695</v>
      </c>
      <c r="I3602" s="3">
        <v>5.6454719999999998</v>
      </c>
      <c r="J3602" s="3">
        <v>5.876557</v>
      </c>
      <c r="K3602" s="3">
        <f t="shared" si="225"/>
        <v>5.7147328333333336</v>
      </c>
      <c r="L3602" s="3">
        <f t="shared" si="226"/>
        <v>-1.4759166666666879E-2</v>
      </c>
      <c r="M3602" s="3">
        <f t="shared" si="227"/>
        <v>0.89414272884851598</v>
      </c>
    </row>
    <row r="3603" spans="1:13">
      <c r="A3603" s="3" t="s">
        <v>1647</v>
      </c>
      <c r="B3603" s="3" t="s">
        <v>1646</v>
      </c>
      <c r="C3603" s="3" t="s">
        <v>5724</v>
      </c>
      <c r="D3603" s="3">
        <v>7.0147870000000001</v>
      </c>
      <c r="E3603" s="3">
        <v>6.1947136</v>
      </c>
      <c r="F3603" s="3">
        <v>6.6116960000000002</v>
      </c>
      <c r="G3603" s="3">
        <f t="shared" si="224"/>
        <v>6.6070655333333335</v>
      </c>
      <c r="H3603" s="3">
        <v>6.2743779999999996</v>
      </c>
      <c r="I3603" s="3">
        <v>6.2661695000000002</v>
      </c>
      <c r="J3603" s="3">
        <v>6.5776240000000001</v>
      </c>
      <c r="K3603" s="3">
        <f t="shared" si="225"/>
        <v>6.3727238333333327</v>
      </c>
      <c r="L3603" s="3">
        <f t="shared" si="226"/>
        <v>-0.23434170000000076</v>
      </c>
      <c r="M3603" s="3">
        <f t="shared" si="227"/>
        <v>0.41505074004453102</v>
      </c>
    </row>
    <row r="3604" spans="1:13">
      <c r="A3604" s="3" t="s">
        <v>108</v>
      </c>
      <c r="B3604" s="3" t="s">
        <v>107</v>
      </c>
      <c r="C3604" s="3" t="s">
        <v>5724</v>
      </c>
      <c r="D3604" s="3">
        <v>7.3002887000000003</v>
      </c>
      <c r="E3604" s="3">
        <v>6.9871844999999997</v>
      </c>
      <c r="F3604" s="3">
        <v>7.2786410000000004</v>
      </c>
      <c r="G3604" s="3">
        <f t="shared" si="224"/>
        <v>7.188704733333334</v>
      </c>
      <c r="H3604" s="3">
        <v>7.301882</v>
      </c>
      <c r="I3604" s="3">
        <v>6.6373296000000002</v>
      </c>
      <c r="J3604" s="3">
        <v>7.1917489999999997</v>
      </c>
      <c r="K3604" s="3">
        <f t="shared" si="225"/>
        <v>7.0436535333333339</v>
      </c>
      <c r="L3604" s="3">
        <f t="shared" si="226"/>
        <v>-0.14505120000000016</v>
      </c>
      <c r="M3604" s="3">
        <f t="shared" si="227"/>
        <v>0.56100245439318552</v>
      </c>
    </row>
    <row r="3605" spans="1:13">
      <c r="A3605" s="3" t="s">
        <v>108</v>
      </c>
      <c r="B3605" s="3" t="s">
        <v>4437</v>
      </c>
      <c r="C3605" s="3" t="s">
        <v>5724</v>
      </c>
      <c r="D3605" s="3">
        <v>6.0634600000000001</v>
      </c>
      <c r="E3605" s="3">
        <v>5.8875812999999999</v>
      </c>
      <c r="F3605" s="3">
        <v>6.1571325999999997</v>
      </c>
      <c r="G3605" s="3">
        <f t="shared" si="224"/>
        <v>6.0360579666666672</v>
      </c>
      <c r="H3605" s="3">
        <v>6.2183074999999999</v>
      </c>
      <c r="I3605" s="3">
        <v>5.7021636999999998</v>
      </c>
      <c r="J3605" s="3">
        <v>6.6715407000000004</v>
      </c>
      <c r="K3605" s="3">
        <f t="shared" si="225"/>
        <v>6.1973373</v>
      </c>
      <c r="L3605" s="3">
        <f t="shared" si="226"/>
        <v>0.16127933333333289</v>
      </c>
      <c r="M3605" s="3">
        <f t="shared" si="227"/>
        <v>0.60890707002653488</v>
      </c>
    </row>
    <row r="3606" spans="1:13">
      <c r="A3606" s="3" t="s">
        <v>3077</v>
      </c>
      <c r="B3606" s="3" t="s">
        <v>3076</v>
      </c>
      <c r="C3606" s="3" t="s">
        <v>5724</v>
      </c>
      <c r="D3606" s="3">
        <v>7.2041965000000001</v>
      </c>
      <c r="E3606" s="3">
        <v>6.5912319999999998</v>
      </c>
      <c r="F3606" s="3">
        <v>6.9627400000000002</v>
      </c>
      <c r="G3606" s="3">
        <f t="shared" si="224"/>
        <v>6.9193895000000003</v>
      </c>
      <c r="H3606" s="3">
        <v>7.2855315000000003</v>
      </c>
      <c r="I3606" s="3">
        <v>6.3644959999999999</v>
      </c>
      <c r="J3606" s="3">
        <v>6.8168544999999998</v>
      </c>
      <c r="K3606" s="3">
        <f t="shared" si="225"/>
        <v>6.8222939999999994</v>
      </c>
      <c r="L3606" s="3">
        <f t="shared" si="226"/>
        <v>-9.7095500000000889E-2</v>
      </c>
      <c r="M3606" s="3">
        <f t="shared" si="227"/>
        <v>0.77677809872158854</v>
      </c>
    </row>
    <row r="3607" spans="1:13">
      <c r="A3607" s="3" t="s">
        <v>108</v>
      </c>
      <c r="B3607" s="3" t="s">
        <v>4499</v>
      </c>
      <c r="C3607" s="3" t="s">
        <v>5724</v>
      </c>
      <c r="D3607" s="3">
        <v>8.3708589999999994</v>
      </c>
      <c r="E3607" s="3">
        <v>7.8283329999999998</v>
      </c>
      <c r="F3607" s="3">
        <v>8.1757770000000001</v>
      </c>
      <c r="G3607" s="3">
        <f t="shared" si="224"/>
        <v>8.1249896666666661</v>
      </c>
      <c r="H3607" s="3">
        <v>8.8630639999999996</v>
      </c>
      <c r="I3607" s="3">
        <v>7.3276969999999997</v>
      </c>
      <c r="J3607" s="3">
        <v>7.8623513999999997</v>
      </c>
      <c r="K3607" s="3">
        <f t="shared" si="225"/>
        <v>8.0177041333333321</v>
      </c>
      <c r="L3607" s="3">
        <f t="shared" si="226"/>
        <v>-0.10728553333333402</v>
      </c>
      <c r="M3607" s="3">
        <f t="shared" si="227"/>
        <v>0.83311086453962924</v>
      </c>
    </row>
    <row r="3608" spans="1:13">
      <c r="A3608" s="3" t="s">
        <v>123</v>
      </c>
      <c r="B3608" s="3" t="s">
        <v>731</v>
      </c>
      <c r="C3608" s="3" t="s">
        <v>5724</v>
      </c>
      <c r="D3608" s="3">
        <v>7.0933003000000001</v>
      </c>
      <c r="E3608" s="3">
        <v>6.8088025999999999</v>
      </c>
      <c r="F3608" s="3">
        <v>6.8684310000000002</v>
      </c>
      <c r="G3608" s="3">
        <f t="shared" si="224"/>
        <v>6.9235113000000004</v>
      </c>
      <c r="H3608" s="3">
        <v>7.5626790000000002</v>
      </c>
      <c r="I3608" s="3">
        <v>6.4336789999999997</v>
      </c>
      <c r="J3608" s="3">
        <v>7.0245647</v>
      </c>
      <c r="K3608" s="3">
        <f t="shared" si="225"/>
        <v>7.0069742333333336</v>
      </c>
      <c r="L3608" s="3">
        <f t="shared" si="226"/>
        <v>8.3462933333333211E-2</v>
      </c>
      <c r="M3608" s="3">
        <f t="shared" si="227"/>
        <v>0.81676987346301355</v>
      </c>
    </row>
    <row r="3609" spans="1:13">
      <c r="A3609" s="3" t="s">
        <v>123</v>
      </c>
      <c r="B3609" s="3" t="s">
        <v>1708</v>
      </c>
      <c r="C3609" s="3" t="s">
        <v>5724</v>
      </c>
      <c r="D3609" s="3">
        <v>7.8198036999999996</v>
      </c>
      <c r="E3609" s="3">
        <v>7.5221679999999997</v>
      </c>
      <c r="F3609" s="3">
        <v>7.8207994000000003</v>
      </c>
      <c r="G3609" s="3">
        <f t="shared" si="224"/>
        <v>7.7209237000000002</v>
      </c>
      <c r="H3609" s="3">
        <v>8.6314519999999995</v>
      </c>
      <c r="I3609" s="3">
        <v>7.4154039999999997</v>
      </c>
      <c r="J3609" s="3">
        <v>8.2995479999999997</v>
      </c>
      <c r="K3609" s="3">
        <f t="shared" si="225"/>
        <v>8.1154679999999999</v>
      </c>
      <c r="L3609" s="3">
        <f t="shared" si="226"/>
        <v>0.39454429999999974</v>
      </c>
      <c r="M3609" s="3">
        <f t="shared" si="227"/>
        <v>0.35355185330296951</v>
      </c>
    </row>
    <row r="3610" spans="1:13">
      <c r="A3610" s="3" t="s">
        <v>207</v>
      </c>
      <c r="B3610" s="3" t="s">
        <v>4561</v>
      </c>
      <c r="C3610" s="3" t="s">
        <v>5724</v>
      </c>
      <c r="D3610" s="3">
        <v>6.3970083999999998</v>
      </c>
      <c r="E3610" s="3">
        <v>6.3380869999999998</v>
      </c>
      <c r="F3610" s="3">
        <v>6.7713336999999996</v>
      </c>
      <c r="G3610" s="3">
        <f t="shared" si="224"/>
        <v>6.5021430333333328</v>
      </c>
      <c r="H3610" s="3">
        <v>7.1495829999999998</v>
      </c>
      <c r="I3610" s="3">
        <v>6.200259</v>
      </c>
      <c r="J3610" s="3">
        <v>8.4911709999999996</v>
      </c>
      <c r="K3610" s="3">
        <f t="shared" si="225"/>
        <v>7.2803376666666653</v>
      </c>
      <c r="L3610" s="3">
        <f t="shared" si="226"/>
        <v>0.7781946333333325</v>
      </c>
      <c r="M3610" s="3">
        <f t="shared" si="227"/>
        <v>0.31519970500675815</v>
      </c>
    </row>
    <row r="3611" spans="1:13">
      <c r="A3611" s="3" t="s">
        <v>207</v>
      </c>
      <c r="B3611" s="3" t="s">
        <v>720</v>
      </c>
      <c r="C3611" s="3" t="s">
        <v>5724</v>
      </c>
      <c r="D3611" s="3">
        <v>8.1268200000000004</v>
      </c>
      <c r="E3611" s="3">
        <v>7.5869489999999997</v>
      </c>
      <c r="F3611" s="3">
        <v>7.7218859999999996</v>
      </c>
      <c r="G3611" s="3">
        <f t="shared" si="224"/>
        <v>7.8118849999999993</v>
      </c>
      <c r="H3611" s="3">
        <v>8.6141199999999998</v>
      </c>
      <c r="I3611" s="3">
        <v>7.342962</v>
      </c>
      <c r="J3611" s="3">
        <v>7.5229863999999997</v>
      </c>
      <c r="K3611" s="3">
        <f t="shared" si="225"/>
        <v>7.8266894666666671</v>
      </c>
      <c r="L3611" s="3">
        <f t="shared" si="226"/>
        <v>1.4804466666667793E-2</v>
      </c>
      <c r="M3611" s="3">
        <f t="shared" si="227"/>
        <v>0.9741234158157982</v>
      </c>
    </row>
    <row r="3612" spans="1:13">
      <c r="A3612" s="3" t="s">
        <v>577</v>
      </c>
      <c r="B3612" s="3" t="s">
        <v>1676</v>
      </c>
      <c r="C3612" s="3" t="s">
        <v>5724</v>
      </c>
      <c r="D3612" s="3">
        <v>7.3372263999999996</v>
      </c>
      <c r="E3612" s="3">
        <v>6.7303595999999999</v>
      </c>
      <c r="F3612" s="3">
        <v>6.890212</v>
      </c>
      <c r="G3612" s="3">
        <f t="shared" si="224"/>
        <v>6.9859326666666659</v>
      </c>
      <c r="H3612" s="3">
        <v>7.642881</v>
      </c>
      <c r="I3612" s="3">
        <v>6.7258325000000001</v>
      </c>
      <c r="J3612" s="3">
        <v>6.8365270000000002</v>
      </c>
      <c r="K3612" s="3">
        <f t="shared" si="225"/>
        <v>7.068413500000001</v>
      </c>
      <c r="L3612" s="3">
        <f t="shared" si="226"/>
        <v>8.2480833333335113E-2</v>
      </c>
      <c r="M3612" s="3">
        <f t="shared" si="227"/>
        <v>0.82093692717931543</v>
      </c>
    </row>
    <row r="3613" spans="1:13">
      <c r="A3613" s="3" t="s">
        <v>3282</v>
      </c>
      <c r="B3613" s="3" t="s">
        <v>3281</v>
      </c>
      <c r="C3613" s="3" t="s">
        <v>5724</v>
      </c>
      <c r="D3613" s="3">
        <v>6.7841199999999997</v>
      </c>
      <c r="E3613" s="3">
        <v>5.9558062999999999</v>
      </c>
      <c r="F3613" s="3">
        <v>6.4761914999999997</v>
      </c>
      <c r="G3613" s="3">
        <f t="shared" si="224"/>
        <v>6.4053725999999997</v>
      </c>
      <c r="H3613" s="3">
        <v>6.1209610000000003</v>
      </c>
      <c r="I3613" s="3">
        <v>6.1557950000000003</v>
      </c>
      <c r="J3613" s="3">
        <v>7.2029877000000004</v>
      </c>
      <c r="K3613" s="3">
        <f t="shared" si="225"/>
        <v>6.4932479000000001</v>
      </c>
      <c r="L3613" s="3">
        <f t="shared" si="226"/>
        <v>8.7875300000000323E-2</v>
      </c>
      <c r="M3613" s="3">
        <f t="shared" si="227"/>
        <v>0.84787140501251423</v>
      </c>
    </row>
    <row r="3614" spans="1:13">
      <c r="A3614" s="3" t="s">
        <v>15</v>
      </c>
      <c r="B3614" s="3" t="s">
        <v>1675</v>
      </c>
      <c r="C3614" s="3" t="s">
        <v>5724</v>
      </c>
      <c r="D3614" s="3">
        <v>6.9559913</v>
      </c>
      <c r="E3614" s="3">
        <v>7.0057745000000002</v>
      </c>
      <c r="F3614" s="3">
        <v>6.5775484999999998</v>
      </c>
      <c r="G3614" s="3">
        <f t="shared" si="224"/>
        <v>6.8464381000000003</v>
      </c>
      <c r="H3614" s="3">
        <v>6.3791323000000002</v>
      </c>
      <c r="I3614" s="3">
        <v>6.0951504999999999</v>
      </c>
      <c r="J3614" s="3">
        <v>6.9363510000000002</v>
      </c>
      <c r="K3614" s="3">
        <f t="shared" si="225"/>
        <v>6.4702112666666665</v>
      </c>
      <c r="L3614" s="3">
        <f t="shared" si="226"/>
        <v>-0.37622683333333384</v>
      </c>
      <c r="M3614" s="3">
        <f t="shared" si="227"/>
        <v>0.25254587516810056</v>
      </c>
    </row>
    <row r="3615" spans="1:13">
      <c r="A3615" s="3" t="s">
        <v>1441</v>
      </c>
      <c r="B3615" s="3" t="s">
        <v>1440</v>
      </c>
      <c r="C3615" s="3" t="s">
        <v>5724</v>
      </c>
      <c r="D3615" s="3">
        <v>7.9829945999999996</v>
      </c>
      <c r="E3615" s="3">
        <v>6.8988147</v>
      </c>
      <c r="F3615" s="3">
        <v>6.9940924999999998</v>
      </c>
      <c r="G3615" s="3">
        <f t="shared" si="224"/>
        <v>7.2919672666666671</v>
      </c>
      <c r="H3615" s="3">
        <v>6.9766329999999996</v>
      </c>
      <c r="I3615" s="3">
        <v>6.8191059999999997</v>
      </c>
      <c r="J3615" s="3">
        <v>6.4954076000000001</v>
      </c>
      <c r="K3615" s="3">
        <f t="shared" si="225"/>
        <v>6.7637155333333325</v>
      </c>
      <c r="L3615" s="3">
        <f t="shared" si="226"/>
        <v>-0.52825173333333453</v>
      </c>
      <c r="M3615" s="3">
        <f t="shared" si="227"/>
        <v>0.23113113530968826</v>
      </c>
    </row>
    <row r="3616" spans="1:13">
      <c r="A3616" s="3" t="s">
        <v>4476</v>
      </c>
      <c r="B3616" s="3" t="s">
        <v>4475</v>
      </c>
      <c r="C3616" s="3" t="s">
        <v>5724</v>
      </c>
      <c r="D3616" s="3">
        <v>9.2573869999999996</v>
      </c>
      <c r="E3616" s="3">
        <v>7.7106490000000001</v>
      </c>
      <c r="F3616" s="3">
        <v>8.1962259999999993</v>
      </c>
      <c r="G3616" s="3">
        <f t="shared" si="224"/>
        <v>8.388087333333333</v>
      </c>
      <c r="H3616" s="3">
        <v>7.6376809999999997</v>
      </c>
      <c r="I3616" s="3">
        <v>7.6129280000000001</v>
      </c>
      <c r="J3616" s="3">
        <v>7.233028</v>
      </c>
      <c r="K3616" s="3">
        <f t="shared" si="225"/>
        <v>7.4945456666666672</v>
      </c>
      <c r="L3616" s="3">
        <f t="shared" si="226"/>
        <v>-0.89354166666666579</v>
      </c>
      <c r="M3616" s="3">
        <f t="shared" si="227"/>
        <v>0.1331654300036765</v>
      </c>
    </row>
    <row r="3617" spans="1:13">
      <c r="A3617" s="3" t="s">
        <v>2709</v>
      </c>
      <c r="B3617" s="3" t="s">
        <v>3278</v>
      </c>
      <c r="C3617" s="3" t="s">
        <v>5724</v>
      </c>
      <c r="D3617" s="3">
        <v>8.2434469999999997</v>
      </c>
      <c r="E3617" s="3">
        <v>7.5447544999999998</v>
      </c>
      <c r="F3617" s="3">
        <v>7.812449</v>
      </c>
      <c r="G3617" s="3">
        <f t="shared" si="224"/>
        <v>7.8668835000000001</v>
      </c>
      <c r="H3617" s="3">
        <v>7.5065249999999999</v>
      </c>
      <c r="I3617" s="3">
        <v>7.1407404000000003</v>
      </c>
      <c r="J3617" s="3">
        <v>7.0146269999999999</v>
      </c>
      <c r="K3617" s="3">
        <f t="shared" si="225"/>
        <v>7.2206307999999995</v>
      </c>
      <c r="L3617" s="3">
        <f t="shared" si="226"/>
        <v>-0.64625270000000068</v>
      </c>
      <c r="M3617" s="3">
        <f t="shared" si="227"/>
        <v>6.191052082841695E-2</v>
      </c>
    </row>
    <row r="3618" spans="1:13">
      <c r="A3618" s="3" t="s">
        <v>21</v>
      </c>
      <c r="B3618" s="3" t="s">
        <v>4528</v>
      </c>
      <c r="C3618" s="3" t="s">
        <v>5724</v>
      </c>
      <c r="D3618" s="3">
        <v>8.8899240000000006</v>
      </c>
      <c r="E3618" s="3">
        <v>6.6851029999999998</v>
      </c>
      <c r="F3618" s="3">
        <v>7.9575852999999999</v>
      </c>
      <c r="G3618" s="3">
        <f t="shared" si="224"/>
        <v>7.8442040999999998</v>
      </c>
      <c r="H3618" s="3">
        <v>7.2285079999999997</v>
      </c>
      <c r="I3618" s="3">
        <v>7.0994524999999999</v>
      </c>
      <c r="J3618" s="3">
        <v>5.9959879999999997</v>
      </c>
      <c r="K3618" s="3">
        <f t="shared" si="225"/>
        <v>6.7746494999999998</v>
      </c>
      <c r="L3618" s="3">
        <f t="shared" si="226"/>
        <v>-1.0695546</v>
      </c>
      <c r="M3618" s="3">
        <f t="shared" si="227"/>
        <v>0.22658016759834018</v>
      </c>
    </row>
    <row r="3619" spans="1:13">
      <c r="A3619" s="3" t="s">
        <v>123</v>
      </c>
      <c r="B3619" s="3" t="s">
        <v>705</v>
      </c>
      <c r="C3619" s="3" t="s">
        <v>5724</v>
      </c>
      <c r="D3619" s="3">
        <v>8.7900650000000002</v>
      </c>
      <c r="E3619" s="3">
        <v>7.626239</v>
      </c>
      <c r="F3619" s="3">
        <v>8.2474310000000006</v>
      </c>
      <c r="G3619" s="3">
        <f t="shared" si="224"/>
        <v>8.2212450000000015</v>
      </c>
      <c r="H3619" s="3">
        <v>7.8081620000000003</v>
      </c>
      <c r="I3619" s="3">
        <v>7.3793620000000004</v>
      </c>
      <c r="J3619" s="3">
        <v>7.460229</v>
      </c>
      <c r="K3619" s="3">
        <f t="shared" si="225"/>
        <v>7.5492510000000008</v>
      </c>
      <c r="L3619" s="3">
        <f t="shared" si="226"/>
        <v>-0.67199400000000065</v>
      </c>
      <c r="M3619" s="3">
        <f t="shared" si="227"/>
        <v>0.13619899565369462</v>
      </c>
    </row>
    <row r="3620" spans="1:13">
      <c r="A3620" s="3" t="s">
        <v>123</v>
      </c>
      <c r="B3620" s="3" t="s">
        <v>3261</v>
      </c>
      <c r="C3620" s="3" t="s">
        <v>5724</v>
      </c>
      <c r="D3620" s="3">
        <v>7.8209340000000003</v>
      </c>
      <c r="E3620" s="3">
        <v>6.8582689999999999</v>
      </c>
      <c r="F3620" s="3">
        <v>7.0860523999999998</v>
      </c>
      <c r="G3620" s="3">
        <f t="shared" si="224"/>
        <v>7.2550851333333339</v>
      </c>
      <c r="H3620" s="3">
        <v>6.8649883000000003</v>
      </c>
      <c r="I3620" s="3">
        <v>6.5214452999999999</v>
      </c>
      <c r="J3620" s="3">
        <v>7.3035839999999999</v>
      </c>
      <c r="K3620" s="3">
        <f t="shared" si="225"/>
        <v>6.8966725333333336</v>
      </c>
      <c r="L3620" s="3">
        <f t="shared" si="226"/>
        <v>-0.3584126000000003</v>
      </c>
      <c r="M3620" s="3">
        <f t="shared" si="227"/>
        <v>0.38550992447282878</v>
      </c>
    </row>
    <row r="3621" spans="1:13">
      <c r="A3621" s="3" t="s">
        <v>207</v>
      </c>
      <c r="B3621" s="3" t="s">
        <v>5624</v>
      </c>
      <c r="C3621" s="3" t="s">
        <v>5724</v>
      </c>
      <c r="D3621" s="3">
        <v>8.5560939999999999</v>
      </c>
      <c r="E3621" s="3">
        <v>7.1795106000000004</v>
      </c>
      <c r="F3621" s="3">
        <v>8.0246379999999995</v>
      </c>
      <c r="G3621" s="3">
        <f t="shared" si="224"/>
        <v>7.920080866666666</v>
      </c>
      <c r="H3621" s="3">
        <v>7.5298259999999999</v>
      </c>
      <c r="I3621" s="3">
        <v>7.2406360000000003</v>
      </c>
      <c r="J3621" s="3">
        <v>7.886965</v>
      </c>
      <c r="K3621" s="3">
        <f t="shared" si="225"/>
        <v>7.5524756666666661</v>
      </c>
      <c r="L3621" s="3">
        <f t="shared" si="226"/>
        <v>-0.36760519999999985</v>
      </c>
      <c r="M3621" s="3">
        <f t="shared" si="227"/>
        <v>0.45259351263653297</v>
      </c>
    </row>
    <row r="3622" spans="1:13">
      <c r="A3622" s="3" t="s">
        <v>207</v>
      </c>
      <c r="B3622" s="3" t="s">
        <v>206</v>
      </c>
      <c r="C3622" s="3" t="s">
        <v>5724</v>
      </c>
      <c r="D3622" s="3">
        <v>9.5984370000000006</v>
      </c>
      <c r="E3622" s="3">
        <v>7.7948003000000003</v>
      </c>
      <c r="F3622" s="3">
        <v>8.6226780000000005</v>
      </c>
      <c r="G3622" s="3">
        <f t="shared" si="224"/>
        <v>8.6719717666666671</v>
      </c>
      <c r="H3622" s="3">
        <v>8.3032020000000006</v>
      </c>
      <c r="I3622" s="3">
        <v>8.1551270000000002</v>
      </c>
      <c r="J3622" s="3">
        <v>6.5465774999999997</v>
      </c>
      <c r="K3622" s="3">
        <f t="shared" si="225"/>
        <v>7.668302166666666</v>
      </c>
      <c r="L3622" s="3">
        <f t="shared" si="226"/>
        <v>-1.0036696000000012</v>
      </c>
      <c r="M3622" s="3">
        <f t="shared" si="227"/>
        <v>0.26073581548042135</v>
      </c>
    </row>
    <row r="3623" spans="1:13">
      <c r="A3623" s="3" t="s">
        <v>577</v>
      </c>
      <c r="B3623" s="3" t="s">
        <v>1882</v>
      </c>
      <c r="C3623" s="3" t="s">
        <v>5724</v>
      </c>
      <c r="D3623" s="3">
        <v>9.6498679999999997</v>
      </c>
      <c r="E3623" s="3">
        <v>8.6999630000000003</v>
      </c>
      <c r="F3623" s="3">
        <v>9.1770040000000002</v>
      </c>
      <c r="G3623" s="3">
        <f t="shared" si="224"/>
        <v>9.1756116666666667</v>
      </c>
      <c r="H3623" s="3">
        <v>9.3644149999999993</v>
      </c>
      <c r="I3623" s="3">
        <v>9.069369</v>
      </c>
      <c r="J3623" s="3">
        <v>8.6518999999999995</v>
      </c>
      <c r="K3623" s="3">
        <f t="shared" si="225"/>
        <v>9.0285613333333341</v>
      </c>
      <c r="L3623" s="3">
        <f t="shared" si="226"/>
        <v>-0.14705033333333262</v>
      </c>
      <c r="M3623" s="3">
        <f t="shared" si="227"/>
        <v>0.69053368578782948</v>
      </c>
    </row>
    <row r="3624" spans="1:13">
      <c r="A3624" s="3" t="s">
        <v>21</v>
      </c>
      <c r="B3624" s="3" t="s">
        <v>3139</v>
      </c>
      <c r="C3624" s="3" t="s">
        <v>5724</v>
      </c>
      <c r="D3624" s="3">
        <v>10.636812000000001</v>
      </c>
      <c r="E3624" s="3">
        <v>8.4386609999999997</v>
      </c>
      <c r="F3624" s="3">
        <v>9.7289250000000003</v>
      </c>
      <c r="G3624" s="3">
        <f t="shared" si="224"/>
        <v>9.6014660000000003</v>
      </c>
      <c r="H3624" s="3">
        <v>9.0545570000000009</v>
      </c>
      <c r="I3624" s="3">
        <v>8.9042370000000002</v>
      </c>
      <c r="J3624" s="3">
        <v>7.0548076999999996</v>
      </c>
      <c r="K3624" s="3">
        <f t="shared" si="225"/>
        <v>8.3378672333333341</v>
      </c>
      <c r="L3624" s="3">
        <f t="shared" si="226"/>
        <v>-1.2635987666666662</v>
      </c>
      <c r="M3624" s="3">
        <f t="shared" si="227"/>
        <v>0.23541198024300908</v>
      </c>
    </row>
    <row r="3625" spans="1:13">
      <c r="A3625" s="3" t="s">
        <v>85</v>
      </c>
      <c r="B3625" s="3" t="s">
        <v>2191</v>
      </c>
      <c r="C3625" s="3" t="s">
        <v>5724</v>
      </c>
      <c r="D3625" s="3">
        <v>9.1976309999999994</v>
      </c>
      <c r="E3625" s="3">
        <v>7.9106554999999998</v>
      </c>
      <c r="F3625" s="3">
        <v>8.5601660000000006</v>
      </c>
      <c r="G3625" s="3">
        <f t="shared" si="224"/>
        <v>8.5561508333333336</v>
      </c>
      <c r="H3625" s="3">
        <v>8.3288279999999997</v>
      </c>
      <c r="I3625" s="3">
        <v>8.2856349999999992</v>
      </c>
      <c r="J3625" s="3">
        <v>8.6379260000000002</v>
      </c>
      <c r="K3625" s="3">
        <f t="shared" si="225"/>
        <v>8.4174629999999997</v>
      </c>
      <c r="L3625" s="3">
        <f t="shared" si="226"/>
        <v>-0.1386878333333339</v>
      </c>
      <c r="M3625" s="3">
        <f t="shared" si="227"/>
        <v>0.73865081596848736</v>
      </c>
    </row>
    <row r="3626" spans="1:13">
      <c r="A3626" s="3" t="s">
        <v>36</v>
      </c>
      <c r="B3626" s="3" t="s">
        <v>174</v>
      </c>
      <c r="C3626" s="3" t="s">
        <v>5724</v>
      </c>
      <c r="D3626" s="3">
        <v>6.7062382999999999</v>
      </c>
      <c r="E3626" s="3">
        <v>5.8606132999999998</v>
      </c>
      <c r="F3626" s="3">
        <v>6.0808629999999999</v>
      </c>
      <c r="G3626" s="3">
        <f t="shared" si="224"/>
        <v>6.2159048666666665</v>
      </c>
      <c r="H3626" s="3">
        <v>5.9637585</v>
      </c>
      <c r="I3626" s="3">
        <v>5.8129907000000003</v>
      </c>
      <c r="J3626" s="3">
        <v>6.9042067999999999</v>
      </c>
      <c r="K3626" s="3">
        <f t="shared" si="225"/>
        <v>6.2269853333333343</v>
      </c>
      <c r="L3626" s="3">
        <f t="shared" si="226"/>
        <v>1.1080466666667732E-2</v>
      </c>
      <c r="M3626" s="3">
        <f t="shared" si="227"/>
        <v>0.9804530975400032</v>
      </c>
    </row>
    <row r="3627" spans="1:13">
      <c r="A3627" s="3" t="s">
        <v>477</v>
      </c>
      <c r="B3627" s="3" t="s">
        <v>4663</v>
      </c>
      <c r="C3627" s="3" t="s">
        <v>5724</v>
      </c>
      <c r="D3627" s="3">
        <v>7.2930770000000003</v>
      </c>
      <c r="E3627" s="3">
        <v>5.9787780000000001</v>
      </c>
      <c r="F3627" s="3">
        <v>6.4499579999999996</v>
      </c>
      <c r="G3627" s="3">
        <f t="shared" si="224"/>
        <v>6.5739376666666667</v>
      </c>
      <c r="H3627" s="3">
        <v>6.1247214999999997</v>
      </c>
      <c r="I3627" s="3">
        <v>6.1991189999999996</v>
      </c>
      <c r="J3627" s="3">
        <v>6.5780067000000004</v>
      </c>
      <c r="K3627" s="3">
        <f t="shared" si="225"/>
        <v>6.3006157333333332</v>
      </c>
      <c r="L3627" s="3">
        <f t="shared" si="226"/>
        <v>-0.27332193333333343</v>
      </c>
      <c r="M3627" s="3">
        <f t="shared" si="227"/>
        <v>0.54078582546717069</v>
      </c>
    </row>
    <row r="3628" spans="1:13">
      <c r="A3628" s="3" t="s">
        <v>21</v>
      </c>
      <c r="B3628" s="3" t="s">
        <v>3193</v>
      </c>
      <c r="C3628" s="3" t="s">
        <v>5724</v>
      </c>
      <c r="D3628" s="3">
        <v>6.2831025</v>
      </c>
      <c r="E3628" s="3">
        <v>5.6900500000000003</v>
      </c>
      <c r="F3628" s="3">
        <v>6.0670479999999998</v>
      </c>
      <c r="G3628" s="3">
        <f t="shared" si="224"/>
        <v>6.013400166666667</v>
      </c>
      <c r="H3628" s="3">
        <v>5.9260754999999996</v>
      </c>
      <c r="I3628" s="3">
        <v>5.7302637000000001</v>
      </c>
      <c r="J3628" s="3">
        <v>6.8817534</v>
      </c>
      <c r="K3628" s="3">
        <f t="shared" si="225"/>
        <v>6.1793641999999993</v>
      </c>
      <c r="L3628" s="3">
        <f t="shared" si="226"/>
        <v>0.16596403333333232</v>
      </c>
      <c r="M3628" s="3">
        <f t="shared" si="227"/>
        <v>0.69644054221396678</v>
      </c>
    </row>
    <row r="3629" spans="1:13">
      <c r="A3629" s="3" t="s">
        <v>1506</v>
      </c>
      <c r="B3629" s="3" t="s">
        <v>1505</v>
      </c>
      <c r="C3629" s="3" t="s">
        <v>5724</v>
      </c>
      <c r="D3629" s="3">
        <v>7.9702187000000002</v>
      </c>
      <c r="E3629" s="3">
        <v>6.4166936999999997</v>
      </c>
      <c r="F3629" s="3">
        <v>7.4497293999999998</v>
      </c>
      <c r="G3629" s="3">
        <f t="shared" si="224"/>
        <v>7.2788805999999999</v>
      </c>
      <c r="H3629" s="3">
        <v>6.9397273000000004</v>
      </c>
      <c r="I3629" s="3">
        <v>6.8246710000000004</v>
      </c>
      <c r="J3629" s="3">
        <v>7.3162539999999998</v>
      </c>
      <c r="K3629" s="3">
        <f t="shared" si="225"/>
        <v>7.0268841000000002</v>
      </c>
      <c r="L3629" s="3">
        <f t="shared" si="226"/>
        <v>-0.25199649999999973</v>
      </c>
      <c r="M3629" s="3">
        <f t="shared" si="227"/>
        <v>0.62738032835547064</v>
      </c>
    </row>
    <row r="3630" spans="1:13">
      <c r="A3630" s="3" t="s">
        <v>434</v>
      </c>
      <c r="B3630" s="3" t="s">
        <v>1284</v>
      </c>
      <c r="C3630" s="3" t="s">
        <v>5724</v>
      </c>
      <c r="D3630" s="3">
        <v>6.6134662999999998</v>
      </c>
      <c r="E3630" s="3">
        <v>6.3039364999999998</v>
      </c>
      <c r="F3630" s="3">
        <v>6.4057784</v>
      </c>
      <c r="G3630" s="3">
        <f t="shared" si="224"/>
        <v>6.4410604000000005</v>
      </c>
      <c r="H3630" s="3">
        <v>6.3897110000000001</v>
      </c>
      <c r="I3630" s="3">
        <v>6.2193319999999996</v>
      </c>
      <c r="J3630" s="3">
        <v>6.885345</v>
      </c>
      <c r="K3630" s="3">
        <f t="shared" si="225"/>
        <v>6.4981293333333339</v>
      </c>
      <c r="L3630" s="3">
        <f t="shared" si="226"/>
        <v>5.7068933333333405E-2</v>
      </c>
      <c r="M3630" s="3">
        <f t="shared" si="227"/>
        <v>0.80773697468219607</v>
      </c>
    </row>
    <row r="3631" spans="1:13">
      <c r="A3631" s="3" t="s">
        <v>528</v>
      </c>
      <c r="B3631" s="3" t="s">
        <v>3442</v>
      </c>
      <c r="C3631" s="3" t="s">
        <v>5724</v>
      </c>
      <c r="D3631" s="3">
        <v>8.7617290000000008</v>
      </c>
      <c r="E3631" s="3">
        <v>7.5637354999999999</v>
      </c>
      <c r="F3631" s="3">
        <v>7.4006540000000003</v>
      </c>
      <c r="G3631" s="3">
        <f t="shared" si="224"/>
        <v>7.9087061666666676</v>
      </c>
      <c r="H3631" s="3">
        <v>7.7531749999999997</v>
      </c>
      <c r="I3631" s="3">
        <v>7.7020407000000004</v>
      </c>
      <c r="J3631" s="3">
        <v>7.5844639999999997</v>
      </c>
      <c r="K3631" s="3">
        <f t="shared" si="225"/>
        <v>7.6798932333333338</v>
      </c>
      <c r="L3631" s="3">
        <f t="shared" si="226"/>
        <v>-0.22881293333333375</v>
      </c>
      <c r="M3631" s="3">
        <f t="shared" si="227"/>
        <v>0.62438129622813909</v>
      </c>
    </row>
    <row r="3632" spans="1:13">
      <c r="A3632" s="3" t="s">
        <v>2747</v>
      </c>
      <c r="B3632" s="3" t="s">
        <v>2746</v>
      </c>
      <c r="C3632" s="3" t="s">
        <v>5724</v>
      </c>
      <c r="D3632" s="3">
        <v>8.4713930000000008</v>
      </c>
      <c r="E3632" s="3">
        <v>7.3981566000000001</v>
      </c>
      <c r="F3632" s="3">
        <v>7.6037945999999996</v>
      </c>
      <c r="G3632" s="3">
        <f t="shared" si="224"/>
        <v>7.8244480666666663</v>
      </c>
      <c r="H3632" s="3">
        <v>7.569</v>
      </c>
      <c r="I3632" s="3">
        <v>7.4026040000000002</v>
      </c>
      <c r="J3632" s="3">
        <v>7.3221784000000003</v>
      </c>
      <c r="K3632" s="3">
        <f t="shared" si="225"/>
        <v>7.4312607999999996</v>
      </c>
      <c r="L3632" s="3">
        <f t="shared" si="226"/>
        <v>-0.3931872666666667</v>
      </c>
      <c r="M3632" s="3">
        <f t="shared" si="227"/>
        <v>0.30789598426654385</v>
      </c>
    </row>
    <row r="3633" spans="1:13">
      <c r="A3633" s="3" t="s">
        <v>1211</v>
      </c>
      <c r="B3633" s="3" t="s">
        <v>1210</v>
      </c>
      <c r="C3633" s="3" t="s">
        <v>5724</v>
      </c>
      <c r="D3633" s="3">
        <v>5.9144860000000001</v>
      </c>
      <c r="E3633" s="3">
        <v>5.5600540000000001</v>
      </c>
      <c r="F3633" s="3">
        <v>5.8923454</v>
      </c>
      <c r="G3633" s="3">
        <f t="shared" si="224"/>
        <v>5.7889618</v>
      </c>
      <c r="H3633" s="3">
        <v>5.6962894999999998</v>
      </c>
      <c r="I3633" s="3">
        <v>5.5778445999999997</v>
      </c>
      <c r="J3633" s="3">
        <v>6.2672860000000004</v>
      </c>
      <c r="K3633" s="3">
        <f t="shared" si="225"/>
        <v>5.847140033333333</v>
      </c>
      <c r="L3633" s="3">
        <f t="shared" si="226"/>
        <v>5.817823333333294E-2</v>
      </c>
      <c r="M3633" s="3">
        <f t="shared" si="227"/>
        <v>0.82165010975649166</v>
      </c>
    </row>
    <row r="3634" spans="1:13">
      <c r="A3634" s="3" t="s">
        <v>15</v>
      </c>
      <c r="B3634" s="3" t="s">
        <v>4753</v>
      </c>
      <c r="C3634" s="3" t="s">
        <v>5724</v>
      </c>
      <c r="D3634" s="3">
        <v>9.2381499999999992</v>
      </c>
      <c r="E3634" s="3">
        <v>7.0647650000000004</v>
      </c>
      <c r="F3634" s="3">
        <v>7.9205933000000002</v>
      </c>
      <c r="G3634" s="3">
        <f t="shared" si="224"/>
        <v>8.0745027666666669</v>
      </c>
      <c r="H3634" s="3">
        <v>7.5880479999999997</v>
      </c>
      <c r="I3634" s="3">
        <v>7.2372990000000001</v>
      </c>
      <c r="J3634" s="3">
        <v>6.6530475999999998</v>
      </c>
      <c r="K3634" s="3">
        <f t="shared" si="225"/>
        <v>7.1594648666666671</v>
      </c>
      <c r="L3634" s="3">
        <f t="shared" si="226"/>
        <v>-0.91503789999999974</v>
      </c>
      <c r="M3634" s="3">
        <f t="shared" si="227"/>
        <v>0.25453182043436695</v>
      </c>
    </row>
    <row r="3635" spans="1:13">
      <c r="A3635" s="3" t="s">
        <v>2702</v>
      </c>
      <c r="B3635" s="3" t="s">
        <v>2701</v>
      </c>
      <c r="C3635" s="3" t="s">
        <v>5724</v>
      </c>
      <c r="D3635" s="3">
        <v>5.6303330000000003</v>
      </c>
      <c r="E3635" s="3">
        <v>5.3590280000000003</v>
      </c>
      <c r="F3635" s="3">
        <v>5.5321040000000004</v>
      </c>
      <c r="G3635" s="3">
        <f t="shared" si="224"/>
        <v>5.507155</v>
      </c>
      <c r="H3635" s="3">
        <v>5.3484755000000002</v>
      </c>
      <c r="I3635" s="3">
        <v>5.3075203999999996</v>
      </c>
      <c r="J3635" s="3">
        <v>5.7917714</v>
      </c>
      <c r="K3635" s="3">
        <f t="shared" si="225"/>
        <v>5.4825891000000011</v>
      </c>
      <c r="L3635" s="3">
        <f t="shared" si="226"/>
        <v>-2.4565899999998919E-2</v>
      </c>
      <c r="M3635" s="3">
        <f t="shared" si="227"/>
        <v>0.89463906994048226</v>
      </c>
    </row>
    <row r="3636" spans="1:13">
      <c r="A3636" s="3" t="s">
        <v>697</v>
      </c>
      <c r="B3636" s="3" t="s">
        <v>4761</v>
      </c>
      <c r="C3636" s="3" t="s">
        <v>5724</v>
      </c>
      <c r="D3636" s="3">
        <v>9.4910589999999999</v>
      </c>
      <c r="E3636" s="3">
        <v>7.8968220000000002</v>
      </c>
      <c r="F3636" s="3">
        <v>8.9041510000000006</v>
      </c>
      <c r="G3636" s="3">
        <f t="shared" si="224"/>
        <v>8.7640106666666657</v>
      </c>
      <c r="H3636" s="3">
        <v>8.3657419999999991</v>
      </c>
      <c r="I3636" s="3">
        <v>8.2644590000000004</v>
      </c>
      <c r="J3636" s="3">
        <v>8.0606364999999993</v>
      </c>
      <c r="K3636" s="3">
        <f t="shared" si="225"/>
        <v>8.2302791666666675</v>
      </c>
      <c r="L3636" s="3">
        <f t="shared" si="226"/>
        <v>-0.53373149999999825</v>
      </c>
      <c r="M3636" s="3">
        <f t="shared" si="227"/>
        <v>0.32322182167238639</v>
      </c>
    </row>
    <row r="3637" spans="1:13">
      <c r="A3637" s="3" t="s">
        <v>482</v>
      </c>
      <c r="B3637" s="3" t="s">
        <v>481</v>
      </c>
      <c r="C3637" s="3" t="s">
        <v>5724</v>
      </c>
      <c r="D3637" s="3">
        <v>8.4070630000000008</v>
      </c>
      <c r="E3637" s="3">
        <v>6.2696540000000001</v>
      </c>
      <c r="F3637" s="3">
        <v>6.6836909999999996</v>
      </c>
      <c r="G3637" s="3">
        <f t="shared" si="224"/>
        <v>7.1201359999999996</v>
      </c>
      <c r="H3637" s="3">
        <v>6.3777400000000002</v>
      </c>
      <c r="I3637" s="3">
        <v>6.4059486000000003</v>
      </c>
      <c r="J3637" s="3">
        <v>5.811744</v>
      </c>
      <c r="K3637" s="3">
        <f t="shared" si="225"/>
        <v>6.1984775333333344</v>
      </c>
      <c r="L3637" s="3">
        <f t="shared" si="226"/>
        <v>-0.92165846666666518</v>
      </c>
      <c r="M3637" s="3">
        <f t="shared" si="227"/>
        <v>0.24822133482494194</v>
      </c>
    </row>
    <row r="3638" spans="1:13">
      <c r="A3638" s="3" t="s">
        <v>482</v>
      </c>
      <c r="B3638" s="3" t="s">
        <v>2703</v>
      </c>
      <c r="C3638" s="3" t="s">
        <v>5724</v>
      </c>
      <c r="D3638" s="3">
        <v>7.6620910000000002</v>
      </c>
      <c r="E3638" s="3">
        <v>6.3196329999999996</v>
      </c>
      <c r="F3638" s="3">
        <v>6.8635840000000004</v>
      </c>
      <c r="G3638" s="3">
        <f t="shared" si="224"/>
        <v>6.9484360000000001</v>
      </c>
      <c r="H3638" s="3">
        <v>6.4832460000000003</v>
      </c>
      <c r="I3638" s="3">
        <v>6.2251244000000003</v>
      </c>
      <c r="J3638" s="3">
        <v>7.3498890000000001</v>
      </c>
      <c r="K3638" s="3">
        <f t="shared" si="225"/>
        <v>6.6860864666666666</v>
      </c>
      <c r="L3638" s="3">
        <f t="shared" si="226"/>
        <v>-0.26234953333333344</v>
      </c>
      <c r="M3638" s="3">
        <f t="shared" si="227"/>
        <v>0.63878753969291924</v>
      </c>
    </row>
    <row r="3639" spans="1:13">
      <c r="A3639" s="3" t="s">
        <v>13</v>
      </c>
      <c r="B3639" s="3" t="s">
        <v>3412</v>
      </c>
      <c r="C3639" s="3" t="s">
        <v>5724</v>
      </c>
      <c r="D3639" s="3">
        <v>6.4907903999999998</v>
      </c>
      <c r="E3639" s="3">
        <v>5.6936625999999997</v>
      </c>
      <c r="F3639" s="3">
        <v>6.1057779999999999</v>
      </c>
      <c r="G3639" s="3">
        <f t="shared" si="224"/>
        <v>6.0967436666666659</v>
      </c>
      <c r="H3639" s="3">
        <v>5.9764179999999998</v>
      </c>
      <c r="I3639" s="3">
        <v>5.8634469999999999</v>
      </c>
      <c r="J3639" s="3">
        <v>6.4617779999999998</v>
      </c>
      <c r="K3639" s="3">
        <f t="shared" si="225"/>
        <v>6.1005476666666665</v>
      </c>
      <c r="L3639" s="3">
        <f t="shared" si="226"/>
        <v>3.8040000000005847E-3</v>
      </c>
      <c r="M3639" s="3">
        <f t="shared" si="227"/>
        <v>0.99030862862025981</v>
      </c>
    </row>
    <row r="3640" spans="1:13">
      <c r="A3640" s="3" t="s">
        <v>625</v>
      </c>
      <c r="B3640" s="3" t="s">
        <v>624</v>
      </c>
      <c r="C3640" s="3" t="s">
        <v>5724</v>
      </c>
      <c r="D3640" s="3">
        <v>8.3691420000000001</v>
      </c>
      <c r="E3640" s="3">
        <v>6.6969130000000003</v>
      </c>
      <c r="F3640" s="3">
        <v>7.0546017000000001</v>
      </c>
      <c r="G3640" s="3">
        <f t="shared" si="224"/>
        <v>7.3735522333333341</v>
      </c>
      <c r="H3640" s="3">
        <v>6.9236610000000001</v>
      </c>
      <c r="I3640" s="3">
        <v>6.8475986000000004</v>
      </c>
      <c r="J3640" s="3">
        <v>6.678032</v>
      </c>
      <c r="K3640" s="3">
        <f t="shared" si="225"/>
        <v>6.8164305333333344</v>
      </c>
      <c r="L3640" s="3">
        <f t="shared" si="226"/>
        <v>-0.55712169999999972</v>
      </c>
      <c r="M3640" s="3">
        <f t="shared" si="227"/>
        <v>0.3390004025629651</v>
      </c>
    </row>
    <row r="3641" spans="1:13">
      <c r="A3641" s="3" t="s">
        <v>1198</v>
      </c>
      <c r="B3641" s="3" t="s">
        <v>1197</v>
      </c>
      <c r="C3641" s="3" t="s">
        <v>5724</v>
      </c>
      <c r="D3641" s="3">
        <v>8.4978695000000002</v>
      </c>
      <c r="E3641" s="3">
        <v>8.044079</v>
      </c>
      <c r="F3641" s="3">
        <v>8.0802720000000008</v>
      </c>
      <c r="G3641" s="3">
        <f t="shared" si="224"/>
        <v>8.2074068333333337</v>
      </c>
      <c r="H3641" s="3">
        <v>8.1225529999999999</v>
      </c>
      <c r="I3641" s="3">
        <v>8.0682150000000004</v>
      </c>
      <c r="J3641" s="3">
        <v>9.3772000000000002</v>
      </c>
      <c r="K3641" s="3">
        <f t="shared" si="225"/>
        <v>8.5226559999999996</v>
      </c>
      <c r="L3641" s="3">
        <f t="shared" si="226"/>
        <v>0.31524916666666591</v>
      </c>
      <c r="M3641" s="3">
        <f t="shared" si="227"/>
        <v>0.52364804082157146</v>
      </c>
    </row>
    <row r="3642" spans="1:13">
      <c r="A3642" s="3" t="s">
        <v>873</v>
      </c>
      <c r="B3642" s="3" t="s">
        <v>1948</v>
      </c>
      <c r="C3642" s="3" t="s">
        <v>5724</v>
      </c>
      <c r="D3642" s="3">
        <v>7.6989856000000003</v>
      </c>
      <c r="E3642" s="3">
        <v>6.7475560000000003</v>
      </c>
      <c r="F3642" s="3">
        <v>6.7388143999999999</v>
      </c>
      <c r="G3642" s="3">
        <f t="shared" si="224"/>
        <v>7.0617853333333329</v>
      </c>
      <c r="H3642" s="3">
        <v>6.5707244999999999</v>
      </c>
      <c r="I3642" s="3">
        <v>6.5508730000000002</v>
      </c>
      <c r="J3642" s="3">
        <v>6.9635009999999999</v>
      </c>
      <c r="K3642" s="3">
        <f t="shared" si="225"/>
        <v>6.6950328333333333</v>
      </c>
      <c r="L3642" s="3">
        <f t="shared" si="226"/>
        <v>-0.36675249999999959</v>
      </c>
      <c r="M3642" s="3">
        <f t="shared" si="227"/>
        <v>0.3486445628847416</v>
      </c>
    </row>
    <row r="3643" spans="1:13">
      <c r="A3643" s="3" t="s">
        <v>528</v>
      </c>
      <c r="B3643" s="3" t="s">
        <v>1236</v>
      </c>
      <c r="C3643" s="3" t="s">
        <v>5724</v>
      </c>
      <c r="D3643" s="3">
        <v>10.734502000000001</v>
      </c>
      <c r="E3643" s="3">
        <v>9.4625730000000008</v>
      </c>
      <c r="F3643" s="3">
        <v>10.189444999999999</v>
      </c>
      <c r="G3643" s="3">
        <f t="shared" si="224"/>
        <v>10.12884</v>
      </c>
      <c r="H3643" s="3">
        <v>9.9791240000000005</v>
      </c>
      <c r="I3643" s="3">
        <v>10.542683</v>
      </c>
      <c r="J3643" s="3">
        <v>10.007109</v>
      </c>
      <c r="K3643" s="3">
        <f t="shared" si="225"/>
        <v>10.176305333333334</v>
      </c>
      <c r="L3643" s="3">
        <f t="shared" si="226"/>
        <v>4.7465333333333248E-2</v>
      </c>
      <c r="M3643" s="3">
        <f t="shared" si="227"/>
        <v>0.91373530746124021</v>
      </c>
    </row>
    <row r="3644" spans="1:13">
      <c r="A3644" s="3" t="s">
        <v>4771</v>
      </c>
      <c r="B3644" s="3" t="s">
        <v>4770</v>
      </c>
      <c r="C3644" s="3" t="s">
        <v>5724</v>
      </c>
      <c r="D3644" s="3">
        <v>7.9875407000000003</v>
      </c>
      <c r="E3644" s="3">
        <v>8.5634750000000004</v>
      </c>
      <c r="F3644" s="3">
        <v>8.3120130000000003</v>
      </c>
      <c r="G3644" s="3">
        <f t="shared" si="224"/>
        <v>8.2876762333333343</v>
      </c>
      <c r="H3644" s="3">
        <v>8.5735320000000002</v>
      </c>
      <c r="I3644" s="3">
        <v>8.2831545000000002</v>
      </c>
      <c r="J3644" s="3">
        <v>8.4211170000000006</v>
      </c>
      <c r="K3644" s="3">
        <f t="shared" si="225"/>
        <v>8.4259345000000021</v>
      </c>
      <c r="L3644" s="3">
        <f t="shared" si="226"/>
        <v>0.13825826666666785</v>
      </c>
      <c r="M3644" s="3">
        <f t="shared" si="227"/>
        <v>0.4998862263645959</v>
      </c>
    </row>
    <row r="3645" spans="1:13">
      <c r="A3645" s="3" t="s">
        <v>850</v>
      </c>
      <c r="B3645" s="3" t="s">
        <v>2710</v>
      </c>
      <c r="C3645" s="3" t="s">
        <v>5724</v>
      </c>
      <c r="D3645" s="3">
        <v>9.0067240000000002</v>
      </c>
      <c r="E3645" s="3">
        <v>7.9309000000000003</v>
      </c>
      <c r="F3645" s="3">
        <v>8.9375800000000005</v>
      </c>
      <c r="G3645" s="3">
        <f t="shared" si="224"/>
        <v>8.6250680000000006</v>
      </c>
      <c r="H3645" s="3">
        <v>8.4902800000000003</v>
      </c>
      <c r="I3645" s="3">
        <v>8.3252600000000001</v>
      </c>
      <c r="J3645" s="3">
        <v>8.6012260000000005</v>
      </c>
      <c r="K3645" s="3">
        <f t="shared" si="225"/>
        <v>8.472255333333333</v>
      </c>
      <c r="L3645" s="3">
        <f t="shared" si="226"/>
        <v>-0.1528126666666676</v>
      </c>
      <c r="M3645" s="3">
        <f t="shared" si="227"/>
        <v>0.69048220973016727</v>
      </c>
    </row>
    <row r="3646" spans="1:13">
      <c r="A3646" s="3" t="s">
        <v>36</v>
      </c>
      <c r="B3646" s="3" t="s">
        <v>4079</v>
      </c>
      <c r="C3646" s="3" t="s">
        <v>5724</v>
      </c>
      <c r="D3646" s="3">
        <v>8.7672150000000002</v>
      </c>
      <c r="E3646" s="3">
        <v>8.2774149999999995</v>
      </c>
      <c r="F3646" s="3">
        <v>8.0796340000000004</v>
      </c>
      <c r="G3646" s="3">
        <f t="shared" si="224"/>
        <v>8.3747546666666661</v>
      </c>
      <c r="H3646" s="3">
        <v>7.9999814000000002</v>
      </c>
      <c r="I3646" s="3">
        <v>8.2071159999999992</v>
      </c>
      <c r="J3646" s="3">
        <v>8.0837540000000008</v>
      </c>
      <c r="K3646" s="3">
        <f t="shared" si="225"/>
        <v>8.0969504666666676</v>
      </c>
      <c r="L3646" s="3">
        <f t="shared" si="226"/>
        <v>-0.2778041999999985</v>
      </c>
      <c r="M3646" s="3">
        <f t="shared" si="227"/>
        <v>0.26220663387592308</v>
      </c>
    </row>
    <row r="3647" spans="1:13">
      <c r="A3647" s="3" t="s">
        <v>459</v>
      </c>
      <c r="B3647" s="3" t="s">
        <v>458</v>
      </c>
      <c r="C3647" s="3" t="s">
        <v>5724</v>
      </c>
      <c r="D3647" s="3">
        <v>10.951900500000001</v>
      </c>
      <c r="E3647" s="3">
        <v>11.077921</v>
      </c>
      <c r="F3647" s="3">
        <v>10.812897</v>
      </c>
      <c r="G3647" s="3">
        <f t="shared" si="224"/>
        <v>10.947572833333334</v>
      </c>
      <c r="H3647" s="3">
        <v>11.479483</v>
      </c>
      <c r="I3647" s="3">
        <v>11.353089000000001</v>
      </c>
      <c r="J3647" s="3">
        <v>12.421189999999999</v>
      </c>
      <c r="K3647" s="3">
        <f t="shared" si="225"/>
        <v>11.751253999999998</v>
      </c>
      <c r="L3647" s="3">
        <f t="shared" si="226"/>
        <v>0.80368116666666367</v>
      </c>
      <c r="M3647" s="3">
        <f t="shared" si="227"/>
        <v>8.0611601427103788E-2</v>
      </c>
    </row>
    <row r="3648" spans="1:13">
      <c r="A3648" s="3" t="s">
        <v>528</v>
      </c>
      <c r="B3648" s="3" t="s">
        <v>2679</v>
      </c>
      <c r="C3648" s="3" t="s">
        <v>5724</v>
      </c>
      <c r="D3648" s="3">
        <v>9.6806719999999995</v>
      </c>
      <c r="E3648" s="3">
        <v>8.6083975000000006</v>
      </c>
      <c r="F3648" s="3">
        <v>9.5673539999999999</v>
      </c>
      <c r="G3648" s="3">
        <f t="shared" si="224"/>
        <v>9.2854744999999994</v>
      </c>
      <c r="H3648" s="3">
        <v>9.1593959999999992</v>
      </c>
      <c r="I3648" s="3">
        <v>8.8220899999999993</v>
      </c>
      <c r="J3648" s="3">
        <v>9.6666260000000008</v>
      </c>
      <c r="K3648" s="3">
        <f t="shared" si="225"/>
        <v>9.2160373333333325</v>
      </c>
      <c r="L3648" s="3">
        <f t="shared" si="226"/>
        <v>-6.9437166666666883E-2</v>
      </c>
      <c r="M3648" s="3">
        <f t="shared" si="227"/>
        <v>0.87653894537377564</v>
      </c>
    </row>
    <row r="3649" spans="1:13">
      <c r="A3649" s="3" t="s">
        <v>532</v>
      </c>
      <c r="B3649" s="3" t="s">
        <v>5448</v>
      </c>
      <c r="C3649" s="3" t="s">
        <v>5724</v>
      </c>
      <c r="D3649" s="3">
        <v>7.6538279999999999</v>
      </c>
      <c r="E3649" s="3">
        <v>6.1085989999999999</v>
      </c>
      <c r="F3649" s="3">
        <v>6.5819006</v>
      </c>
      <c r="G3649" s="3">
        <f t="shared" si="224"/>
        <v>6.7814425333333332</v>
      </c>
      <c r="H3649" s="3">
        <v>6.4213977</v>
      </c>
      <c r="I3649" s="3">
        <v>6.1315850000000003</v>
      </c>
      <c r="J3649" s="3">
        <v>7.0006484999999996</v>
      </c>
      <c r="K3649" s="3">
        <f t="shared" si="225"/>
        <v>6.5178770666666672</v>
      </c>
      <c r="L3649" s="3">
        <f t="shared" si="226"/>
        <v>-0.26356546666666603</v>
      </c>
      <c r="M3649" s="3">
        <f t="shared" si="227"/>
        <v>0.64118334430313895</v>
      </c>
    </row>
    <row r="3650" spans="1:13">
      <c r="A3650" s="3" t="s">
        <v>506</v>
      </c>
      <c r="B3650" s="3" t="s">
        <v>505</v>
      </c>
      <c r="C3650" s="3" t="s">
        <v>5724</v>
      </c>
      <c r="D3650" s="3">
        <v>6.8168563999999998</v>
      </c>
      <c r="E3650" s="3">
        <v>5.6073947000000004</v>
      </c>
      <c r="F3650" s="3">
        <v>5.8857439999999999</v>
      </c>
      <c r="G3650" s="3">
        <f t="shared" ref="G3650:G3713" si="228">AVERAGE(D3650:F3650)</f>
        <v>6.1033316999999991</v>
      </c>
      <c r="H3650" s="3">
        <v>5.7984796000000003</v>
      </c>
      <c r="I3650" s="3">
        <v>5.6354832999999998</v>
      </c>
      <c r="J3650" s="3">
        <v>6.1544819999999998</v>
      </c>
      <c r="K3650" s="3">
        <f t="shared" ref="K3650:K3713" si="229">AVERAGE(H3650:J3650)</f>
        <v>5.862814966666666</v>
      </c>
      <c r="L3650" s="3">
        <f t="shared" ref="L3650:L3713" si="230">K3650-G3650</f>
        <v>-0.24051673333333312</v>
      </c>
      <c r="M3650" s="3">
        <f t="shared" ref="M3650:M3713" si="231">_xlfn.T.TEST(D3650:F3650,H3650:J3650,2,2)</f>
        <v>0.57686574222097031</v>
      </c>
    </row>
    <row r="3651" spans="1:13">
      <c r="A3651" s="3" t="s">
        <v>577</v>
      </c>
      <c r="B3651" s="3" t="s">
        <v>1226</v>
      </c>
      <c r="C3651" s="3" t="s">
        <v>5724</v>
      </c>
      <c r="D3651" s="3">
        <v>8.3780900000000003</v>
      </c>
      <c r="E3651" s="3">
        <v>6.7710780000000002</v>
      </c>
      <c r="F3651" s="3">
        <v>7.4973435000000004</v>
      </c>
      <c r="G3651" s="3">
        <f t="shared" si="228"/>
        <v>7.548837166666666</v>
      </c>
      <c r="H3651" s="3">
        <v>7.1021223000000004</v>
      </c>
      <c r="I3651" s="3">
        <v>6.6823569999999997</v>
      </c>
      <c r="J3651" s="3">
        <v>7.4461620000000002</v>
      </c>
      <c r="K3651" s="3">
        <f t="shared" si="229"/>
        <v>7.0768804333333337</v>
      </c>
      <c r="L3651" s="3">
        <f t="shared" si="230"/>
        <v>-0.47195673333333232</v>
      </c>
      <c r="M3651" s="3">
        <f t="shared" si="231"/>
        <v>0.41083185681938628</v>
      </c>
    </row>
    <row r="3652" spans="1:13">
      <c r="A3652" s="3" t="s">
        <v>207</v>
      </c>
      <c r="B3652" s="3" t="s">
        <v>3403</v>
      </c>
      <c r="C3652" s="3" t="s">
        <v>5724</v>
      </c>
      <c r="D3652" s="3">
        <v>6.3518030000000003</v>
      </c>
      <c r="E3652" s="3">
        <v>6.1587529999999999</v>
      </c>
      <c r="F3652" s="3">
        <v>6.4507630000000002</v>
      </c>
      <c r="G3652" s="3">
        <f t="shared" si="228"/>
        <v>6.320439666666668</v>
      </c>
      <c r="H3652" s="3">
        <v>6.3067617</v>
      </c>
      <c r="I3652" s="3">
        <v>5.9704847000000001</v>
      </c>
      <c r="J3652" s="3">
        <v>7.371861</v>
      </c>
      <c r="K3652" s="3">
        <f t="shared" si="229"/>
        <v>6.5497024666666661</v>
      </c>
      <c r="L3652" s="3">
        <f t="shared" si="230"/>
        <v>0.2292627999999981</v>
      </c>
      <c r="M3652" s="3">
        <f t="shared" si="231"/>
        <v>0.62294489469881764</v>
      </c>
    </row>
    <row r="3653" spans="1:13">
      <c r="A3653" s="3" t="s">
        <v>207</v>
      </c>
      <c r="B3653" s="3" t="s">
        <v>1980</v>
      </c>
      <c r="C3653" s="3" t="s">
        <v>5724</v>
      </c>
      <c r="D3653" s="3">
        <v>7.3382163</v>
      </c>
      <c r="E3653" s="3">
        <v>5.750203</v>
      </c>
      <c r="F3653" s="3">
        <v>6.1979850000000001</v>
      </c>
      <c r="G3653" s="3">
        <f t="shared" si="228"/>
        <v>6.4288014333333336</v>
      </c>
      <c r="H3653" s="3">
        <v>5.9317229999999999</v>
      </c>
      <c r="I3653" s="3">
        <v>5.8822083000000003</v>
      </c>
      <c r="J3653" s="3">
        <v>6.2516980000000002</v>
      </c>
      <c r="K3653" s="3">
        <f t="shared" si="229"/>
        <v>6.0218764333333334</v>
      </c>
      <c r="L3653" s="3">
        <f t="shared" si="230"/>
        <v>-0.4069250000000002</v>
      </c>
      <c r="M3653" s="3">
        <f t="shared" si="231"/>
        <v>0.4501407517793703</v>
      </c>
    </row>
    <row r="3654" spans="1:13">
      <c r="A3654" s="3" t="s">
        <v>123</v>
      </c>
      <c r="B3654" s="3" t="s">
        <v>1503</v>
      </c>
      <c r="C3654" s="3" t="s">
        <v>5724</v>
      </c>
      <c r="D3654" s="3">
        <v>6.8397655000000004</v>
      </c>
      <c r="E3654" s="3">
        <v>6.2585449999999998</v>
      </c>
      <c r="F3654" s="3">
        <v>6.7180853000000003</v>
      </c>
      <c r="G3654" s="3">
        <f t="shared" si="228"/>
        <v>6.6054652666666671</v>
      </c>
      <c r="H3654" s="3">
        <v>6.6342689999999997</v>
      </c>
      <c r="I3654" s="3">
        <v>6.3007435999999997</v>
      </c>
      <c r="J3654" s="3">
        <v>6.9757332999999999</v>
      </c>
      <c r="K3654" s="3">
        <f t="shared" si="229"/>
        <v>6.636915300000001</v>
      </c>
      <c r="L3654" s="3">
        <f t="shared" si="230"/>
        <v>3.1450033333333849E-2</v>
      </c>
      <c r="M3654" s="3">
        <f t="shared" si="231"/>
        <v>0.91065845429211845</v>
      </c>
    </row>
    <row r="3655" spans="1:13">
      <c r="A3655" s="3" t="s">
        <v>15</v>
      </c>
      <c r="B3655" s="3" t="s">
        <v>4852</v>
      </c>
      <c r="C3655" s="3" t="s">
        <v>5724</v>
      </c>
      <c r="D3655" s="3">
        <v>6.5971283999999999</v>
      </c>
      <c r="E3655" s="3">
        <v>6.0878500000000004</v>
      </c>
      <c r="F3655" s="3">
        <v>6.3563723999999997</v>
      </c>
      <c r="G3655" s="3">
        <f t="shared" si="228"/>
        <v>6.347116933333333</v>
      </c>
      <c r="H3655" s="3">
        <v>6.2006382999999996</v>
      </c>
      <c r="I3655" s="3">
        <v>6.2605440000000003</v>
      </c>
      <c r="J3655" s="3">
        <v>6.8939323000000003</v>
      </c>
      <c r="K3655" s="3">
        <f t="shared" si="229"/>
        <v>6.4517048666666668</v>
      </c>
      <c r="L3655" s="3">
        <f t="shared" si="230"/>
        <v>0.10458793333333372</v>
      </c>
      <c r="M3655" s="3">
        <f t="shared" si="231"/>
        <v>0.71436839126355933</v>
      </c>
    </row>
    <row r="3656" spans="1:13">
      <c r="A3656" s="3" t="s">
        <v>873</v>
      </c>
      <c r="B3656" s="3" t="s">
        <v>3341</v>
      </c>
      <c r="C3656" s="3" t="s">
        <v>5724</v>
      </c>
      <c r="D3656" s="3">
        <v>8.0768160000000009</v>
      </c>
      <c r="E3656" s="3">
        <v>7.0898905000000001</v>
      </c>
      <c r="F3656" s="3">
        <v>7.4534039999999999</v>
      </c>
      <c r="G3656" s="3">
        <f t="shared" si="228"/>
        <v>7.5400368333333327</v>
      </c>
      <c r="H3656" s="3">
        <v>7.3138623000000003</v>
      </c>
      <c r="I3656" s="3">
        <v>7.3931509999999996</v>
      </c>
      <c r="J3656" s="3">
        <v>6.9451890000000001</v>
      </c>
      <c r="K3656" s="3">
        <f t="shared" si="229"/>
        <v>7.2174007666666666</v>
      </c>
      <c r="L3656" s="3">
        <f t="shared" si="230"/>
        <v>-0.32263606666666611</v>
      </c>
      <c r="M3656" s="3">
        <f t="shared" si="231"/>
        <v>0.36973544173323913</v>
      </c>
    </row>
    <row r="3657" spans="1:13">
      <c r="A3657" s="3" t="s">
        <v>4200</v>
      </c>
      <c r="B3657" s="3" t="s">
        <v>4199</v>
      </c>
      <c r="C3657" s="3" t="s">
        <v>5724</v>
      </c>
      <c r="D3657" s="3">
        <v>6.8812056000000004</v>
      </c>
      <c r="E3657" s="3">
        <v>6.1431937000000003</v>
      </c>
      <c r="F3657" s="3">
        <v>6.7811190000000003</v>
      </c>
      <c r="G3657" s="3">
        <f t="shared" si="228"/>
        <v>6.6018394333333346</v>
      </c>
      <c r="H3657" s="3">
        <v>6.3134335999999998</v>
      </c>
      <c r="I3657" s="3">
        <v>6.3100440000000004</v>
      </c>
      <c r="J3657" s="3">
        <v>7.0972752999999997</v>
      </c>
      <c r="K3657" s="3">
        <f t="shared" si="229"/>
        <v>6.5735843000000003</v>
      </c>
      <c r="L3657" s="3">
        <f t="shared" si="230"/>
        <v>-2.8255133333334292E-2</v>
      </c>
      <c r="M3657" s="3">
        <f t="shared" si="231"/>
        <v>0.93940888545062096</v>
      </c>
    </row>
    <row r="3658" spans="1:13">
      <c r="A3658" s="3" t="s">
        <v>21</v>
      </c>
      <c r="B3658" s="3" t="s">
        <v>783</v>
      </c>
      <c r="C3658" s="3" t="s">
        <v>5724</v>
      </c>
      <c r="D3658" s="3">
        <v>8.2549019999999995</v>
      </c>
      <c r="E3658" s="3">
        <v>6.9246205999999999</v>
      </c>
      <c r="F3658" s="3">
        <v>8.0344080000000009</v>
      </c>
      <c r="G3658" s="3">
        <f t="shared" si="228"/>
        <v>7.7379768666666662</v>
      </c>
      <c r="H3658" s="3">
        <v>7.5272164000000004</v>
      </c>
      <c r="I3658" s="3">
        <v>7.2466379999999999</v>
      </c>
      <c r="J3658" s="3">
        <v>7.9304819999999996</v>
      </c>
      <c r="K3658" s="3">
        <f t="shared" si="229"/>
        <v>7.5681121333333339</v>
      </c>
      <c r="L3658" s="3">
        <f t="shared" si="230"/>
        <v>-0.1698647333333323</v>
      </c>
      <c r="M3658" s="3">
        <f t="shared" si="231"/>
        <v>0.72895821749634604</v>
      </c>
    </row>
    <row r="3659" spans="1:13">
      <c r="A3659" s="3" t="s">
        <v>3310</v>
      </c>
      <c r="B3659" s="3" t="s">
        <v>3309</v>
      </c>
      <c r="C3659" s="3" t="s">
        <v>5724</v>
      </c>
      <c r="D3659" s="3">
        <v>10.180676</v>
      </c>
      <c r="E3659" s="3">
        <v>10.629981000000001</v>
      </c>
      <c r="F3659" s="3">
        <v>10.696878999999999</v>
      </c>
      <c r="G3659" s="3">
        <f t="shared" si="228"/>
        <v>10.502511999999999</v>
      </c>
      <c r="H3659" s="3">
        <v>10.528713</v>
      </c>
      <c r="I3659" s="3">
        <v>10.254167000000001</v>
      </c>
      <c r="J3659" s="3">
        <v>11.449400000000001</v>
      </c>
      <c r="K3659" s="3">
        <f t="shared" si="229"/>
        <v>10.744093333333334</v>
      </c>
      <c r="L3659" s="3">
        <f t="shared" si="230"/>
        <v>0.24158133333333431</v>
      </c>
      <c r="M3659" s="3">
        <f t="shared" si="231"/>
        <v>0.57489677953029017</v>
      </c>
    </row>
    <row r="3660" spans="1:13">
      <c r="A3660" s="3" t="s">
        <v>36</v>
      </c>
      <c r="B3660" s="3" t="s">
        <v>5509</v>
      </c>
      <c r="C3660" s="3" t="s">
        <v>5724</v>
      </c>
      <c r="D3660" s="3">
        <v>8.6297049999999995</v>
      </c>
      <c r="E3660" s="3">
        <v>9.0244250000000008</v>
      </c>
      <c r="F3660" s="3">
        <v>8.4143139999999992</v>
      </c>
      <c r="G3660" s="3">
        <f t="shared" si="228"/>
        <v>8.6894813333333332</v>
      </c>
      <c r="H3660" s="3">
        <v>9.0652089999999994</v>
      </c>
      <c r="I3660" s="3">
        <v>8.3163009999999993</v>
      </c>
      <c r="J3660" s="3">
        <v>8.8563500000000008</v>
      </c>
      <c r="K3660" s="3">
        <f t="shared" si="229"/>
        <v>8.7459533333333326</v>
      </c>
      <c r="L3660" s="3">
        <f t="shared" si="230"/>
        <v>5.6471999999999412E-2</v>
      </c>
      <c r="M3660" s="3">
        <f t="shared" si="231"/>
        <v>0.85301345360824665</v>
      </c>
    </row>
    <row r="3661" spans="1:13">
      <c r="A3661" s="3" t="s">
        <v>503</v>
      </c>
      <c r="B3661" s="3" t="s">
        <v>502</v>
      </c>
      <c r="C3661" s="3" t="s">
        <v>5724</v>
      </c>
      <c r="D3661" s="3">
        <v>6.4970236000000003</v>
      </c>
      <c r="E3661" s="3">
        <v>6.7611049999999997</v>
      </c>
      <c r="F3661" s="3">
        <v>6.5745133999999998</v>
      </c>
      <c r="G3661" s="3">
        <f t="shared" si="228"/>
        <v>6.6108806666666666</v>
      </c>
      <c r="H3661" s="3">
        <v>6.9684220000000003</v>
      </c>
      <c r="I3661" s="3">
        <v>6.8081579999999997</v>
      </c>
      <c r="J3661" s="3">
        <v>8.1405150000000006</v>
      </c>
      <c r="K3661" s="3">
        <f t="shared" si="229"/>
        <v>7.305698333333333</v>
      </c>
      <c r="L3661" s="3">
        <f t="shared" si="230"/>
        <v>0.69481766666666633</v>
      </c>
      <c r="M3661" s="3">
        <f t="shared" si="231"/>
        <v>0.17919435028450681</v>
      </c>
    </row>
    <row r="3662" spans="1:13">
      <c r="A3662" s="3" t="s">
        <v>47</v>
      </c>
      <c r="B3662" s="3" t="s">
        <v>1255</v>
      </c>
      <c r="C3662" s="3" t="s">
        <v>5724</v>
      </c>
      <c r="D3662" s="3">
        <v>7.3129309999999998</v>
      </c>
      <c r="E3662" s="3">
        <v>7.3379510000000003</v>
      </c>
      <c r="F3662" s="3">
        <v>7.4783315999999997</v>
      </c>
      <c r="G3662" s="3">
        <f t="shared" si="228"/>
        <v>7.376404533333333</v>
      </c>
      <c r="H3662" s="3">
        <v>7.7932059999999996</v>
      </c>
      <c r="I3662" s="3">
        <v>7.208342</v>
      </c>
      <c r="J3662" s="3">
        <v>8.7021069999999998</v>
      </c>
      <c r="K3662" s="3">
        <f t="shared" si="229"/>
        <v>7.9012183333333326</v>
      </c>
      <c r="L3662" s="3">
        <f t="shared" si="230"/>
        <v>0.52481379999999955</v>
      </c>
      <c r="M3662" s="3">
        <f t="shared" si="231"/>
        <v>0.29661314076772433</v>
      </c>
    </row>
    <row r="3663" spans="1:13">
      <c r="A3663" s="3" t="s">
        <v>335</v>
      </c>
      <c r="B3663" s="3" t="s">
        <v>5446</v>
      </c>
      <c r="C3663" s="3" t="s">
        <v>5724</v>
      </c>
      <c r="D3663" s="3">
        <v>8.5017410000000009</v>
      </c>
      <c r="E3663" s="3">
        <v>8.8107790000000001</v>
      </c>
      <c r="F3663" s="3">
        <v>8.4039400000000004</v>
      </c>
      <c r="G3663" s="3">
        <f t="shared" si="228"/>
        <v>8.5721533333333326</v>
      </c>
      <c r="H3663" s="3">
        <v>9.0881740000000004</v>
      </c>
      <c r="I3663" s="3">
        <v>8.6166114999999994</v>
      </c>
      <c r="J3663" s="3">
        <v>9.4913469999999993</v>
      </c>
      <c r="K3663" s="3">
        <f t="shared" si="229"/>
        <v>9.0653774999999985</v>
      </c>
      <c r="L3663" s="3">
        <f t="shared" si="230"/>
        <v>0.49322416666666591</v>
      </c>
      <c r="M3663" s="3">
        <f t="shared" si="231"/>
        <v>0.15399960729559217</v>
      </c>
    </row>
    <row r="3664" spans="1:13">
      <c r="A3664" s="3" t="s">
        <v>47</v>
      </c>
      <c r="B3664" s="3" t="s">
        <v>2003</v>
      </c>
      <c r="C3664" s="3" t="s">
        <v>5724</v>
      </c>
      <c r="D3664" s="3">
        <v>10.107657</v>
      </c>
      <c r="E3664" s="3">
        <v>9.5676380000000005</v>
      </c>
      <c r="F3664" s="3">
        <v>10.047734999999999</v>
      </c>
      <c r="G3664" s="3">
        <f t="shared" si="228"/>
        <v>9.9076766666666654</v>
      </c>
      <c r="H3664" s="3">
        <v>9.7850560000000009</v>
      </c>
      <c r="I3664" s="3">
        <v>9.6198309999999996</v>
      </c>
      <c r="J3664" s="3">
        <v>9.3901109999999992</v>
      </c>
      <c r="K3664" s="3">
        <f t="shared" si="229"/>
        <v>9.598332666666666</v>
      </c>
      <c r="L3664" s="3">
        <f t="shared" si="230"/>
        <v>-0.3093439999999994</v>
      </c>
      <c r="M3664" s="3">
        <f t="shared" si="231"/>
        <v>0.20708534593781544</v>
      </c>
    </row>
    <row r="3665" spans="1:13">
      <c r="A3665" s="3" t="s">
        <v>1289</v>
      </c>
      <c r="B3665" s="3" t="s">
        <v>1288</v>
      </c>
      <c r="C3665" s="3" t="s">
        <v>5724</v>
      </c>
      <c r="D3665" s="3">
        <v>6.6241713000000004</v>
      </c>
      <c r="E3665" s="3">
        <v>6.6578363999999999</v>
      </c>
      <c r="F3665" s="3">
        <v>7.3516000000000004</v>
      </c>
      <c r="G3665" s="3">
        <f t="shared" si="228"/>
        <v>6.8778692333333344</v>
      </c>
      <c r="H3665" s="3">
        <v>6.9585485</v>
      </c>
      <c r="I3665" s="3">
        <v>7.0691967</v>
      </c>
      <c r="J3665" s="3">
        <v>8.1058350000000008</v>
      </c>
      <c r="K3665" s="3">
        <f t="shared" si="229"/>
        <v>7.3778600666666669</v>
      </c>
      <c r="L3665" s="3">
        <f t="shared" si="230"/>
        <v>0.4999908333333325</v>
      </c>
      <c r="M3665" s="3">
        <f t="shared" si="231"/>
        <v>0.31497765940091532</v>
      </c>
    </row>
    <row r="3666" spans="1:13">
      <c r="A3666" s="3" t="s">
        <v>2850</v>
      </c>
      <c r="B3666" s="3" t="s">
        <v>4815</v>
      </c>
      <c r="C3666" s="3" t="s">
        <v>5724</v>
      </c>
      <c r="D3666" s="3">
        <v>6.157235</v>
      </c>
      <c r="E3666" s="3">
        <v>6.1330280000000004</v>
      </c>
      <c r="F3666" s="3">
        <v>6.2819934000000002</v>
      </c>
      <c r="G3666" s="3">
        <f t="shared" si="228"/>
        <v>6.1907521333333335</v>
      </c>
      <c r="H3666" s="3">
        <v>6.0402750000000003</v>
      </c>
      <c r="I3666" s="3">
        <v>5.8527709999999997</v>
      </c>
      <c r="J3666" s="3">
        <v>7.0170409999999999</v>
      </c>
      <c r="K3666" s="3">
        <f t="shared" si="229"/>
        <v>6.3033623333333333</v>
      </c>
      <c r="L3666" s="3">
        <f t="shared" si="230"/>
        <v>0.11261019999999977</v>
      </c>
      <c r="M3666" s="3">
        <f t="shared" si="231"/>
        <v>0.77240255445065187</v>
      </c>
    </row>
    <row r="3667" spans="1:13">
      <c r="A3667" s="3" t="s">
        <v>503</v>
      </c>
      <c r="B3667" s="3" t="s">
        <v>3461</v>
      </c>
      <c r="C3667" s="3" t="s">
        <v>5724</v>
      </c>
      <c r="D3667" s="3">
        <v>6.3639182999999999</v>
      </c>
      <c r="E3667" s="3">
        <v>6.3827404999999997</v>
      </c>
      <c r="F3667" s="3">
        <v>6.6110620000000004</v>
      </c>
      <c r="G3667" s="3">
        <f t="shared" si="228"/>
        <v>6.4525736</v>
      </c>
      <c r="H3667" s="3">
        <v>6.5953879999999998</v>
      </c>
      <c r="I3667" s="3">
        <v>6.2463559999999996</v>
      </c>
      <c r="J3667" s="3">
        <v>7.4773582999999997</v>
      </c>
      <c r="K3667" s="3">
        <f t="shared" si="229"/>
        <v>6.7730340999999994</v>
      </c>
      <c r="L3667" s="3">
        <f t="shared" si="230"/>
        <v>0.32046049999999937</v>
      </c>
      <c r="M3667" s="3">
        <f t="shared" si="231"/>
        <v>0.44073687935122435</v>
      </c>
    </row>
    <row r="3668" spans="1:13">
      <c r="A3668" s="3" t="s">
        <v>503</v>
      </c>
      <c r="B3668" s="3" t="s">
        <v>4122</v>
      </c>
      <c r="C3668" s="3" t="s">
        <v>5724</v>
      </c>
      <c r="D3668" s="3">
        <v>6.5051236000000001</v>
      </c>
      <c r="E3668" s="3">
        <v>7.1511506999999996</v>
      </c>
      <c r="F3668" s="3">
        <v>7.6181020000000004</v>
      </c>
      <c r="G3668" s="3">
        <f t="shared" si="228"/>
        <v>7.0914587666666664</v>
      </c>
      <c r="H3668" s="3">
        <v>7.4279029999999997</v>
      </c>
      <c r="I3668" s="3">
        <v>6.7795300000000003</v>
      </c>
      <c r="J3668" s="3">
        <v>8.7061969999999995</v>
      </c>
      <c r="K3668" s="3">
        <f t="shared" si="229"/>
        <v>7.6378766666666662</v>
      </c>
      <c r="L3668" s="3">
        <f t="shared" si="230"/>
        <v>0.54641789999999979</v>
      </c>
      <c r="M3668" s="3">
        <f t="shared" si="231"/>
        <v>0.44884222876857915</v>
      </c>
    </row>
    <row r="3669" spans="1:13">
      <c r="A3669" s="3" t="s">
        <v>503</v>
      </c>
      <c r="B3669" s="3" t="s">
        <v>1872</v>
      </c>
      <c r="C3669" s="3" t="s">
        <v>5724</v>
      </c>
      <c r="D3669" s="3">
        <v>6.6879189999999999</v>
      </c>
      <c r="E3669" s="3">
        <v>6.685416</v>
      </c>
      <c r="F3669" s="3">
        <v>6.4667409999999999</v>
      </c>
      <c r="G3669" s="3">
        <f t="shared" si="228"/>
        <v>6.6133586666666666</v>
      </c>
      <c r="H3669" s="3">
        <v>6.6252526999999999</v>
      </c>
      <c r="I3669" s="3">
        <v>6.0794430000000004</v>
      </c>
      <c r="J3669" s="3">
        <v>6.9074590000000002</v>
      </c>
      <c r="K3669" s="3">
        <f t="shared" si="229"/>
        <v>6.5373849000000002</v>
      </c>
      <c r="L3669" s="3">
        <f t="shared" si="230"/>
        <v>-7.5973766666666442E-2</v>
      </c>
      <c r="M3669" s="3">
        <f t="shared" si="231"/>
        <v>0.77962679028208703</v>
      </c>
    </row>
    <row r="3670" spans="1:13">
      <c r="A3670" s="3" t="s">
        <v>503</v>
      </c>
      <c r="B3670" s="3" t="s">
        <v>3474</v>
      </c>
      <c r="C3670" s="3" t="s">
        <v>5724</v>
      </c>
      <c r="D3670" s="3">
        <v>6.0446562999999998</v>
      </c>
      <c r="E3670" s="3">
        <v>5.8874430000000002</v>
      </c>
      <c r="F3670" s="3">
        <v>6.0326180000000003</v>
      </c>
      <c r="G3670" s="3">
        <f t="shared" si="228"/>
        <v>5.9882391000000004</v>
      </c>
      <c r="H3670" s="3">
        <v>5.8519325000000002</v>
      </c>
      <c r="I3670" s="3">
        <v>5.5585136000000004</v>
      </c>
      <c r="J3670" s="3">
        <v>6.0521830000000003</v>
      </c>
      <c r="K3670" s="3">
        <f t="shared" si="229"/>
        <v>5.820876366666667</v>
      </c>
      <c r="L3670" s="3">
        <f t="shared" si="230"/>
        <v>-0.1673627333333334</v>
      </c>
      <c r="M3670" s="3">
        <f t="shared" si="231"/>
        <v>0.33265334750401232</v>
      </c>
    </row>
    <row r="3671" spans="1:13">
      <c r="A3671" s="3" t="s">
        <v>36</v>
      </c>
      <c r="B3671" s="3" t="s">
        <v>5673</v>
      </c>
      <c r="C3671" s="3" t="s">
        <v>5724</v>
      </c>
      <c r="D3671" s="3">
        <v>6.557525</v>
      </c>
      <c r="E3671" s="3">
        <v>6.5099390000000001</v>
      </c>
      <c r="F3671" s="3">
        <v>6.526681</v>
      </c>
      <c r="G3671" s="3">
        <f t="shared" si="228"/>
        <v>6.5313816666666673</v>
      </c>
      <c r="H3671" s="3">
        <v>6.6589384000000003</v>
      </c>
      <c r="I3671" s="3">
        <v>6.4428510000000001</v>
      </c>
      <c r="J3671" s="3">
        <v>6.9262056000000003</v>
      </c>
      <c r="K3671" s="3">
        <f t="shared" si="229"/>
        <v>6.6759983333333333</v>
      </c>
      <c r="L3671" s="3">
        <f t="shared" si="230"/>
        <v>0.14461666666666595</v>
      </c>
      <c r="M3671" s="3">
        <f t="shared" si="231"/>
        <v>0.36146222591271104</v>
      </c>
    </row>
    <row r="3672" spans="1:13">
      <c r="A3672" s="3" t="s">
        <v>242</v>
      </c>
      <c r="B3672" s="3" t="s">
        <v>621</v>
      </c>
      <c r="C3672" s="3" t="s">
        <v>5724</v>
      </c>
      <c r="D3672" s="3">
        <v>7.9904890000000002</v>
      </c>
      <c r="E3672" s="3">
        <v>7.4486270000000001</v>
      </c>
      <c r="F3672" s="3">
        <v>6.9073552999999999</v>
      </c>
      <c r="G3672" s="3">
        <f t="shared" si="228"/>
        <v>7.448823766666667</v>
      </c>
      <c r="H3672" s="3">
        <v>8.2801074999999997</v>
      </c>
      <c r="I3672" s="3">
        <v>8.4026750000000003</v>
      </c>
      <c r="J3672" s="3">
        <v>8.4172329999999995</v>
      </c>
      <c r="K3672" s="3">
        <f t="shared" si="229"/>
        <v>8.3666718333333332</v>
      </c>
      <c r="L3672" s="3">
        <f t="shared" si="230"/>
        <v>0.91784806666666618</v>
      </c>
      <c r="M3672" s="3">
        <f t="shared" si="231"/>
        <v>4.3787752242535387E-2</v>
      </c>
    </row>
    <row r="3673" spans="1:13">
      <c r="A3673" s="3" t="s">
        <v>344</v>
      </c>
      <c r="B3673" s="3" t="s">
        <v>1931</v>
      </c>
      <c r="C3673" s="3" t="s">
        <v>5724</v>
      </c>
      <c r="D3673" s="3">
        <v>11.190954</v>
      </c>
      <c r="E3673" s="3">
        <v>12.180277</v>
      </c>
      <c r="F3673" s="3">
        <v>10.718244</v>
      </c>
      <c r="G3673" s="3">
        <f t="shared" si="228"/>
        <v>11.363158333333333</v>
      </c>
      <c r="H3673" s="3">
        <v>12.640017</v>
      </c>
      <c r="I3673" s="3">
        <v>11.256812</v>
      </c>
      <c r="J3673" s="3">
        <v>8.2313174999999994</v>
      </c>
      <c r="K3673" s="3">
        <f t="shared" si="229"/>
        <v>10.709382166666666</v>
      </c>
      <c r="L3673" s="3">
        <f t="shared" si="230"/>
        <v>-0.65377616666666682</v>
      </c>
      <c r="M3673" s="3">
        <f t="shared" si="231"/>
        <v>0.65838902029809421</v>
      </c>
    </row>
    <row r="3674" spans="1:13">
      <c r="A3674" s="3" t="s">
        <v>397</v>
      </c>
      <c r="B3674" s="3" t="s">
        <v>5546</v>
      </c>
      <c r="C3674" s="3" t="s">
        <v>5724</v>
      </c>
      <c r="D3674" s="3">
        <v>8.4369879999999995</v>
      </c>
      <c r="E3674" s="3">
        <v>7.68194</v>
      </c>
      <c r="F3674" s="3">
        <v>7.4972725000000002</v>
      </c>
      <c r="G3674" s="3">
        <f t="shared" si="228"/>
        <v>7.8720668333333341</v>
      </c>
      <c r="H3674" s="3">
        <v>7.3829016999999997</v>
      </c>
      <c r="I3674" s="3">
        <v>7.3144134999999997</v>
      </c>
      <c r="J3674" s="3">
        <v>7.4421730000000004</v>
      </c>
      <c r="K3674" s="3">
        <f t="shared" si="229"/>
        <v>7.3798293999999993</v>
      </c>
      <c r="L3674" s="3">
        <f t="shared" si="230"/>
        <v>-0.49223743333333481</v>
      </c>
      <c r="M3674" s="3">
        <f t="shared" si="231"/>
        <v>0.16464451991180126</v>
      </c>
    </row>
    <row r="3675" spans="1:13">
      <c r="A3675" s="3" t="s">
        <v>1314</v>
      </c>
      <c r="B3675" s="3" t="s">
        <v>2181</v>
      </c>
      <c r="C3675" s="3" t="s">
        <v>5724</v>
      </c>
      <c r="D3675" s="3">
        <v>10.399692999999999</v>
      </c>
      <c r="E3675" s="3">
        <v>8.8645949999999996</v>
      </c>
      <c r="F3675" s="3">
        <v>9.3078950000000003</v>
      </c>
      <c r="G3675" s="3">
        <f t="shared" si="228"/>
        <v>9.5240610000000014</v>
      </c>
      <c r="H3675" s="3">
        <v>8.8659999999999997</v>
      </c>
      <c r="I3675" s="3">
        <v>8.7576029999999996</v>
      </c>
      <c r="J3675" s="3">
        <v>6.0519485</v>
      </c>
      <c r="K3675" s="3">
        <f t="shared" si="229"/>
        <v>7.8918504999999994</v>
      </c>
      <c r="L3675" s="3">
        <f t="shared" si="230"/>
        <v>-1.632210500000002</v>
      </c>
      <c r="M3675" s="3">
        <f t="shared" si="231"/>
        <v>0.18729730549156548</v>
      </c>
    </row>
    <row r="3676" spans="1:13">
      <c r="A3676" s="3" t="s">
        <v>21</v>
      </c>
      <c r="B3676" s="3" t="s">
        <v>1309</v>
      </c>
      <c r="C3676" s="3" t="s">
        <v>5724</v>
      </c>
      <c r="D3676" s="3">
        <v>10.953738</v>
      </c>
      <c r="E3676" s="3">
        <v>9.3626229999999993</v>
      </c>
      <c r="F3676" s="3">
        <v>10.107176000000001</v>
      </c>
      <c r="G3676" s="3">
        <f t="shared" si="228"/>
        <v>10.141179000000001</v>
      </c>
      <c r="H3676" s="3">
        <v>9.733606</v>
      </c>
      <c r="I3676" s="3">
        <v>9.5433269999999997</v>
      </c>
      <c r="J3676" s="3">
        <v>7.8886867000000001</v>
      </c>
      <c r="K3676" s="3">
        <f t="shared" si="229"/>
        <v>9.0552065666666675</v>
      </c>
      <c r="L3676" s="3">
        <f t="shared" si="230"/>
        <v>-1.0859724333333336</v>
      </c>
      <c r="M3676" s="3">
        <f t="shared" si="231"/>
        <v>0.21847933186143073</v>
      </c>
    </row>
    <row r="3677" spans="1:13">
      <c r="A3677" s="3" t="s">
        <v>2850</v>
      </c>
      <c r="B3677" s="3" t="s">
        <v>4653</v>
      </c>
      <c r="C3677" s="3" t="s">
        <v>5724</v>
      </c>
      <c r="D3677" s="3">
        <v>7.7194386000000002</v>
      </c>
      <c r="E3677" s="3">
        <v>6.3593383000000001</v>
      </c>
      <c r="F3677" s="3">
        <v>6.7970480000000002</v>
      </c>
      <c r="G3677" s="3">
        <f t="shared" si="228"/>
        <v>6.9586083000000007</v>
      </c>
      <c r="H3677" s="3">
        <v>6.5025352999999999</v>
      </c>
      <c r="I3677" s="3">
        <v>6.4512786999999996</v>
      </c>
      <c r="J3677" s="3">
        <v>7.1170077000000003</v>
      </c>
      <c r="K3677" s="3">
        <f t="shared" si="229"/>
        <v>6.6902739000000002</v>
      </c>
      <c r="L3677" s="3">
        <f t="shared" si="230"/>
        <v>-0.26833440000000053</v>
      </c>
      <c r="M3677" s="3">
        <f t="shared" si="231"/>
        <v>0.58654238927461644</v>
      </c>
    </row>
    <row r="3678" spans="1:13">
      <c r="A3678" s="3" t="s">
        <v>21</v>
      </c>
      <c r="B3678" s="3" t="s">
        <v>3485</v>
      </c>
      <c r="C3678" s="3" t="s">
        <v>5724</v>
      </c>
      <c r="D3678" s="3">
        <v>8.7410340000000009</v>
      </c>
      <c r="E3678" s="3">
        <v>8.1448420000000006</v>
      </c>
      <c r="F3678" s="3">
        <v>8.0013419999999993</v>
      </c>
      <c r="G3678" s="3">
        <f t="shared" si="228"/>
        <v>8.2957393333333354</v>
      </c>
      <c r="H3678" s="3">
        <v>9.3883670000000006</v>
      </c>
      <c r="I3678" s="3">
        <v>8.8110289999999996</v>
      </c>
      <c r="J3678" s="3">
        <v>9.6212599999999995</v>
      </c>
      <c r="K3678" s="3">
        <f t="shared" si="229"/>
        <v>9.2735520000000005</v>
      </c>
      <c r="L3678" s="3">
        <f t="shared" si="230"/>
        <v>0.97781266666666511</v>
      </c>
      <c r="M3678" s="3">
        <f t="shared" si="231"/>
        <v>4.1646065511038353E-2</v>
      </c>
    </row>
    <row r="3679" spans="1:13">
      <c r="A3679" s="3" t="s">
        <v>344</v>
      </c>
      <c r="B3679" s="3" t="s">
        <v>343</v>
      </c>
      <c r="C3679" s="3" t="s">
        <v>5724</v>
      </c>
      <c r="D3679" s="3">
        <v>10.831424999999999</v>
      </c>
      <c r="E3679" s="3">
        <v>11.216117000000001</v>
      </c>
      <c r="F3679" s="3">
        <v>9.5629489999999997</v>
      </c>
      <c r="G3679" s="3">
        <f t="shared" si="228"/>
        <v>10.536830333333333</v>
      </c>
      <c r="H3679" s="3">
        <v>12.801811000000001</v>
      </c>
      <c r="I3679" s="3">
        <v>10.204190000000001</v>
      </c>
      <c r="J3679" s="3">
        <v>6.5524963999999999</v>
      </c>
      <c r="K3679" s="3">
        <f t="shared" si="229"/>
        <v>9.8528324666666673</v>
      </c>
      <c r="L3679" s="3">
        <f t="shared" si="230"/>
        <v>-0.68399786666666529</v>
      </c>
      <c r="M3679" s="3">
        <f t="shared" si="231"/>
        <v>0.73441532839067669</v>
      </c>
    </row>
    <row r="3680" spans="1:13">
      <c r="A3680" s="3" t="s">
        <v>1850</v>
      </c>
      <c r="B3680" s="3" t="s">
        <v>1849</v>
      </c>
      <c r="C3680" s="3" t="s">
        <v>5724</v>
      </c>
      <c r="D3680" s="3">
        <v>9.3448530000000005</v>
      </c>
      <c r="E3680" s="3">
        <v>8.998189</v>
      </c>
      <c r="F3680" s="3">
        <v>8.4779319999999991</v>
      </c>
      <c r="G3680" s="3">
        <f t="shared" si="228"/>
        <v>8.9403246666666671</v>
      </c>
      <c r="H3680" s="3">
        <v>8.8780870000000007</v>
      </c>
      <c r="I3680" s="3">
        <v>8.7941079999999996</v>
      </c>
      <c r="J3680" s="3">
        <v>9.0224740000000008</v>
      </c>
      <c r="K3680" s="3">
        <f t="shared" si="229"/>
        <v>8.8982230000000015</v>
      </c>
      <c r="L3680" s="3">
        <f t="shared" si="230"/>
        <v>-4.2101666666665594E-2</v>
      </c>
      <c r="M3680" s="3">
        <f t="shared" si="231"/>
        <v>0.87948804794305557</v>
      </c>
    </row>
    <row r="3681" spans="1:13">
      <c r="A3681" s="3" t="s">
        <v>43</v>
      </c>
      <c r="B3681" s="3" t="s">
        <v>3623</v>
      </c>
      <c r="C3681" s="3" t="s">
        <v>5724</v>
      </c>
      <c r="D3681" s="3">
        <v>13.769976</v>
      </c>
      <c r="E3681" s="3">
        <v>13.214935000000001</v>
      </c>
      <c r="F3681" s="3">
        <v>13.627933499999999</v>
      </c>
      <c r="G3681" s="3">
        <f t="shared" si="228"/>
        <v>13.537614833333334</v>
      </c>
      <c r="H3681" s="3">
        <v>11.564185</v>
      </c>
      <c r="I3681" s="3">
        <v>12.123678999999999</v>
      </c>
      <c r="J3681" s="3">
        <v>11.982945000000001</v>
      </c>
      <c r="K3681" s="3">
        <f t="shared" si="229"/>
        <v>11.890269666666667</v>
      </c>
      <c r="L3681" s="3">
        <f t="shared" si="230"/>
        <v>-1.6473451666666676</v>
      </c>
      <c r="M3681" s="3">
        <f t="shared" si="231"/>
        <v>2.2340315685081304E-3</v>
      </c>
    </row>
    <row r="3682" spans="1:13">
      <c r="A3682" s="3" t="s">
        <v>5483</v>
      </c>
      <c r="B3682" s="3" t="s">
        <v>5482</v>
      </c>
      <c r="C3682" s="3" t="s">
        <v>5724</v>
      </c>
      <c r="D3682" s="3">
        <v>11.164047999999999</v>
      </c>
      <c r="E3682" s="3">
        <v>10.747408999999999</v>
      </c>
      <c r="F3682" s="3">
        <v>10.767547</v>
      </c>
      <c r="G3682" s="3">
        <f t="shared" si="228"/>
        <v>10.893001333333332</v>
      </c>
      <c r="H3682" s="3">
        <v>10.805909</v>
      </c>
      <c r="I3682" s="3">
        <v>9.8394575</v>
      </c>
      <c r="J3682" s="3">
        <v>8.9487400000000008</v>
      </c>
      <c r="K3682" s="3">
        <f t="shared" si="229"/>
        <v>9.8647021666666674</v>
      </c>
      <c r="L3682" s="3">
        <f t="shared" si="230"/>
        <v>-1.028299166666665</v>
      </c>
      <c r="M3682" s="3">
        <f t="shared" si="231"/>
        <v>0.13656413506554974</v>
      </c>
    </row>
    <row r="3683" spans="1:13">
      <c r="A3683" s="3" t="s">
        <v>15</v>
      </c>
      <c r="B3683" s="3" t="s">
        <v>1146</v>
      </c>
      <c r="C3683" s="3" t="s">
        <v>5724</v>
      </c>
      <c r="D3683" s="3">
        <v>12.903077</v>
      </c>
      <c r="E3683" s="3">
        <v>13.107562</v>
      </c>
      <c r="F3683" s="3">
        <v>12.939171999999999</v>
      </c>
      <c r="G3683" s="3">
        <f t="shared" si="228"/>
        <v>12.983270333333332</v>
      </c>
      <c r="H3683" s="3">
        <v>12.879754999999999</v>
      </c>
      <c r="I3683" s="3">
        <v>12.455482999999999</v>
      </c>
      <c r="J3683" s="3">
        <v>10.579208</v>
      </c>
      <c r="K3683" s="3">
        <f t="shared" si="229"/>
        <v>11.971482</v>
      </c>
      <c r="L3683" s="3">
        <f t="shared" si="230"/>
        <v>-1.0117883333333317</v>
      </c>
      <c r="M3683" s="3">
        <f t="shared" si="231"/>
        <v>0.22706969031534438</v>
      </c>
    </row>
    <row r="3684" spans="1:13">
      <c r="A3684" s="3" t="s">
        <v>365</v>
      </c>
      <c r="B3684" s="3" t="s">
        <v>364</v>
      </c>
      <c r="C3684" s="3" t="s">
        <v>5724</v>
      </c>
      <c r="D3684" s="3">
        <v>11.347645999999999</v>
      </c>
      <c r="E3684" s="3">
        <v>10.712804</v>
      </c>
      <c r="F3684" s="3">
        <v>10.834624</v>
      </c>
      <c r="G3684" s="3">
        <f t="shared" si="228"/>
        <v>10.965024666666666</v>
      </c>
      <c r="H3684" s="3">
        <v>11.64992</v>
      </c>
      <c r="I3684" s="3">
        <v>10.60267</v>
      </c>
      <c r="J3684" s="3">
        <v>11.306346</v>
      </c>
      <c r="K3684" s="3">
        <f t="shared" si="229"/>
        <v>11.186311999999999</v>
      </c>
      <c r="L3684" s="3">
        <f t="shared" si="230"/>
        <v>0.22128733333333273</v>
      </c>
      <c r="M3684" s="3">
        <f t="shared" si="231"/>
        <v>0.57652210696285777</v>
      </c>
    </row>
    <row r="3685" spans="1:13">
      <c r="A3685" s="3" t="s">
        <v>2040</v>
      </c>
      <c r="B3685" s="3" t="s">
        <v>2039</v>
      </c>
      <c r="C3685" s="3" t="s">
        <v>5724</v>
      </c>
      <c r="D3685" s="3">
        <v>9.9585299999999997</v>
      </c>
      <c r="E3685" s="3">
        <v>7.4628750000000004</v>
      </c>
      <c r="F3685" s="3">
        <v>8.5379950000000004</v>
      </c>
      <c r="G3685" s="3">
        <f t="shared" si="228"/>
        <v>8.6531333333333347</v>
      </c>
      <c r="H3685" s="3">
        <v>7.6238010000000003</v>
      </c>
      <c r="I3685" s="3">
        <v>7.9217690000000003</v>
      </c>
      <c r="J3685" s="3">
        <v>6.6052923000000003</v>
      </c>
      <c r="K3685" s="3">
        <f t="shared" si="229"/>
        <v>7.3836207666666667</v>
      </c>
      <c r="L3685" s="3">
        <f t="shared" si="230"/>
        <v>-1.269512566666668</v>
      </c>
      <c r="M3685" s="3">
        <f t="shared" si="231"/>
        <v>0.19883163622400518</v>
      </c>
    </row>
    <row r="3686" spans="1:13">
      <c r="A3686" s="3" t="s">
        <v>15</v>
      </c>
      <c r="B3686" s="3" t="s">
        <v>5612</v>
      </c>
      <c r="C3686" s="3" t="s">
        <v>5724</v>
      </c>
      <c r="D3686" s="3">
        <v>10.152526999999999</v>
      </c>
      <c r="E3686" s="3">
        <v>7.6829676999999998</v>
      </c>
      <c r="F3686" s="3">
        <v>8.486326</v>
      </c>
      <c r="G3686" s="3">
        <f t="shared" si="228"/>
        <v>8.7739402333333327</v>
      </c>
      <c r="H3686" s="3">
        <v>7.4721283999999999</v>
      </c>
      <c r="I3686" s="3">
        <v>7.7069580000000002</v>
      </c>
      <c r="J3686" s="3">
        <v>6.1614994999999997</v>
      </c>
      <c r="K3686" s="3">
        <f t="shared" si="229"/>
        <v>7.1135286333333339</v>
      </c>
      <c r="L3686" s="3">
        <f t="shared" si="230"/>
        <v>-1.6604115999999989</v>
      </c>
      <c r="M3686" s="3">
        <f t="shared" si="231"/>
        <v>0.12956373991170347</v>
      </c>
    </row>
    <row r="3687" spans="1:13">
      <c r="A3687" s="3" t="s">
        <v>629</v>
      </c>
      <c r="B3687" s="3" t="s">
        <v>2066</v>
      </c>
      <c r="C3687" s="3" t="s">
        <v>5724</v>
      </c>
      <c r="D3687" s="3">
        <v>11.805148000000001</v>
      </c>
      <c r="E3687" s="3">
        <v>10.628059</v>
      </c>
      <c r="F3687" s="3">
        <v>11.325798000000001</v>
      </c>
      <c r="G3687" s="3">
        <f t="shared" si="228"/>
        <v>11.253001666666668</v>
      </c>
      <c r="H3687" s="3">
        <v>10.347818999999999</v>
      </c>
      <c r="I3687" s="3">
        <v>10.879968999999999</v>
      </c>
      <c r="J3687" s="3">
        <v>9.4653600000000004</v>
      </c>
      <c r="K3687" s="3">
        <f t="shared" si="229"/>
        <v>10.231049333333333</v>
      </c>
      <c r="L3687" s="3">
        <f t="shared" si="230"/>
        <v>-1.0219523333333349</v>
      </c>
      <c r="M3687" s="3">
        <f t="shared" si="231"/>
        <v>0.12907873556137051</v>
      </c>
    </row>
    <row r="3688" spans="1:13">
      <c r="A3688" s="3" t="s">
        <v>21</v>
      </c>
      <c r="B3688" s="3" t="s">
        <v>404</v>
      </c>
      <c r="C3688" s="3" t="s">
        <v>5724</v>
      </c>
      <c r="D3688" s="3">
        <v>7.9188504000000002</v>
      </c>
      <c r="E3688" s="3">
        <v>6.5753209999999997</v>
      </c>
      <c r="F3688" s="3">
        <v>7.3763959999999997</v>
      </c>
      <c r="G3688" s="3">
        <f t="shared" si="228"/>
        <v>7.2901891333333326</v>
      </c>
      <c r="H3688" s="3">
        <v>6.6604394999999998</v>
      </c>
      <c r="I3688" s="3">
        <v>6.8060309999999999</v>
      </c>
      <c r="J3688" s="3">
        <v>8.0835869999999996</v>
      </c>
      <c r="K3688" s="3">
        <f t="shared" si="229"/>
        <v>7.1833525000000007</v>
      </c>
      <c r="L3688" s="3">
        <f t="shared" si="230"/>
        <v>-0.10683663333333193</v>
      </c>
      <c r="M3688" s="3">
        <f t="shared" si="231"/>
        <v>0.86671605644979433</v>
      </c>
    </row>
    <row r="3689" spans="1:13">
      <c r="A3689" s="3" t="s">
        <v>1343</v>
      </c>
      <c r="B3689" s="3" t="s">
        <v>5520</v>
      </c>
      <c r="C3689" s="3" t="s">
        <v>5724</v>
      </c>
      <c r="D3689" s="3">
        <v>8.2395750000000003</v>
      </c>
      <c r="E3689" s="3">
        <v>6.1799197000000001</v>
      </c>
      <c r="F3689" s="3">
        <v>6.7834019999999997</v>
      </c>
      <c r="G3689" s="3">
        <f t="shared" si="228"/>
        <v>7.0676322333333337</v>
      </c>
      <c r="H3689" s="3">
        <v>6.3133087000000003</v>
      </c>
      <c r="I3689" s="3">
        <v>6.4244675999999998</v>
      </c>
      <c r="J3689" s="3">
        <v>6.8126860000000002</v>
      </c>
      <c r="K3689" s="3">
        <f t="shared" si="229"/>
        <v>6.5168207666666662</v>
      </c>
      <c r="L3689" s="3">
        <f t="shared" si="230"/>
        <v>-0.55081146666666747</v>
      </c>
      <c r="M3689" s="3">
        <f t="shared" si="231"/>
        <v>0.43115920743451402</v>
      </c>
    </row>
    <row r="3690" spans="1:13">
      <c r="A3690" s="3" t="s">
        <v>21</v>
      </c>
      <c r="B3690" s="3" t="s">
        <v>2091</v>
      </c>
      <c r="C3690" s="3" t="s">
        <v>5724</v>
      </c>
      <c r="D3690" s="3">
        <v>8.2630414999999999</v>
      </c>
      <c r="E3690" s="3">
        <v>7.1167807999999999</v>
      </c>
      <c r="F3690" s="3">
        <v>6.975066</v>
      </c>
      <c r="G3690" s="3">
        <f t="shared" si="228"/>
        <v>7.4516294333333333</v>
      </c>
      <c r="H3690" s="3">
        <v>6.5215300000000003</v>
      </c>
      <c r="I3690" s="3">
        <v>6.7559459999999998</v>
      </c>
      <c r="J3690" s="3">
        <v>6.9875619999999996</v>
      </c>
      <c r="K3690" s="3">
        <f t="shared" si="229"/>
        <v>6.7550126666666666</v>
      </c>
      <c r="L3690" s="3">
        <f t="shared" si="230"/>
        <v>-0.69661676666666672</v>
      </c>
      <c r="M3690" s="3">
        <f t="shared" si="231"/>
        <v>0.18004494921456915</v>
      </c>
    </row>
    <row r="3691" spans="1:13">
      <c r="A3691" s="3" t="s">
        <v>382</v>
      </c>
      <c r="B3691" s="3" t="s">
        <v>381</v>
      </c>
      <c r="C3691" s="3" t="s">
        <v>5724</v>
      </c>
      <c r="D3691" s="3">
        <v>8.6952630000000006</v>
      </c>
      <c r="E3691" s="3">
        <v>7.6307324999999997</v>
      </c>
      <c r="F3691" s="3">
        <v>8.0620189999999994</v>
      </c>
      <c r="G3691" s="3">
        <f t="shared" si="228"/>
        <v>8.1293381666666669</v>
      </c>
      <c r="H3691" s="3">
        <v>7.1492233000000001</v>
      </c>
      <c r="I3691" s="3">
        <v>7.4897118000000003</v>
      </c>
      <c r="J3691" s="3">
        <v>7.7066119999999998</v>
      </c>
      <c r="K3691" s="3">
        <f t="shared" si="229"/>
        <v>7.4485157000000006</v>
      </c>
      <c r="L3691" s="3">
        <f t="shared" si="230"/>
        <v>-0.68082246666666624</v>
      </c>
      <c r="M3691" s="3">
        <f t="shared" si="231"/>
        <v>0.1229394716279749</v>
      </c>
    </row>
    <row r="3692" spans="1:13">
      <c r="A3692" s="3" t="s">
        <v>1347</v>
      </c>
      <c r="B3692" s="3" t="s">
        <v>1346</v>
      </c>
      <c r="C3692" s="3" t="s">
        <v>5724</v>
      </c>
      <c r="D3692" s="3">
        <v>9.2310339999999993</v>
      </c>
      <c r="E3692" s="3">
        <v>8.1463269999999994</v>
      </c>
      <c r="F3692" s="3">
        <v>8.3404550000000004</v>
      </c>
      <c r="G3692" s="3">
        <f t="shared" si="228"/>
        <v>8.5726053333333336</v>
      </c>
      <c r="H3692" s="3">
        <v>7.3863634999999999</v>
      </c>
      <c r="I3692" s="3">
        <v>7.9424095000000001</v>
      </c>
      <c r="J3692" s="3">
        <v>7.0637040000000004</v>
      </c>
      <c r="K3692" s="3">
        <f t="shared" si="229"/>
        <v>7.4641589999999995</v>
      </c>
      <c r="L3692" s="3">
        <f t="shared" si="230"/>
        <v>-1.1084463333333341</v>
      </c>
      <c r="M3692" s="3">
        <f t="shared" si="231"/>
        <v>5.8072766874400106E-2</v>
      </c>
    </row>
    <row r="3693" spans="1:13">
      <c r="A3693" s="3" t="s">
        <v>21</v>
      </c>
      <c r="B3693" s="3" t="s">
        <v>3630</v>
      </c>
      <c r="C3693" s="3" t="s">
        <v>5724</v>
      </c>
      <c r="D3693" s="3">
        <v>7.8830185000000004</v>
      </c>
      <c r="E3693" s="3">
        <v>7.2530555999999997</v>
      </c>
      <c r="F3693" s="3">
        <v>7.805218</v>
      </c>
      <c r="G3693" s="3">
        <f t="shared" si="228"/>
        <v>7.6470973666666664</v>
      </c>
      <c r="H3693" s="3">
        <v>7.3298592999999999</v>
      </c>
      <c r="I3693" s="3">
        <v>6.8915959999999998</v>
      </c>
      <c r="J3693" s="3">
        <v>8.8254409999999996</v>
      </c>
      <c r="K3693" s="3">
        <f t="shared" si="229"/>
        <v>7.6822987666666664</v>
      </c>
      <c r="L3693" s="3">
        <f t="shared" si="230"/>
        <v>3.5201400000000049E-2</v>
      </c>
      <c r="M3693" s="3">
        <f t="shared" si="231"/>
        <v>0.95731414125315673</v>
      </c>
    </row>
    <row r="3694" spans="1:13">
      <c r="A3694" s="3" t="s">
        <v>5501</v>
      </c>
      <c r="B3694" s="3" t="s">
        <v>5500</v>
      </c>
      <c r="C3694" s="3" t="s">
        <v>5724</v>
      </c>
      <c r="D3694" s="3">
        <v>8.8956929999999996</v>
      </c>
      <c r="E3694" s="3">
        <v>7.7390413000000002</v>
      </c>
      <c r="F3694" s="3">
        <v>7.9136796</v>
      </c>
      <c r="G3694" s="3">
        <f t="shared" si="228"/>
        <v>8.1828046333333333</v>
      </c>
      <c r="H3694" s="3">
        <v>7.4728500000000002</v>
      </c>
      <c r="I3694" s="3">
        <v>7.4906980000000001</v>
      </c>
      <c r="J3694" s="3">
        <v>7.0691914999999996</v>
      </c>
      <c r="K3694" s="3">
        <f t="shared" si="229"/>
        <v>7.3442464999999997</v>
      </c>
      <c r="L3694" s="3">
        <f t="shared" si="230"/>
        <v>-0.83855813333333362</v>
      </c>
      <c r="M3694" s="3">
        <f t="shared" si="231"/>
        <v>9.5190053701789595E-2</v>
      </c>
    </row>
    <row r="3695" spans="1:13">
      <c r="A3695" s="3" t="s">
        <v>391</v>
      </c>
      <c r="B3695" s="3" t="s">
        <v>390</v>
      </c>
      <c r="C3695" s="3" t="s">
        <v>5724</v>
      </c>
      <c r="D3695" s="3">
        <v>7.4091167000000002</v>
      </c>
      <c r="E3695" s="3">
        <v>6.5277976999999998</v>
      </c>
      <c r="F3695" s="3">
        <v>6.7744030000000004</v>
      </c>
      <c r="G3695" s="3">
        <f t="shared" si="228"/>
        <v>6.9037724666666662</v>
      </c>
      <c r="H3695" s="3">
        <v>6.7300690000000003</v>
      </c>
      <c r="I3695" s="3">
        <v>6.4034456999999998</v>
      </c>
      <c r="J3695" s="3">
        <v>7.4252213999999999</v>
      </c>
      <c r="K3695" s="3">
        <f t="shared" si="229"/>
        <v>6.8529120333333324</v>
      </c>
      <c r="L3695" s="3">
        <f t="shared" si="230"/>
        <v>-5.0860433333333788E-2</v>
      </c>
      <c r="M3695" s="3">
        <f t="shared" si="231"/>
        <v>0.90486369681722878</v>
      </c>
    </row>
    <row r="3696" spans="1:13">
      <c r="A3696" s="3" t="s">
        <v>21</v>
      </c>
      <c r="B3696" s="3" t="s">
        <v>2054</v>
      </c>
      <c r="C3696" s="3" t="s">
        <v>5724</v>
      </c>
      <c r="D3696" s="3">
        <v>6.2013109999999996</v>
      </c>
      <c r="E3696" s="3">
        <v>6.1031959999999996</v>
      </c>
      <c r="F3696" s="3">
        <v>6.850333</v>
      </c>
      <c r="G3696" s="3">
        <f t="shared" si="228"/>
        <v>6.384946666666667</v>
      </c>
      <c r="H3696" s="3">
        <v>6.364986</v>
      </c>
      <c r="I3696" s="3">
        <v>6.1916947000000002</v>
      </c>
      <c r="J3696" s="3">
        <v>7.1255600000000001</v>
      </c>
      <c r="K3696" s="3">
        <f t="shared" si="229"/>
        <v>6.5607469000000007</v>
      </c>
      <c r="L3696" s="3">
        <f t="shared" si="230"/>
        <v>0.17580023333333372</v>
      </c>
      <c r="M3696" s="3">
        <f t="shared" si="231"/>
        <v>0.65981627741395199</v>
      </c>
    </row>
    <row r="3697" spans="1:13">
      <c r="A3697" s="3" t="s">
        <v>5627</v>
      </c>
      <c r="B3697" s="3" t="s">
        <v>5626</v>
      </c>
      <c r="C3697" s="3" t="s">
        <v>5724</v>
      </c>
      <c r="D3697" s="3">
        <v>6.11226</v>
      </c>
      <c r="E3697" s="3">
        <v>6.3750159999999996</v>
      </c>
      <c r="F3697" s="3">
        <v>7.1438360000000003</v>
      </c>
      <c r="G3697" s="3">
        <f t="shared" si="228"/>
        <v>6.5437040000000009</v>
      </c>
      <c r="H3697" s="3">
        <v>6.4272337000000004</v>
      </c>
      <c r="I3697" s="3">
        <v>6.6332345000000004</v>
      </c>
      <c r="J3697" s="3">
        <v>7.5130239999999997</v>
      </c>
      <c r="K3697" s="3">
        <f t="shared" si="229"/>
        <v>6.8578307333333335</v>
      </c>
      <c r="L3697" s="3">
        <f t="shared" si="230"/>
        <v>0.31412673333333263</v>
      </c>
      <c r="M3697" s="3">
        <f t="shared" si="231"/>
        <v>0.52756498127329254</v>
      </c>
    </row>
    <row r="3698" spans="1:13">
      <c r="A3698" s="3" t="s">
        <v>47</v>
      </c>
      <c r="B3698" s="3" t="s">
        <v>1830</v>
      </c>
      <c r="C3698" s="3" t="s">
        <v>5724</v>
      </c>
      <c r="D3698" s="3">
        <v>6.5659795000000001</v>
      </c>
      <c r="E3698" s="3">
        <v>5.7089353000000003</v>
      </c>
      <c r="F3698" s="3">
        <v>5.8286705000000003</v>
      </c>
      <c r="G3698" s="3">
        <f t="shared" si="228"/>
        <v>6.0345284333333344</v>
      </c>
      <c r="H3698" s="3">
        <v>5.7068479999999999</v>
      </c>
      <c r="I3698" s="3">
        <v>5.6931979999999998</v>
      </c>
      <c r="J3698" s="3">
        <v>6.3917159999999997</v>
      </c>
      <c r="K3698" s="3">
        <f t="shared" si="229"/>
        <v>5.9305873333333325</v>
      </c>
      <c r="L3698" s="3">
        <f t="shared" si="230"/>
        <v>-0.1039411000000019</v>
      </c>
      <c r="M3698" s="3">
        <f t="shared" si="231"/>
        <v>0.78337328372328985</v>
      </c>
    </row>
    <row r="3699" spans="1:13">
      <c r="A3699" s="3" t="s">
        <v>327</v>
      </c>
      <c r="B3699" s="3" t="s">
        <v>326</v>
      </c>
      <c r="C3699" s="3" t="s">
        <v>5724</v>
      </c>
      <c r="D3699" s="3">
        <v>9.1864930000000005</v>
      </c>
      <c r="E3699" s="3">
        <v>8.6221300000000003</v>
      </c>
      <c r="F3699" s="3">
        <v>9.4036679999999997</v>
      </c>
      <c r="G3699" s="3">
        <f t="shared" si="228"/>
        <v>9.0707636666666662</v>
      </c>
      <c r="H3699" s="3">
        <v>9.0475680000000001</v>
      </c>
      <c r="I3699" s="3">
        <v>9.0110469999999996</v>
      </c>
      <c r="J3699" s="3">
        <v>9.6696240000000007</v>
      </c>
      <c r="K3699" s="3">
        <f t="shared" si="229"/>
        <v>9.2427463333333346</v>
      </c>
      <c r="L3699" s="3">
        <f t="shared" si="230"/>
        <v>0.17198266666666839</v>
      </c>
      <c r="M3699" s="3">
        <f t="shared" si="231"/>
        <v>0.61528991766683161</v>
      </c>
    </row>
    <row r="3700" spans="1:13">
      <c r="A3700" s="3" t="s">
        <v>808</v>
      </c>
      <c r="B3700" s="3" t="s">
        <v>4224</v>
      </c>
      <c r="C3700" s="3" t="s">
        <v>5724</v>
      </c>
      <c r="D3700" s="3">
        <v>6.3740816000000002</v>
      </c>
      <c r="E3700" s="3">
        <v>6.240297</v>
      </c>
      <c r="F3700" s="3">
        <v>6.9297849999999999</v>
      </c>
      <c r="G3700" s="3">
        <f t="shared" si="228"/>
        <v>6.5147212000000003</v>
      </c>
      <c r="H3700" s="3">
        <v>6.71408</v>
      </c>
      <c r="I3700" s="3">
        <v>6.4946774999999999</v>
      </c>
      <c r="J3700" s="3">
        <v>7.1536264000000003</v>
      </c>
      <c r="K3700" s="3">
        <f t="shared" si="229"/>
        <v>6.7874613000000004</v>
      </c>
      <c r="L3700" s="3">
        <f t="shared" si="230"/>
        <v>0.27274010000000004</v>
      </c>
      <c r="M3700" s="3">
        <f t="shared" si="231"/>
        <v>0.39504320571172497</v>
      </c>
    </row>
    <row r="3701" spans="1:13">
      <c r="A3701" s="3" t="s">
        <v>2361</v>
      </c>
      <c r="B3701" s="3" t="s">
        <v>2360</v>
      </c>
      <c r="C3701" s="3" t="s">
        <v>5724</v>
      </c>
      <c r="D3701" s="3">
        <v>9.6385830000000006</v>
      </c>
      <c r="E3701" s="3">
        <v>7.3812695000000001</v>
      </c>
      <c r="F3701" s="3">
        <v>8.5190429999999999</v>
      </c>
      <c r="G3701" s="3">
        <f t="shared" si="228"/>
        <v>8.5129651666666657</v>
      </c>
      <c r="H3701" s="3">
        <v>7.8926990000000004</v>
      </c>
      <c r="I3701" s="3">
        <v>7.7644830000000002</v>
      </c>
      <c r="J3701" s="3">
        <v>6.8647049999999998</v>
      </c>
      <c r="K3701" s="3">
        <f t="shared" si="229"/>
        <v>7.5072956666666668</v>
      </c>
      <c r="L3701" s="3">
        <f t="shared" si="230"/>
        <v>-1.0056694999999989</v>
      </c>
      <c r="M3701" s="3">
        <f t="shared" si="231"/>
        <v>0.23902343813264923</v>
      </c>
    </row>
    <row r="3702" spans="1:13">
      <c r="A3702" s="3" t="s">
        <v>880</v>
      </c>
      <c r="B3702" s="3" t="s">
        <v>879</v>
      </c>
      <c r="C3702" s="3" t="s">
        <v>5724</v>
      </c>
      <c r="D3702" s="3">
        <v>6.4518433000000002</v>
      </c>
      <c r="E3702" s="3">
        <v>6.0392549999999998</v>
      </c>
      <c r="F3702" s="3">
        <v>6.3691079999999998</v>
      </c>
      <c r="G3702" s="3">
        <f t="shared" si="228"/>
        <v>6.2867354333333338</v>
      </c>
      <c r="H3702" s="3">
        <v>6.2475576000000004</v>
      </c>
      <c r="I3702" s="3">
        <v>6.1410127000000001</v>
      </c>
      <c r="J3702" s="3">
        <v>6.6320543000000001</v>
      </c>
      <c r="K3702" s="3">
        <f t="shared" si="229"/>
        <v>6.3402082000000002</v>
      </c>
      <c r="L3702" s="3">
        <f t="shared" si="230"/>
        <v>5.3472766666666338E-2</v>
      </c>
      <c r="M3702" s="3">
        <f t="shared" si="231"/>
        <v>0.79774395483941296</v>
      </c>
    </row>
    <row r="3703" spans="1:13">
      <c r="A3703" s="3" t="s">
        <v>36</v>
      </c>
      <c r="B3703" s="3" t="s">
        <v>2339</v>
      </c>
      <c r="C3703" s="3" t="s">
        <v>5724</v>
      </c>
      <c r="D3703" s="3">
        <v>6.3802909999999997</v>
      </c>
      <c r="E3703" s="3">
        <v>5.7394850000000002</v>
      </c>
      <c r="F3703" s="3">
        <v>5.806019</v>
      </c>
      <c r="G3703" s="3">
        <f t="shared" si="228"/>
        <v>5.9752650000000003</v>
      </c>
      <c r="H3703" s="3">
        <v>5.7160380000000002</v>
      </c>
      <c r="I3703" s="3">
        <v>5.7529690000000002</v>
      </c>
      <c r="J3703" s="3">
        <v>6.0014469999999998</v>
      </c>
      <c r="K3703" s="3">
        <f t="shared" si="229"/>
        <v>5.8234846666666664</v>
      </c>
      <c r="L3703" s="3">
        <f t="shared" si="230"/>
        <v>-0.15178033333333385</v>
      </c>
      <c r="M3703" s="3">
        <f t="shared" si="231"/>
        <v>0.53222180708570266</v>
      </c>
    </row>
    <row r="3704" spans="1:13">
      <c r="A3704" s="3" t="s">
        <v>1759</v>
      </c>
      <c r="B3704" s="3" t="s">
        <v>3775</v>
      </c>
      <c r="C3704" s="3" t="s">
        <v>5724</v>
      </c>
      <c r="D3704" s="3">
        <v>8.8377579999999991</v>
      </c>
      <c r="E3704" s="3">
        <v>6.9908029999999997</v>
      </c>
      <c r="F3704" s="3">
        <v>7.9911956999999996</v>
      </c>
      <c r="G3704" s="3">
        <f t="shared" si="228"/>
        <v>7.9399188999999994</v>
      </c>
      <c r="H3704" s="3">
        <v>7.4550346999999997</v>
      </c>
      <c r="I3704" s="3">
        <v>7.1791489999999998</v>
      </c>
      <c r="J3704" s="3">
        <v>6.953862</v>
      </c>
      <c r="K3704" s="3">
        <f t="shared" si="229"/>
        <v>7.1960152333333331</v>
      </c>
      <c r="L3704" s="3">
        <f t="shared" si="230"/>
        <v>-0.7439036666666663</v>
      </c>
      <c r="M3704" s="3">
        <f t="shared" si="231"/>
        <v>0.24983725264121265</v>
      </c>
    </row>
    <row r="3705" spans="1:13">
      <c r="A3705" s="3" t="s">
        <v>878</v>
      </c>
      <c r="B3705" s="3" t="s">
        <v>877</v>
      </c>
      <c r="C3705" s="3" t="s">
        <v>5724</v>
      </c>
      <c r="D3705" s="3">
        <v>8.7427550000000007</v>
      </c>
      <c r="E3705" s="3">
        <v>7.4366855999999997</v>
      </c>
      <c r="F3705" s="3">
        <v>8.4101210000000002</v>
      </c>
      <c r="G3705" s="3">
        <f t="shared" si="228"/>
        <v>8.1965205333333326</v>
      </c>
      <c r="H3705" s="3">
        <v>8.2077270000000002</v>
      </c>
      <c r="I3705" s="3">
        <v>7.8715190000000002</v>
      </c>
      <c r="J3705" s="3">
        <v>8.7102129999999995</v>
      </c>
      <c r="K3705" s="3">
        <f t="shared" si="229"/>
        <v>8.2631530000000009</v>
      </c>
      <c r="L3705" s="3">
        <f t="shared" si="230"/>
        <v>6.6632466666668222E-2</v>
      </c>
      <c r="M3705" s="3">
        <f t="shared" si="231"/>
        <v>0.89217110525327237</v>
      </c>
    </row>
    <row r="3706" spans="1:13">
      <c r="A3706" s="3" t="s">
        <v>2387</v>
      </c>
      <c r="B3706" s="3" t="s">
        <v>2386</v>
      </c>
      <c r="C3706" s="3" t="s">
        <v>5724</v>
      </c>
      <c r="D3706" s="3">
        <v>6.391108</v>
      </c>
      <c r="E3706" s="3">
        <v>6.0303519999999997</v>
      </c>
      <c r="F3706" s="3">
        <v>6.2403282999999998</v>
      </c>
      <c r="G3706" s="3">
        <f t="shared" si="228"/>
        <v>6.220596099999999</v>
      </c>
      <c r="H3706" s="3">
        <v>6.2412130000000001</v>
      </c>
      <c r="I3706" s="3">
        <v>6.0270386</v>
      </c>
      <c r="J3706" s="3">
        <v>7.0061827000000001</v>
      </c>
      <c r="K3706" s="3">
        <f t="shared" si="229"/>
        <v>6.4248114333333328</v>
      </c>
      <c r="L3706" s="3">
        <f t="shared" si="230"/>
        <v>0.20421533333333386</v>
      </c>
      <c r="M3706" s="3">
        <f t="shared" si="231"/>
        <v>0.55219941233635539</v>
      </c>
    </row>
    <row r="3707" spans="1:13">
      <c r="A3707" s="3" t="s">
        <v>47</v>
      </c>
      <c r="B3707" s="3" t="s">
        <v>5084</v>
      </c>
      <c r="C3707" s="3" t="s">
        <v>5724</v>
      </c>
      <c r="D3707" s="3">
        <v>9.6344960000000004</v>
      </c>
      <c r="E3707" s="3">
        <v>8.1452629999999999</v>
      </c>
      <c r="F3707" s="3">
        <v>8.4113749999999996</v>
      </c>
      <c r="G3707" s="3">
        <f t="shared" si="228"/>
        <v>8.730378</v>
      </c>
      <c r="H3707" s="3">
        <v>8.0187845000000006</v>
      </c>
      <c r="I3707" s="3">
        <v>7.6395109999999997</v>
      </c>
      <c r="J3707" s="3">
        <v>6.1761470000000003</v>
      </c>
      <c r="K3707" s="3">
        <f t="shared" si="229"/>
        <v>7.2781475000000002</v>
      </c>
      <c r="L3707" s="3">
        <f t="shared" si="230"/>
        <v>-1.4522304999999998</v>
      </c>
      <c r="M3707" s="3">
        <f t="shared" si="231"/>
        <v>0.11576534514373048</v>
      </c>
    </row>
    <row r="3708" spans="1:13">
      <c r="A3708" s="3" t="s">
        <v>3769</v>
      </c>
      <c r="B3708" s="3" t="s">
        <v>3768</v>
      </c>
      <c r="C3708" s="3" t="s">
        <v>5724</v>
      </c>
      <c r="D3708" s="3">
        <v>6.0717800000000004</v>
      </c>
      <c r="E3708" s="3">
        <v>5.8436612999999999</v>
      </c>
      <c r="F3708" s="3">
        <v>6.2614390000000002</v>
      </c>
      <c r="G3708" s="3">
        <f t="shared" si="228"/>
        <v>6.0589601000000002</v>
      </c>
      <c r="H3708" s="3">
        <v>6.0847170000000004</v>
      </c>
      <c r="I3708" s="3">
        <v>5.7630925</v>
      </c>
      <c r="J3708" s="3">
        <v>7.3534575000000002</v>
      </c>
      <c r="K3708" s="3">
        <f t="shared" si="229"/>
        <v>6.4004223333333341</v>
      </c>
      <c r="L3708" s="3">
        <f t="shared" si="230"/>
        <v>0.34146223333333392</v>
      </c>
      <c r="M3708" s="3">
        <f t="shared" si="231"/>
        <v>0.53237100638169643</v>
      </c>
    </row>
    <row r="3709" spans="1:13">
      <c r="A3709" s="3" t="s">
        <v>963</v>
      </c>
      <c r="B3709" s="3" t="s">
        <v>962</v>
      </c>
      <c r="C3709" s="3" t="s">
        <v>5724</v>
      </c>
      <c r="D3709" s="3">
        <v>8.595364</v>
      </c>
      <c r="E3709" s="3">
        <v>6.4965853999999998</v>
      </c>
      <c r="F3709" s="3">
        <v>6.9398455999999999</v>
      </c>
      <c r="G3709" s="3">
        <f t="shared" si="228"/>
        <v>7.3439316666666672</v>
      </c>
      <c r="H3709" s="3">
        <v>6.8700294</v>
      </c>
      <c r="I3709" s="3">
        <v>6.5702980000000002</v>
      </c>
      <c r="J3709" s="3">
        <v>6.2069330000000003</v>
      </c>
      <c r="K3709" s="3">
        <f t="shared" si="229"/>
        <v>6.5490868000000004</v>
      </c>
      <c r="L3709" s="3">
        <f t="shared" si="230"/>
        <v>-0.79484486666666676</v>
      </c>
      <c r="M3709" s="3">
        <f t="shared" si="231"/>
        <v>0.2991472795246049</v>
      </c>
    </row>
    <row r="3710" spans="1:13">
      <c r="A3710" s="3" t="s">
        <v>3615</v>
      </c>
      <c r="B3710" s="3" t="s">
        <v>3614</v>
      </c>
      <c r="C3710" s="3" t="s">
        <v>5724</v>
      </c>
      <c r="D3710" s="3">
        <v>6.5055019999999999</v>
      </c>
      <c r="E3710" s="3">
        <v>6.0919869999999996</v>
      </c>
      <c r="F3710" s="3">
        <v>6.5600532999999999</v>
      </c>
      <c r="G3710" s="3">
        <f t="shared" si="228"/>
        <v>6.3858474333333328</v>
      </c>
      <c r="H3710" s="3">
        <v>6.4092880000000001</v>
      </c>
      <c r="I3710" s="3">
        <v>6.1788400000000001</v>
      </c>
      <c r="J3710" s="3">
        <v>7.7274279999999997</v>
      </c>
      <c r="K3710" s="3">
        <f t="shared" si="229"/>
        <v>6.771852</v>
      </c>
      <c r="L3710" s="3">
        <f t="shared" si="230"/>
        <v>0.38600456666666716</v>
      </c>
      <c r="M3710" s="3">
        <f t="shared" si="231"/>
        <v>0.48686586588064262</v>
      </c>
    </row>
    <row r="3711" spans="1:13">
      <c r="A3711" s="3" t="s">
        <v>2499</v>
      </c>
      <c r="B3711" s="3" t="s">
        <v>2498</v>
      </c>
      <c r="C3711" s="3" t="s">
        <v>5724</v>
      </c>
      <c r="D3711" s="3">
        <v>7.7723890000000004</v>
      </c>
      <c r="E3711" s="3">
        <v>8.2522669999999998</v>
      </c>
      <c r="F3711" s="3">
        <v>7.6350655999999999</v>
      </c>
      <c r="G3711" s="3">
        <f t="shared" si="228"/>
        <v>7.8865738666666667</v>
      </c>
      <c r="H3711" s="3">
        <v>6.6945766999999998</v>
      </c>
      <c r="I3711" s="3">
        <v>6.4522560000000002</v>
      </c>
      <c r="J3711" s="3">
        <v>7.3041233999999999</v>
      </c>
      <c r="K3711" s="3">
        <f t="shared" si="229"/>
        <v>6.8169853666666667</v>
      </c>
      <c r="L3711" s="3">
        <f t="shared" si="230"/>
        <v>-1.0695885000000001</v>
      </c>
      <c r="M3711" s="3">
        <f t="shared" si="231"/>
        <v>2.738955224851097E-2</v>
      </c>
    </row>
    <row r="3712" spans="1:13">
      <c r="A3712" s="3" t="s">
        <v>1178</v>
      </c>
      <c r="B3712" s="3" t="s">
        <v>1177</v>
      </c>
      <c r="C3712" s="3" t="s">
        <v>5724</v>
      </c>
      <c r="D3712" s="3">
        <v>6.6944637</v>
      </c>
      <c r="E3712" s="3">
        <v>6.3450866000000001</v>
      </c>
      <c r="F3712" s="3">
        <v>6.468267</v>
      </c>
      <c r="G3712" s="3">
        <f t="shared" si="228"/>
        <v>6.5026057666666661</v>
      </c>
      <c r="H3712" s="3">
        <v>7.0301723000000003</v>
      </c>
      <c r="I3712" s="3">
        <v>6.6452803999999999</v>
      </c>
      <c r="J3712" s="3">
        <v>6.7385798000000001</v>
      </c>
      <c r="K3712" s="3">
        <f t="shared" si="229"/>
        <v>6.8046775000000004</v>
      </c>
      <c r="L3712" s="3">
        <f t="shared" si="230"/>
        <v>0.30207173333333426</v>
      </c>
      <c r="M3712" s="3">
        <f t="shared" si="231"/>
        <v>0.12242660636397266</v>
      </c>
    </row>
    <row r="3713" spans="1:13">
      <c r="A3713" s="3" t="s">
        <v>577</v>
      </c>
      <c r="B3713" s="3" t="s">
        <v>1033</v>
      </c>
      <c r="C3713" s="3" t="s">
        <v>5724</v>
      </c>
      <c r="D3713" s="3">
        <v>7.7682323000000002</v>
      </c>
      <c r="E3713" s="3">
        <v>9.1088299999999993</v>
      </c>
      <c r="F3713" s="3">
        <v>8.3832989999999992</v>
      </c>
      <c r="G3713" s="3">
        <f t="shared" si="228"/>
        <v>8.4201204333333326</v>
      </c>
      <c r="H3713" s="3">
        <v>9.0703119999999995</v>
      </c>
      <c r="I3713" s="3">
        <v>8.0857449999999993</v>
      </c>
      <c r="J3713" s="3">
        <v>9.1433769999999992</v>
      </c>
      <c r="K3713" s="3">
        <f t="shared" si="229"/>
        <v>8.7664779999999993</v>
      </c>
      <c r="L3713" s="3">
        <f t="shared" si="230"/>
        <v>0.34635756666666673</v>
      </c>
      <c r="M3713" s="3">
        <f t="shared" si="231"/>
        <v>0.53894530652128347</v>
      </c>
    </row>
    <row r="3714" spans="1:13">
      <c r="A3714" s="3" t="s">
        <v>207</v>
      </c>
      <c r="B3714" s="3" t="s">
        <v>2955</v>
      </c>
      <c r="C3714" s="3" t="s">
        <v>5724</v>
      </c>
      <c r="D3714" s="3">
        <v>6.6877570000000004</v>
      </c>
      <c r="E3714" s="3">
        <v>7.3935532999999998</v>
      </c>
      <c r="F3714" s="3">
        <v>7.3627710000000004</v>
      </c>
      <c r="G3714" s="3">
        <f t="shared" ref="G3714:G3777" si="232">AVERAGE(D3714:F3714)</f>
        <v>7.1480271000000002</v>
      </c>
      <c r="H3714" s="3">
        <v>7.4294944000000003</v>
      </c>
      <c r="I3714" s="3">
        <v>6.6553125</v>
      </c>
      <c r="J3714" s="3">
        <v>7.5212674000000002</v>
      </c>
      <c r="K3714" s="3">
        <f t="shared" ref="K3714:K3777" si="233">AVERAGE(H3714:J3714)</f>
        <v>7.2020247666666668</v>
      </c>
      <c r="L3714" s="3">
        <f t="shared" ref="L3714:L3777" si="234">K3714-G3714</f>
        <v>5.3997666666666611E-2</v>
      </c>
      <c r="M3714" s="3">
        <f t="shared" ref="M3714:M3777" si="235">_xlfn.T.TEST(D3714:F3714,H3714:J3714,2,2)</f>
        <v>0.88754078231769429</v>
      </c>
    </row>
    <row r="3715" spans="1:13">
      <c r="A3715" s="3" t="s">
        <v>207</v>
      </c>
      <c r="B3715" s="3" t="s">
        <v>3912</v>
      </c>
      <c r="C3715" s="3" t="s">
        <v>5724</v>
      </c>
      <c r="D3715" s="3">
        <v>7.4731949999999996</v>
      </c>
      <c r="E3715" s="3">
        <v>7.6366787</v>
      </c>
      <c r="F3715" s="3">
        <v>7.7064953000000003</v>
      </c>
      <c r="G3715" s="3">
        <f t="shared" si="232"/>
        <v>7.6054563333333336</v>
      </c>
      <c r="H3715" s="3">
        <v>7.9108270000000003</v>
      </c>
      <c r="I3715" s="3">
        <v>7.0976075999999999</v>
      </c>
      <c r="J3715" s="3">
        <v>8.660069</v>
      </c>
      <c r="K3715" s="3">
        <f t="shared" si="233"/>
        <v>7.8895012000000007</v>
      </c>
      <c r="L3715" s="3">
        <f t="shared" si="234"/>
        <v>0.28404486666666706</v>
      </c>
      <c r="M3715" s="3">
        <f t="shared" si="235"/>
        <v>0.56745535404407421</v>
      </c>
    </row>
    <row r="3716" spans="1:13">
      <c r="A3716" s="3" t="s">
        <v>1155</v>
      </c>
      <c r="B3716" s="3" t="s">
        <v>1154</v>
      </c>
      <c r="C3716" s="3" t="s">
        <v>5724</v>
      </c>
      <c r="D3716" s="3">
        <v>7.6047206000000003</v>
      </c>
      <c r="E3716" s="3">
        <v>6.030373</v>
      </c>
      <c r="F3716" s="3">
        <v>6.3964790000000002</v>
      </c>
      <c r="G3716" s="3">
        <f t="shared" si="232"/>
        <v>6.6771908666666668</v>
      </c>
      <c r="H3716" s="3">
        <v>6.2759314000000002</v>
      </c>
      <c r="I3716" s="3">
        <v>6.1166260000000001</v>
      </c>
      <c r="J3716" s="3">
        <v>6.5728689999999999</v>
      </c>
      <c r="K3716" s="3">
        <f t="shared" si="233"/>
        <v>6.3218088000000003</v>
      </c>
      <c r="L3716" s="3">
        <f t="shared" si="234"/>
        <v>-0.3553820666666665</v>
      </c>
      <c r="M3716" s="3">
        <f t="shared" si="235"/>
        <v>0.51175367456159371</v>
      </c>
    </row>
    <row r="3717" spans="1:13">
      <c r="A3717" s="3" t="s">
        <v>140</v>
      </c>
      <c r="B3717" s="3" t="s">
        <v>2469</v>
      </c>
      <c r="C3717" s="3" t="s">
        <v>5724</v>
      </c>
      <c r="D3717" s="3">
        <v>8.1390259999999994</v>
      </c>
      <c r="E3717" s="3">
        <v>7.2868047000000002</v>
      </c>
      <c r="F3717" s="3">
        <v>8.1231784999999999</v>
      </c>
      <c r="G3717" s="3">
        <f t="shared" si="232"/>
        <v>7.8496697333333332</v>
      </c>
      <c r="H3717" s="3">
        <v>7.6671833999999999</v>
      </c>
      <c r="I3717" s="3">
        <v>7.5021279999999999</v>
      </c>
      <c r="J3717" s="3">
        <v>7.9485539999999997</v>
      </c>
      <c r="K3717" s="3">
        <f t="shared" si="233"/>
        <v>7.7059551333333332</v>
      </c>
      <c r="L3717" s="3">
        <f t="shared" si="234"/>
        <v>-0.14371460000000003</v>
      </c>
      <c r="M3717" s="3">
        <f t="shared" si="235"/>
        <v>0.66721396090864116</v>
      </c>
    </row>
    <row r="3718" spans="1:13">
      <c r="A3718" s="3" t="s">
        <v>140</v>
      </c>
      <c r="B3718" s="3" t="s">
        <v>3628</v>
      </c>
      <c r="C3718" s="3" t="s">
        <v>5724</v>
      </c>
      <c r="D3718" s="3">
        <v>8.879975</v>
      </c>
      <c r="E3718" s="3">
        <v>6.9560884999999999</v>
      </c>
      <c r="F3718" s="3">
        <v>8.072749</v>
      </c>
      <c r="G3718" s="3">
        <f t="shared" si="232"/>
        <v>7.9696041666666666</v>
      </c>
      <c r="H3718" s="3">
        <v>7.5159200000000004</v>
      </c>
      <c r="I3718" s="3">
        <v>7.0230880000000004</v>
      </c>
      <c r="J3718" s="3">
        <v>6.9666952999999996</v>
      </c>
      <c r="K3718" s="3">
        <f t="shared" si="233"/>
        <v>7.1685677666666665</v>
      </c>
      <c r="L3718" s="3">
        <f t="shared" si="234"/>
        <v>-0.80103640000000009</v>
      </c>
      <c r="M3718" s="3">
        <f t="shared" si="235"/>
        <v>0.24235624983810367</v>
      </c>
    </row>
    <row r="3719" spans="1:13">
      <c r="A3719" s="3" t="s">
        <v>335</v>
      </c>
      <c r="B3719" s="3" t="s">
        <v>2548</v>
      </c>
      <c r="C3719" s="3" t="s">
        <v>5724</v>
      </c>
      <c r="D3719" s="3">
        <v>8.0826429999999991</v>
      </c>
      <c r="E3719" s="3">
        <v>7.6548150000000001</v>
      </c>
      <c r="F3719" s="3">
        <v>8.3006499999999992</v>
      </c>
      <c r="G3719" s="3">
        <f t="shared" si="232"/>
        <v>8.0127026666666676</v>
      </c>
      <c r="H3719" s="3">
        <v>8.1422129999999999</v>
      </c>
      <c r="I3719" s="3">
        <v>7.6920460000000004</v>
      </c>
      <c r="J3719" s="3">
        <v>8.5653959999999998</v>
      </c>
      <c r="K3719" s="3">
        <f t="shared" si="233"/>
        <v>8.1332183333333337</v>
      </c>
      <c r="L3719" s="3">
        <f t="shared" si="234"/>
        <v>0.12051566666666602</v>
      </c>
      <c r="M3719" s="3">
        <f t="shared" si="235"/>
        <v>0.72193079819661432</v>
      </c>
    </row>
    <row r="3720" spans="1:13">
      <c r="A3720" s="3" t="s">
        <v>47</v>
      </c>
      <c r="B3720" s="3" t="s">
        <v>1438</v>
      </c>
      <c r="C3720" s="3" t="s">
        <v>5724</v>
      </c>
      <c r="D3720" s="3">
        <v>6.7843090000000004</v>
      </c>
      <c r="E3720" s="3">
        <v>6.9788693999999998</v>
      </c>
      <c r="F3720" s="3">
        <v>7.0801764</v>
      </c>
      <c r="G3720" s="3">
        <f t="shared" si="232"/>
        <v>6.9477849333333337</v>
      </c>
      <c r="H3720" s="3">
        <v>6.5495859999999997</v>
      </c>
      <c r="I3720" s="3">
        <v>6.4464540000000001</v>
      </c>
      <c r="J3720" s="3">
        <v>7.5354710000000003</v>
      </c>
      <c r="K3720" s="3">
        <f t="shared" si="233"/>
        <v>6.8438370000000006</v>
      </c>
      <c r="L3720" s="3">
        <f t="shared" si="234"/>
        <v>-0.10394793333333308</v>
      </c>
      <c r="M3720" s="3">
        <f t="shared" si="235"/>
        <v>0.78585149570894086</v>
      </c>
    </row>
    <row r="3721" spans="1:13">
      <c r="A3721" s="3" t="s">
        <v>36</v>
      </c>
      <c r="B3721" s="3" t="s">
        <v>5166</v>
      </c>
      <c r="C3721" s="3" t="s">
        <v>5724</v>
      </c>
      <c r="D3721" s="3">
        <v>9.4962359999999997</v>
      </c>
      <c r="E3721" s="3">
        <v>10.108756</v>
      </c>
      <c r="F3721" s="3">
        <v>10.468026</v>
      </c>
      <c r="G3721" s="3">
        <f t="shared" si="232"/>
        <v>10.024339333333332</v>
      </c>
      <c r="H3721" s="3">
        <v>9.5307410000000008</v>
      </c>
      <c r="I3721" s="3">
        <v>9.2234630000000006</v>
      </c>
      <c r="J3721" s="3">
        <v>10.466276000000001</v>
      </c>
      <c r="K3721" s="3">
        <f t="shared" si="233"/>
        <v>9.7401600000000013</v>
      </c>
      <c r="L3721" s="3">
        <f t="shared" si="234"/>
        <v>-0.28417933333333067</v>
      </c>
      <c r="M3721" s="3">
        <f t="shared" si="235"/>
        <v>0.57742942644920925</v>
      </c>
    </row>
    <row r="3722" spans="1:13">
      <c r="A3722" s="3" t="s">
        <v>36</v>
      </c>
      <c r="B3722" s="3" t="s">
        <v>2574</v>
      </c>
      <c r="C3722" s="3" t="s">
        <v>5724</v>
      </c>
      <c r="D3722" s="3">
        <v>11.092064000000001</v>
      </c>
      <c r="E3722" s="3">
        <v>12.238132</v>
      </c>
      <c r="F3722" s="3">
        <v>12.485147</v>
      </c>
      <c r="G3722" s="3">
        <f t="shared" si="232"/>
        <v>11.938447666666667</v>
      </c>
      <c r="H3722" s="3">
        <v>11.70537</v>
      </c>
      <c r="I3722" s="3">
        <v>11.264785</v>
      </c>
      <c r="J3722" s="3">
        <v>12.737802</v>
      </c>
      <c r="K3722" s="3">
        <f t="shared" si="233"/>
        <v>11.902652333333334</v>
      </c>
      <c r="L3722" s="3">
        <f t="shared" si="234"/>
        <v>-3.5795333333332735E-2</v>
      </c>
      <c r="M3722" s="3">
        <f t="shared" si="235"/>
        <v>0.95617474717040341</v>
      </c>
    </row>
    <row r="3723" spans="1:13">
      <c r="A3723" s="3" t="s">
        <v>36</v>
      </c>
      <c r="B3723" s="3" t="s">
        <v>955</v>
      </c>
      <c r="C3723" s="3" t="s">
        <v>5724</v>
      </c>
      <c r="D3723" s="3">
        <v>8.5790205000000004</v>
      </c>
      <c r="E3723" s="3">
        <v>8.9844840000000001</v>
      </c>
      <c r="F3723" s="3">
        <v>7.9900149999999996</v>
      </c>
      <c r="G3723" s="3">
        <f t="shared" si="232"/>
        <v>8.5178398333333334</v>
      </c>
      <c r="H3723" s="3">
        <v>8.7901539999999994</v>
      </c>
      <c r="I3723" s="3">
        <v>9.0116750000000003</v>
      </c>
      <c r="J3723" s="3">
        <v>9.6133520000000008</v>
      </c>
      <c r="K3723" s="3">
        <f t="shared" si="233"/>
        <v>9.1383936666666656</v>
      </c>
      <c r="L3723" s="3">
        <f t="shared" si="234"/>
        <v>0.62055383333333225</v>
      </c>
      <c r="M3723" s="3">
        <f t="shared" si="235"/>
        <v>0.17713053246292107</v>
      </c>
    </row>
    <row r="3724" spans="1:13">
      <c r="A3724" s="3" t="s">
        <v>21</v>
      </c>
      <c r="B3724" s="3" t="s">
        <v>4930</v>
      </c>
      <c r="C3724" s="3" t="s">
        <v>5724</v>
      </c>
      <c r="D3724" s="3">
        <v>7.3445233999999999</v>
      </c>
      <c r="E3724" s="3">
        <v>6.2819213999999999</v>
      </c>
      <c r="F3724" s="3">
        <v>7.0189500000000002</v>
      </c>
      <c r="G3724" s="3">
        <f t="shared" si="232"/>
        <v>6.8817982666666664</v>
      </c>
      <c r="H3724" s="3">
        <v>6.7067180000000004</v>
      </c>
      <c r="I3724" s="3">
        <v>6.5668397000000001</v>
      </c>
      <c r="J3724" s="3">
        <v>7.2724704999999998</v>
      </c>
      <c r="K3724" s="3">
        <f t="shared" si="233"/>
        <v>6.8486760666666671</v>
      </c>
      <c r="L3724" s="3">
        <f t="shared" si="234"/>
        <v>-3.3122199999999324E-2</v>
      </c>
      <c r="M3724" s="3">
        <f t="shared" si="235"/>
        <v>0.93493838490020631</v>
      </c>
    </row>
    <row r="3725" spans="1:13">
      <c r="A3725" s="3" t="s">
        <v>1860</v>
      </c>
      <c r="B3725" s="3" t="s">
        <v>2402</v>
      </c>
      <c r="C3725" s="3" t="s">
        <v>5724</v>
      </c>
      <c r="D3725" s="3">
        <v>9.0597799999999999</v>
      </c>
      <c r="E3725" s="3">
        <v>7.8590344999999999</v>
      </c>
      <c r="F3725" s="3">
        <v>7.4868293000000001</v>
      </c>
      <c r="G3725" s="3">
        <f t="shared" si="232"/>
        <v>8.1352145999999994</v>
      </c>
      <c r="H3725" s="3">
        <v>8.251868</v>
      </c>
      <c r="I3725" s="3">
        <v>8.0867640000000005</v>
      </c>
      <c r="J3725" s="3">
        <v>6.8938965999999997</v>
      </c>
      <c r="K3725" s="3">
        <f t="shared" si="233"/>
        <v>7.744176200000001</v>
      </c>
      <c r="L3725" s="3">
        <f t="shared" si="234"/>
        <v>-0.39103839999999845</v>
      </c>
      <c r="M3725" s="3">
        <f t="shared" si="235"/>
        <v>0.57361837337778443</v>
      </c>
    </row>
    <row r="3726" spans="1:13">
      <c r="A3726" s="3" t="s">
        <v>1322</v>
      </c>
      <c r="B3726" s="3" t="s">
        <v>3993</v>
      </c>
      <c r="C3726" s="3" t="s">
        <v>5724</v>
      </c>
      <c r="D3726" s="3">
        <v>9.6003679999999996</v>
      </c>
      <c r="E3726" s="3">
        <v>10.267787</v>
      </c>
      <c r="F3726" s="3">
        <v>8.2210850000000004</v>
      </c>
      <c r="G3726" s="3">
        <f t="shared" si="232"/>
        <v>9.3630800000000018</v>
      </c>
      <c r="H3726" s="3">
        <v>11.663783</v>
      </c>
      <c r="I3726" s="3">
        <v>10.589046</v>
      </c>
      <c r="J3726" s="3">
        <v>8.3219919999999998</v>
      </c>
      <c r="K3726" s="3">
        <f t="shared" si="233"/>
        <v>10.191606999999999</v>
      </c>
      <c r="L3726" s="3">
        <f t="shared" si="234"/>
        <v>0.82852699999999757</v>
      </c>
      <c r="M3726" s="3">
        <f t="shared" si="235"/>
        <v>0.51271332844276152</v>
      </c>
    </row>
    <row r="3727" spans="1:13">
      <c r="A3727" s="3" t="s">
        <v>344</v>
      </c>
      <c r="B3727" s="3" t="s">
        <v>946</v>
      </c>
      <c r="C3727" s="3" t="s">
        <v>5724</v>
      </c>
      <c r="D3727" s="3">
        <v>10.130456000000001</v>
      </c>
      <c r="E3727" s="3">
        <v>10.992421999999999</v>
      </c>
      <c r="F3727" s="3">
        <v>9.1165719999999997</v>
      </c>
      <c r="G3727" s="3">
        <f t="shared" si="232"/>
        <v>10.079816666666666</v>
      </c>
      <c r="H3727" s="3">
        <v>12.418106</v>
      </c>
      <c r="I3727" s="3">
        <v>11.467579000000001</v>
      </c>
      <c r="J3727" s="3">
        <v>7.9161599999999996</v>
      </c>
      <c r="K3727" s="3">
        <f t="shared" si="233"/>
        <v>10.600614999999999</v>
      </c>
      <c r="L3727" s="3">
        <f t="shared" si="234"/>
        <v>0.52079833333333347</v>
      </c>
      <c r="M3727" s="3">
        <f t="shared" si="235"/>
        <v>0.74157166449017264</v>
      </c>
    </row>
    <row r="3728" spans="1:13">
      <c r="A3728" s="3" t="s">
        <v>2928</v>
      </c>
      <c r="B3728" s="3" t="s">
        <v>2927</v>
      </c>
      <c r="C3728" s="3" t="s">
        <v>5724</v>
      </c>
      <c r="D3728" s="3">
        <v>6.9772467999999996</v>
      </c>
      <c r="E3728" s="3">
        <v>6.1983800000000002</v>
      </c>
      <c r="F3728" s="3">
        <v>6.2616253000000004</v>
      </c>
      <c r="G3728" s="3">
        <f t="shared" si="232"/>
        <v>6.4790840333333337</v>
      </c>
      <c r="H3728" s="3">
        <v>6.2196990000000003</v>
      </c>
      <c r="I3728" s="3">
        <v>6.1217449999999998</v>
      </c>
      <c r="J3728" s="3">
        <v>6.8554339999999998</v>
      </c>
      <c r="K3728" s="3">
        <f t="shared" si="233"/>
        <v>6.398959333333333</v>
      </c>
      <c r="L3728" s="3">
        <f t="shared" si="234"/>
        <v>-8.0124700000000715E-2</v>
      </c>
      <c r="M3728" s="3">
        <f t="shared" si="235"/>
        <v>0.82502324803091998</v>
      </c>
    </row>
    <row r="3729" spans="1:13">
      <c r="A3729" s="3" t="s">
        <v>805</v>
      </c>
      <c r="B3729" s="3" t="s">
        <v>2726</v>
      </c>
      <c r="C3729" s="3" t="s">
        <v>5724</v>
      </c>
      <c r="D3729" s="3">
        <v>8.0522784999999999</v>
      </c>
      <c r="E3729" s="3">
        <v>8.4467639999999999</v>
      </c>
      <c r="F3729" s="3">
        <v>8.0651630000000001</v>
      </c>
      <c r="G3729" s="3">
        <f t="shared" si="232"/>
        <v>8.1880685</v>
      </c>
      <c r="H3729" s="3">
        <v>8.0520790000000009</v>
      </c>
      <c r="I3729" s="3">
        <v>6.9869469999999998</v>
      </c>
      <c r="J3729" s="3">
        <v>7.8713502999999996</v>
      </c>
      <c r="K3729" s="3">
        <f t="shared" si="233"/>
        <v>7.6367921000000001</v>
      </c>
      <c r="L3729" s="3">
        <f t="shared" si="234"/>
        <v>-0.55127639999999989</v>
      </c>
      <c r="M3729" s="3">
        <f t="shared" si="235"/>
        <v>0.19400602695860794</v>
      </c>
    </row>
    <row r="3730" spans="1:13">
      <c r="A3730" s="3" t="s">
        <v>528</v>
      </c>
      <c r="B3730" s="3" t="s">
        <v>4791</v>
      </c>
      <c r="C3730" s="3" t="s">
        <v>5724</v>
      </c>
      <c r="D3730" s="3">
        <v>9.633006</v>
      </c>
      <c r="E3730" s="3">
        <v>7.0422487</v>
      </c>
      <c r="F3730" s="3">
        <v>7.939584</v>
      </c>
      <c r="G3730" s="3">
        <f t="shared" si="232"/>
        <v>8.2049462333333327</v>
      </c>
      <c r="H3730" s="3">
        <v>7.5611769999999998</v>
      </c>
      <c r="I3730" s="3">
        <v>7.7294109999999998</v>
      </c>
      <c r="J3730" s="3">
        <v>5.8216210000000004</v>
      </c>
      <c r="K3730" s="3">
        <f t="shared" si="233"/>
        <v>7.0374030000000003</v>
      </c>
      <c r="L3730" s="3">
        <f t="shared" si="234"/>
        <v>-1.1675432333333324</v>
      </c>
      <c r="M3730" s="3">
        <f t="shared" si="235"/>
        <v>0.29683414932626401</v>
      </c>
    </row>
    <row r="3731" spans="1:13">
      <c r="A3731" s="3" t="s">
        <v>1247</v>
      </c>
      <c r="B3731" s="3" t="s">
        <v>1246</v>
      </c>
      <c r="C3731" s="3" t="s">
        <v>5724</v>
      </c>
      <c r="D3731" s="3">
        <v>8.2512270000000001</v>
      </c>
      <c r="E3731" s="3">
        <v>6.554411</v>
      </c>
      <c r="F3731" s="3">
        <v>7.2400599999999997</v>
      </c>
      <c r="G3731" s="3">
        <f t="shared" si="232"/>
        <v>7.3485660000000008</v>
      </c>
      <c r="H3731" s="3">
        <v>6.9295010000000001</v>
      </c>
      <c r="I3731" s="3">
        <v>6.7943562999999996</v>
      </c>
      <c r="J3731" s="3">
        <v>7.1092079999999997</v>
      </c>
      <c r="K3731" s="3">
        <f t="shared" si="233"/>
        <v>6.9443550999999992</v>
      </c>
      <c r="L3731" s="3">
        <f t="shared" si="234"/>
        <v>-0.40421090000000159</v>
      </c>
      <c r="M3731" s="3">
        <f t="shared" si="235"/>
        <v>0.465171687485671</v>
      </c>
    </row>
    <row r="3732" spans="1:13">
      <c r="A3732" s="3" t="s">
        <v>79</v>
      </c>
      <c r="B3732" s="3" t="s">
        <v>2719</v>
      </c>
      <c r="C3732" s="3" t="s">
        <v>5724</v>
      </c>
      <c r="D3732" s="3">
        <v>7.2448100000000002</v>
      </c>
      <c r="E3732" s="3">
        <v>6.1897549999999999</v>
      </c>
      <c r="F3732" s="3">
        <v>6.9954314000000002</v>
      </c>
      <c r="G3732" s="3">
        <f t="shared" si="232"/>
        <v>6.8099987999999998</v>
      </c>
      <c r="H3732" s="3">
        <v>6.5888039999999997</v>
      </c>
      <c r="I3732" s="3">
        <v>6.2233919999999996</v>
      </c>
      <c r="J3732" s="3">
        <v>7.1153583999999999</v>
      </c>
      <c r="K3732" s="3">
        <f t="shared" si="233"/>
        <v>6.6425181333333327</v>
      </c>
      <c r="L3732" s="3">
        <f t="shared" si="234"/>
        <v>-0.16748066666666706</v>
      </c>
      <c r="M3732" s="3">
        <f t="shared" si="235"/>
        <v>0.70406656387464239</v>
      </c>
    </row>
    <row r="3733" spans="1:13">
      <c r="A3733" s="3" t="s">
        <v>3420</v>
      </c>
      <c r="B3733" s="3" t="s">
        <v>3419</v>
      </c>
      <c r="C3733" s="3" t="s">
        <v>5724</v>
      </c>
      <c r="D3733" s="3">
        <v>7.3925723999999997</v>
      </c>
      <c r="E3733" s="3">
        <v>6.3452143999999997</v>
      </c>
      <c r="F3733" s="3">
        <v>7.3789463</v>
      </c>
      <c r="G3733" s="3">
        <f t="shared" si="232"/>
        <v>7.0389110333333322</v>
      </c>
      <c r="H3733" s="3">
        <v>6.8934116000000003</v>
      </c>
      <c r="I3733" s="3">
        <v>6.6256713999999999</v>
      </c>
      <c r="J3733" s="3">
        <v>7.7926729999999997</v>
      </c>
      <c r="K3733" s="3">
        <f t="shared" si="233"/>
        <v>7.103918666666666</v>
      </c>
      <c r="L3733" s="3">
        <f t="shared" si="234"/>
        <v>6.5007633333333814E-2</v>
      </c>
      <c r="M3733" s="3">
        <f t="shared" si="235"/>
        <v>0.90182877035923026</v>
      </c>
    </row>
    <row r="3734" spans="1:13">
      <c r="A3734" s="3" t="s">
        <v>1241</v>
      </c>
      <c r="B3734" s="3" t="s">
        <v>1240</v>
      </c>
      <c r="C3734" s="3" t="s">
        <v>5724</v>
      </c>
      <c r="D3734" s="3">
        <v>8.4862850000000005</v>
      </c>
      <c r="E3734" s="3">
        <v>6.7548665999999997</v>
      </c>
      <c r="F3734" s="3">
        <v>7.950914</v>
      </c>
      <c r="G3734" s="3">
        <f t="shared" si="232"/>
        <v>7.7306885333333328</v>
      </c>
      <c r="H3734" s="3">
        <v>7.3078120000000002</v>
      </c>
      <c r="I3734" s="3">
        <v>7.0128320000000004</v>
      </c>
      <c r="J3734" s="3">
        <v>7.2679169999999997</v>
      </c>
      <c r="K3734" s="3">
        <f t="shared" si="233"/>
        <v>7.196187000000001</v>
      </c>
      <c r="L3734" s="3">
        <f t="shared" si="234"/>
        <v>-0.53450153333333184</v>
      </c>
      <c r="M3734" s="3">
        <f t="shared" si="235"/>
        <v>0.36215765629253532</v>
      </c>
    </row>
    <row r="3735" spans="1:13">
      <c r="A3735" s="3" t="s">
        <v>21</v>
      </c>
      <c r="B3735" s="3" t="s">
        <v>504</v>
      </c>
      <c r="C3735" s="3" t="s">
        <v>5724</v>
      </c>
      <c r="D3735" s="3">
        <v>8.4433009999999999</v>
      </c>
      <c r="E3735" s="3">
        <v>7.7726854999999997</v>
      </c>
      <c r="F3735" s="3">
        <v>8.8569949999999995</v>
      </c>
      <c r="G3735" s="3">
        <f t="shared" si="232"/>
        <v>8.3576604999999997</v>
      </c>
      <c r="H3735" s="3">
        <v>8.2584090000000003</v>
      </c>
      <c r="I3735" s="3">
        <v>8.3214980000000001</v>
      </c>
      <c r="J3735" s="3">
        <v>8.3343699999999998</v>
      </c>
      <c r="K3735" s="3">
        <f t="shared" si="233"/>
        <v>8.3047589999999989</v>
      </c>
      <c r="L3735" s="3">
        <f t="shared" si="234"/>
        <v>-5.2901500000000823E-2</v>
      </c>
      <c r="M3735" s="3">
        <f t="shared" si="235"/>
        <v>0.87548166060065857</v>
      </c>
    </row>
    <row r="3736" spans="1:13">
      <c r="A3736" s="3" t="s">
        <v>21</v>
      </c>
      <c r="B3736" s="3" t="s">
        <v>4781</v>
      </c>
      <c r="C3736" s="3" t="s">
        <v>5724</v>
      </c>
      <c r="D3736" s="3">
        <v>5.9712151999999996</v>
      </c>
      <c r="E3736" s="3">
        <v>5.4013720000000003</v>
      </c>
      <c r="F3736" s="3">
        <v>5.7212662999999999</v>
      </c>
      <c r="G3736" s="3">
        <f t="shared" si="232"/>
        <v>5.6979511666666669</v>
      </c>
      <c r="H3736" s="3">
        <v>5.5359186999999999</v>
      </c>
      <c r="I3736" s="3">
        <v>5.4689030000000001</v>
      </c>
      <c r="J3736" s="3">
        <v>5.9557247000000002</v>
      </c>
      <c r="K3736" s="3">
        <f t="shared" si="233"/>
        <v>5.6535154666666676</v>
      </c>
      <c r="L3736" s="3">
        <f t="shared" si="234"/>
        <v>-4.4435699999999301E-2</v>
      </c>
      <c r="M3736" s="3">
        <f t="shared" si="235"/>
        <v>0.85275416814173532</v>
      </c>
    </row>
    <row r="3737" spans="1:13">
      <c r="A3737" s="3" t="s">
        <v>4125</v>
      </c>
      <c r="B3737" s="3" t="s">
        <v>4124</v>
      </c>
      <c r="C3737" s="3" t="s">
        <v>5724</v>
      </c>
      <c r="D3737" s="3">
        <v>5.8118324000000001</v>
      </c>
      <c r="E3737" s="3">
        <v>5.7359613999999999</v>
      </c>
      <c r="F3737" s="3">
        <v>5.8690819999999997</v>
      </c>
      <c r="G3737" s="3">
        <f t="shared" si="232"/>
        <v>5.8056252666666666</v>
      </c>
      <c r="H3737" s="3">
        <v>5.8192295999999999</v>
      </c>
      <c r="I3737" s="3">
        <v>5.5125760000000001</v>
      </c>
      <c r="J3737" s="3">
        <v>6.7842260000000003</v>
      </c>
      <c r="K3737" s="3">
        <f t="shared" si="233"/>
        <v>6.0386771999999995</v>
      </c>
      <c r="L3737" s="3">
        <f t="shared" si="234"/>
        <v>0.23305193333333296</v>
      </c>
      <c r="M3737" s="3">
        <f t="shared" si="235"/>
        <v>0.577696497049493</v>
      </c>
    </row>
    <row r="3738" spans="1:13">
      <c r="A3738" s="3" t="s">
        <v>2002</v>
      </c>
      <c r="B3738" s="3" t="s">
        <v>2001</v>
      </c>
      <c r="C3738" s="3" t="s">
        <v>5724</v>
      </c>
      <c r="D3738" s="3">
        <v>5.8201929999999997</v>
      </c>
      <c r="E3738" s="3">
        <v>5.6991040000000002</v>
      </c>
      <c r="F3738" s="3">
        <v>5.945144</v>
      </c>
      <c r="G3738" s="3">
        <f t="shared" si="232"/>
        <v>5.8214803333333336</v>
      </c>
      <c r="H3738" s="3">
        <v>5.884684</v>
      </c>
      <c r="I3738" s="3">
        <v>5.6160325999999996</v>
      </c>
      <c r="J3738" s="3">
        <v>7.198607</v>
      </c>
      <c r="K3738" s="3">
        <f t="shared" si="233"/>
        <v>6.2331078666666668</v>
      </c>
      <c r="L3738" s="3">
        <f t="shared" si="234"/>
        <v>0.41162753333333324</v>
      </c>
      <c r="M3738" s="3">
        <f t="shared" si="235"/>
        <v>0.45162525640296203</v>
      </c>
    </row>
    <row r="3739" spans="1:13">
      <c r="A3739" s="3" t="s">
        <v>4125</v>
      </c>
      <c r="B3739" s="3" t="s">
        <v>4866</v>
      </c>
      <c r="C3739" s="3" t="s">
        <v>5724</v>
      </c>
      <c r="D3739" s="3">
        <v>6.6794567000000002</v>
      </c>
      <c r="E3739" s="3">
        <v>5.6050000000000004</v>
      </c>
      <c r="F3739" s="3">
        <v>5.8764279999999998</v>
      </c>
      <c r="G3739" s="3">
        <f t="shared" si="232"/>
        <v>6.0536282333333338</v>
      </c>
      <c r="H3739" s="3">
        <v>5.5756920000000001</v>
      </c>
      <c r="I3739" s="3">
        <v>5.4588055999999998</v>
      </c>
      <c r="J3739" s="3">
        <v>5.6760479999999998</v>
      </c>
      <c r="K3739" s="3">
        <f t="shared" si="233"/>
        <v>5.5701818666666663</v>
      </c>
      <c r="L3739" s="3">
        <f t="shared" si="234"/>
        <v>-0.48344636666666752</v>
      </c>
      <c r="M3739" s="3">
        <f t="shared" si="235"/>
        <v>0.21522347015583407</v>
      </c>
    </row>
    <row r="3740" spans="1:13">
      <c r="A3740" s="3" t="s">
        <v>248</v>
      </c>
      <c r="B3740" s="3" t="s">
        <v>2958</v>
      </c>
      <c r="C3740" s="3" t="s">
        <v>5724</v>
      </c>
      <c r="D3740" s="3">
        <v>7.965071</v>
      </c>
      <c r="E3740" s="3">
        <v>6.4515666999999999</v>
      </c>
      <c r="F3740" s="3">
        <v>7.5006347</v>
      </c>
      <c r="G3740" s="3">
        <f t="shared" si="232"/>
        <v>7.305757466666666</v>
      </c>
      <c r="H3740" s="3">
        <v>6.7532240000000003</v>
      </c>
      <c r="I3740" s="3">
        <v>6.5109352999999999</v>
      </c>
      <c r="J3740" s="3">
        <v>6.1878232999999998</v>
      </c>
      <c r="K3740" s="3">
        <f t="shared" si="233"/>
        <v>6.4839942000000006</v>
      </c>
      <c r="L3740" s="3">
        <f t="shared" si="234"/>
        <v>-0.82176326666666544</v>
      </c>
      <c r="M3740" s="3">
        <f t="shared" si="235"/>
        <v>0.15980119814421498</v>
      </c>
    </row>
    <row r="3741" spans="1:13">
      <c r="A3741" s="3" t="s">
        <v>4865</v>
      </c>
      <c r="B3741" s="3" t="s">
        <v>4864</v>
      </c>
      <c r="C3741" s="3" t="s">
        <v>5724</v>
      </c>
      <c r="D3741" s="3">
        <v>6.6133404000000002</v>
      </c>
      <c r="E3741" s="3">
        <v>5.8317969999999999</v>
      </c>
      <c r="F3741" s="3">
        <v>6.2823167</v>
      </c>
      <c r="G3741" s="3">
        <f t="shared" si="232"/>
        <v>6.2424846999999994</v>
      </c>
      <c r="H3741" s="3">
        <v>6.0729579999999999</v>
      </c>
      <c r="I3741" s="3">
        <v>5.8486700000000003</v>
      </c>
      <c r="J3741" s="3">
        <v>6.9226584000000004</v>
      </c>
      <c r="K3741" s="3">
        <f t="shared" si="233"/>
        <v>6.2814288000000005</v>
      </c>
      <c r="L3741" s="3">
        <f t="shared" si="234"/>
        <v>3.8944100000001036E-2</v>
      </c>
      <c r="M3741" s="3">
        <f t="shared" si="235"/>
        <v>0.92673111576252176</v>
      </c>
    </row>
    <row r="3742" spans="1:13">
      <c r="A3742" s="3" t="s">
        <v>441</v>
      </c>
      <c r="B3742" s="3" t="s">
        <v>440</v>
      </c>
      <c r="C3742" s="3" t="s">
        <v>5724</v>
      </c>
      <c r="D3742" s="3">
        <v>8.869332</v>
      </c>
      <c r="E3742" s="3">
        <v>7.3537790000000003</v>
      </c>
      <c r="F3742" s="3">
        <v>8.3897084999999993</v>
      </c>
      <c r="G3742" s="3">
        <f t="shared" si="232"/>
        <v>8.2042731666666668</v>
      </c>
      <c r="H3742" s="3">
        <v>7.9834867000000003</v>
      </c>
      <c r="I3742" s="3">
        <v>7.4090959999999999</v>
      </c>
      <c r="J3742" s="3">
        <v>8.6029330000000002</v>
      </c>
      <c r="K3742" s="3">
        <f t="shared" si="233"/>
        <v>7.9985052333333329</v>
      </c>
      <c r="L3742" s="3">
        <f t="shared" si="234"/>
        <v>-0.20576793333333399</v>
      </c>
      <c r="M3742" s="3">
        <f t="shared" si="235"/>
        <v>0.73399540985757239</v>
      </c>
    </row>
    <row r="3743" spans="1:13">
      <c r="A3743" s="3" t="s">
        <v>2805</v>
      </c>
      <c r="B3743" s="3" t="s">
        <v>2804</v>
      </c>
      <c r="C3743" s="3" t="s">
        <v>5724</v>
      </c>
      <c r="D3743" s="3">
        <v>6.0924171999999999</v>
      </c>
      <c r="E3743" s="3">
        <v>5.8649399999999998</v>
      </c>
      <c r="F3743" s="3">
        <v>6.1667769999999997</v>
      </c>
      <c r="G3743" s="3">
        <f t="shared" si="232"/>
        <v>6.0413780666666668</v>
      </c>
      <c r="H3743" s="3">
        <v>5.9925685</v>
      </c>
      <c r="I3743" s="3">
        <v>6.0041370000000001</v>
      </c>
      <c r="J3743" s="3">
        <v>6.7968383000000001</v>
      </c>
      <c r="K3743" s="3">
        <f t="shared" si="233"/>
        <v>6.2645146000000009</v>
      </c>
      <c r="L3743" s="3">
        <f t="shared" si="234"/>
        <v>0.22313653333333416</v>
      </c>
      <c r="M3743" s="3">
        <f t="shared" si="235"/>
        <v>0.47195296235631645</v>
      </c>
    </row>
    <row r="3744" spans="1:13">
      <c r="A3744" s="3" t="s">
        <v>3667</v>
      </c>
      <c r="B3744" s="3" t="s">
        <v>3666</v>
      </c>
      <c r="C3744" s="3" t="s">
        <v>5724</v>
      </c>
      <c r="D3744" s="3">
        <v>8.6734259999999992</v>
      </c>
      <c r="E3744" s="3">
        <v>6.6729436</v>
      </c>
      <c r="F3744" s="3">
        <v>7.2846640000000003</v>
      </c>
      <c r="G3744" s="3">
        <f t="shared" si="232"/>
        <v>7.5436778666666662</v>
      </c>
      <c r="H3744" s="3">
        <v>6.9552402000000004</v>
      </c>
      <c r="I3744" s="3">
        <v>6.4564820000000003</v>
      </c>
      <c r="J3744" s="3">
        <v>5.9858684999999996</v>
      </c>
      <c r="K3744" s="3">
        <f t="shared" si="233"/>
        <v>6.4658635666666662</v>
      </c>
      <c r="L3744" s="3">
        <f t="shared" si="234"/>
        <v>-1.0778143</v>
      </c>
      <c r="M3744" s="3">
        <f t="shared" si="235"/>
        <v>0.17503846440123969</v>
      </c>
    </row>
    <row r="3745" spans="1:13">
      <c r="A3745" s="3" t="s">
        <v>36</v>
      </c>
      <c r="B3745" s="3" t="s">
        <v>1218</v>
      </c>
      <c r="C3745" s="3" t="s">
        <v>5724</v>
      </c>
      <c r="D3745" s="3">
        <v>7.1862902999999996</v>
      </c>
      <c r="E3745" s="3">
        <v>6.0881730000000003</v>
      </c>
      <c r="F3745" s="3">
        <v>6.3161287000000002</v>
      </c>
      <c r="G3745" s="3">
        <f t="shared" si="232"/>
        <v>6.5301973333333336</v>
      </c>
      <c r="H3745" s="3">
        <v>6.3632783999999996</v>
      </c>
      <c r="I3745" s="3">
        <v>6.4388920000000001</v>
      </c>
      <c r="J3745" s="3">
        <v>6.6518363999999996</v>
      </c>
      <c r="K3745" s="3">
        <f t="shared" si="233"/>
        <v>6.4846689333333325</v>
      </c>
      <c r="L3745" s="3">
        <f t="shared" si="234"/>
        <v>-4.5528400000001135E-2</v>
      </c>
      <c r="M3745" s="3">
        <f t="shared" si="235"/>
        <v>0.90153962033828294</v>
      </c>
    </row>
    <row r="3746" spans="1:13">
      <c r="A3746" s="3" t="s">
        <v>2700</v>
      </c>
      <c r="B3746" s="3" t="s">
        <v>2699</v>
      </c>
      <c r="C3746" s="3" t="s">
        <v>5724</v>
      </c>
      <c r="D3746" s="3">
        <v>9.1733510000000003</v>
      </c>
      <c r="E3746" s="3">
        <v>7.4278469999999999</v>
      </c>
      <c r="F3746" s="3">
        <v>8.4176660000000005</v>
      </c>
      <c r="G3746" s="3">
        <f t="shared" si="232"/>
        <v>8.3396213333333336</v>
      </c>
      <c r="H3746" s="3">
        <v>8.065137</v>
      </c>
      <c r="I3746" s="3">
        <v>7.5923166000000002</v>
      </c>
      <c r="J3746" s="3">
        <v>7.6142899999999996</v>
      </c>
      <c r="K3746" s="3">
        <f t="shared" si="233"/>
        <v>7.7572478666666669</v>
      </c>
      <c r="L3746" s="3">
        <f t="shared" si="234"/>
        <v>-0.58237346666666667</v>
      </c>
      <c r="M3746" s="3">
        <f t="shared" si="235"/>
        <v>0.33221859584318003</v>
      </c>
    </row>
    <row r="3747" spans="1:13">
      <c r="A3747" s="3" t="s">
        <v>313</v>
      </c>
      <c r="B3747" s="3" t="s">
        <v>4762</v>
      </c>
      <c r="C3747" s="3" t="s">
        <v>5724</v>
      </c>
      <c r="D3747" s="3">
        <v>8.6141539999999992</v>
      </c>
      <c r="E3747" s="3">
        <v>6.7679150000000003</v>
      </c>
      <c r="F3747" s="3">
        <v>7.2596083</v>
      </c>
      <c r="G3747" s="3">
        <f t="shared" si="232"/>
        <v>7.5472257666666662</v>
      </c>
      <c r="H3747" s="3">
        <v>7.0082053999999996</v>
      </c>
      <c r="I3747" s="3">
        <v>6.6967945000000002</v>
      </c>
      <c r="J3747" s="3">
        <v>6.6476480000000002</v>
      </c>
      <c r="K3747" s="3">
        <f t="shared" si="233"/>
        <v>6.7842159666666673</v>
      </c>
      <c r="L3747" s="3">
        <f t="shared" si="234"/>
        <v>-0.76300979999999896</v>
      </c>
      <c r="M3747" s="3">
        <f t="shared" si="235"/>
        <v>0.24712850338537654</v>
      </c>
    </row>
    <row r="3748" spans="1:13">
      <c r="A3748" s="3" t="s">
        <v>313</v>
      </c>
      <c r="B3748" s="3" t="s">
        <v>4105</v>
      </c>
      <c r="C3748" s="3" t="s">
        <v>5724</v>
      </c>
      <c r="D3748" s="3">
        <v>10.050765</v>
      </c>
      <c r="E3748" s="3">
        <v>8.6143630000000009</v>
      </c>
      <c r="F3748" s="3">
        <v>9.6640820000000005</v>
      </c>
      <c r="G3748" s="3">
        <f t="shared" si="232"/>
        <v>9.4430700000000005</v>
      </c>
      <c r="H3748" s="3">
        <v>9.424607</v>
      </c>
      <c r="I3748" s="3">
        <v>8.6316185000000001</v>
      </c>
      <c r="J3748" s="3">
        <v>6.970269</v>
      </c>
      <c r="K3748" s="3">
        <f t="shared" si="233"/>
        <v>8.3421648333333334</v>
      </c>
      <c r="L3748" s="3">
        <f t="shared" si="234"/>
        <v>-1.1009051666666672</v>
      </c>
      <c r="M3748" s="3">
        <f t="shared" si="235"/>
        <v>0.26059755110958643</v>
      </c>
    </row>
    <row r="3749" spans="1:13">
      <c r="A3749" s="3" t="s">
        <v>1054</v>
      </c>
      <c r="B3749" s="3" t="s">
        <v>1279</v>
      </c>
      <c r="C3749" s="3" t="s">
        <v>5724</v>
      </c>
      <c r="D3749" s="3">
        <v>7.3062797000000002</v>
      </c>
      <c r="E3749" s="3">
        <v>6.557785</v>
      </c>
      <c r="F3749" s="3">
        <v>7.178445</v>
      </c>
      <c r="G3749" s="3">
        <f t="shared" si="232"/>
        <v>7.0141698999999997</v>
      </c>
      <c r="H3749" s="3">
        <v>7.0277979999999998</v>
      </c>
      <c r="I3749" s="3">
        <v>6.5973715999999998</v>
      </c>
      <c r="J3749" s="3">
        <v>8.0547400000000007</v>
      </c>
      <c r="K3749" s="3">
        <f t="shared" si="233"/>
        <v>7.226636533333334</v>
      </c>
      <c r="L3749" s="3">
        <f t="shared" si="234"/>
        <v>0.21246663333333426</v>
      </c>
      <c r="M3749" s="3">
        <f t="shared" si="235"/>
        <v>0.68706305048083038</v>
      </c>
    </row>
    <row r="3750" spans="1:13">
      <c r="A3750" s="3" t="s">
        <v>1054</v>
      </c>
      <c r="B3750" s="3" t="s">
        <v>4743</v>
      </c>
      <c r="C3750" s="3" t="s">
        <v>5724</v>
      </c>
      <c r="D3750" s="3">
        <v>7.6526747000000004</v>
      </c>
      <c r="E3750" s="3">
        <v>6.4221440000000003</v>
      </c>
      <c r="F3750" s="3">
        <v>7.200094</v>
      </c>
      <c r="G3750" s="3">
        <f t="shared" si="232"/>
        <v>7.0916375666666669</v>
      </c>
      <c r="H3750" s="3">
        <v>6.6368957000000002</v>
      </c>
      <c r="I3750" s="3">
        <v>6.4594015999999996</v>
      </c>
      <c r="J3750" s="3">
        <v>7.5540433</v>
      </c>
      <c r="K3750" s="3">
        <f t="shared" si="233"/>
        <v>6.8834468666666666</v>
      </c>
      <c r="L3750" s="3">
        <f t="shared" si="234"/>
        <v>-0.20819070000000028</v>
      </c>
      <c r="M3750" s="3">
        <f t="shared" si="235"/>
        <v>0.69517668196759974</v>
      </c>
    </row>
    <row r="3751" spans="1:13">
      <c r="A3751" s="3" t="s">
        <v>2667</v>
      </c>
      <c r="B3751" s="3" t="s">
        <v>2666</v>
      </c>
      <c r="C3751" s="3" t="s">
        <v>5724</v>
      </c>
      <c r="D3751" s="3">
        <v>6.5517580000000004</v>
      </c>
      <c r="E3751" s="3">
        <v>5.6745725</v>
      </c>
      <c r="F3751" s="3">
        <v>5.9021153000000002</v>
      </c>
      <c r="G3751" s="3">
        <f t="shared" si="232"/>
        <v>6.0428152666666675</v>
      </c>
      <c r="H3751" s="3">
        <v>5.6828922999999998</v>
      </c>
      <c r="I3751" s="3">
        <v>5.6131359999999999</v>
      </c>
      <c r="J3751" s="3">
        <v>6.3007917000000004</v>
      </c>
      <c r="K3751" s="3">
        <f t="shared" si="233"/>
        <v>5.8656066666666673</v>
      </c>
      <c r="L3751" s="3">
        <f t="shared" si="234"/>
        <v>-0.17720860000000016</v>
      </c>
      <c r="M3751" s="3">
        <f t="shared" si="235"/>
        <v>0.63149206990910201</v>
      </c>
    </row>
    <row r="3752" spans="1:13">
      <c r="A3752" s="3" t="s">
        <v>489</v>
      </c>
      <c r="B3752" s="3" t="s">
        <v>4742</v>
      </c>
      <c r="C3752" s="3" t="s">
        <v>5724</v>
      </c>
      <c r="D3752" s="3">
        <v>8.9402089999999994</v>
      </c>
      <c r="E3752" s="3">
        <v>7.8385606000000001</v>
      </c>
      <c r="F3752" s="3">
        <v>8.3860419999999998</v>
      </c>
      <c r="G3752" s="3">
        <f t="shared" si="232"/>
        <v>8.3882705333333334</v>
      </c>
      <c r="H3752" s="3">
        <v>8.0107110000000006</v>
      </c>
      <c r="I3752" s="3">
        <v>7.75373</v>
      </c>
      <c r="J3752" s="3">
        <v>7.0926103999999999</v>
      </c>
      <c r="K3752" s="3">
        <f t="shared" si="233"/>
        <v>7.6190171333333341</v>
      </c>
      <c r="L3752" s="3">
        <f t="shared" si="234"/>
        <v>-0.76925339999999931</v>
      </c>
      <c r="M3752" s="3">
        <f t="shared" si="235"/>
        <v>0.14056172253798402</v>
      </c>
    </row>
    <row r="3753" spans="1:13">
      <c r="A3753" s="3" t="s">
        <v>454</v>
      </c>
      <c r="B3753" s="3" t="s">
        <v>453</v>
      </c>
      <c r="C3753" s="3" t="s">
        <v>5724</v>
      </c>
      <c r="D3753" s="3">
        <v>9.8592960000000005</v>
      </c>
      <c r="E3753" s="3">
        <v>7.8652420000000003</v>
      </c>
      <c r="F3753" s="3">
        <v>9.1813500000000001</v>
      </c>
      <c r="G3753" s="3">
        <f t="shared" si="232"/>
        <v>8.9686293333333342</v>
      </c>
      <c r="H3753" s="3">
        <v>8.5725499999999997</v>
      </c>
      <c r="I3753" s="3">
        <v>8.1785990000000002</v>
      </c>
      <c r="J3753" s="3">
        <v>8.3019599999999993</v>
      </c>
      <c r="K3753" s="3">
        <f t="shared" si="233"/>
        <v>8.3510363333333331</v>
      </c>
      <c r="L3753" s="3">
        <f t="shared" si="234"/>
        <v>-0.61759300000000117</v>
      </c>
      <c r="M3753" s="3">
        <f t="shared" si="235"/>
        <v>0.35922139698962879</v>
      </c>
    </row>
    <row r="3754" spans="1:13">
      <c r="A3754" s="3" t="s">
        <v>21</v>
      </c>
      <c r="B3754" s="3" t="s">
        <v>2664</v>
      </c>
      <c r="C3754" s="3" t="s">
        <v>5724</v>
      </c>
      <c r="D3754" s="3">
        <v>6.325482</v>
      </c>
      <c r="E3754" s="3">
        <v>6.7719493000000002</v>
      </c>
      <c r="F3754" s="3">
        <v>7.3847455999999996</v>
      </c>
      <c r="G3754" s="3">
        <f t="shared" si="232"/>
        <v>6.8273922999999996</v>
      </c>
      <c r="H3754" s="3">
        <v>7.0662580000000004</v>
      </c>
      <c r="I3754" s="3">
        <v>6.6052</v>
      </c>
      <c r="J3754" s="3">
        <v>9.0335979999999996</v>
      </c>
      <c r="K3754" s="3">
        <f t="shared" si="233"/>
        <v>7.568352</v>
      </c>
      <c r="L3754" s="3">
        <f t="shared" si="234"/>
        <v>0.74095970000000033</v>
      </c>
      <c r="M3754" s="3">
        <f t="shared" si="235"/>
        <v>0.40965659654796438</v>
      </c>
    </row>
    <row r="3755" spans="1:13">
      <c r="A3755" s="3" t="s">
        <v>36</v>
      </c>
      <c r="B3755" s="3" t="s">
        <v>3415</v>
      </c>
      <c r="C3755" s="3" t="s">
        <v>5724</v>
      </c>
      <c r="D3755" s="3">
        <v>8.4357019999999991</v>
      </c>
      <c r="E3755" s="3">
        <v>6.5099710000000002</v>
      </c>
      <c r="F3755" s="3">
        <v>7.2342725000000003</v>
      </c>
      <c r="G3755" s="3">
        <f t="shared" si="232"/>
        <v>7.3933151666666665</v>
      </c>
      <c r="H3755" s="3">
        <v>6.8131084</v>
      </c>
      <c r="I3755" s="3">
        <v>6.5517526000000004</v>
      </c>
      <c r="J3755" s="3">
        <v>6.9809289999999997</v>
      </c>
      <c r="K3755" s="3">
        <f t="shared" si="233"/>
        <v>6.78193</v>
      </c>
      <c r="L3755" s="3">
        <f t="shared" si="234"/>
        <v>-0.61138516666666654</v>
      </c>
      <c r="M3755" s="3">
        <f t="shared" si="235"/>
        <v>0.34779773129364211</v>
      </c>
    </row>
    <row r="3756" spans="1:13">
      <c r="A3756" s="3" t="s">
        <v>13</v>
      </c>
      <c r="B3756" s="3" t="s">
        <v>1188</v>
      </c>
      <c r="C3756" s="3" t="s">
        <v>5724</v>
      </c>
      <c r="D3756" s="3">
        <v>11.059799</v>
      </c>
      <c r="E3756" s="3">
        <v>9.0202659999999995</v>
      </c>
      <c r="F3756" s="3">
        <v>10.213787999999999</v>
      </c>
      <c r="G3756" s="3">
        <f t="shared" si="232"/>
        <v>10.097951</v>
      </c>
      <c r="H3756" s="3">
        <v>9.4557110000000009</v>
      </c>
      <c r="I3756" s="3">
        <v>9.6081479999999999</v>
      </c>
      <c r="J3756" s="3">
        <v>7.5456260000000004</v>
      </c>
      <c r="K3756" s="3">
        <f t="shared" si="233"/>
        <v>8.8698283333333325</v>
      </c>
      <c r="L3756" s="3">
        <f t="shared" si="234"/>
        <v>-1.2281226666666676</v>
      </c>
      <c r="M3756" s="3">
        <f t="shared" si="235"/>
        <v>0.23928367004973397</v>
      </c>
    </row>
    <row r="3757" spans="1:13">
      <c r="A3757" s="3" t="s">
        <v>697</v>
      </c>
      <c r="B3757" s="3" t="s">
        <v>2668</v>
      </c>
      <c r="C3757" s="3" t="s">
        <v>5724</v>
      </c>
      <c r="D3757" s="3">
        <v>9.2260139999999993</v>
      </c>
      <c r="E3757" s="3">
        <v>7.7547215999999999</v>
      </c>
      <c r="F3757" s="3">
        <v>8.3555659999999996</v>
      </c>
      <c r="G3757" s="3">
        <f t="shared" si="232"/>
        <v>8.4454338666666668</v>
      </c>
      <c r="H3757" s="3">
        <v>7.7857580000000004</v>
      </c>
      <c r="I3757" s="3">
        <v>7.9513197</v>
      </c>
      <c r="J3757" s="3">
        <v>7.4131660000000004</v>
      </c>
      <c r="K3757" s="3">
        <f t="shared" si="233"/>
        <v>7.7167479000000005</v>
      </c>
      <c r="L3757" s="3">
        <f t="shared" si="234"/>
        <v>-0.7286859666666663</v>
      </c>
      <c r="M3757" s="3">
        <f t="shared" si="235"/>
        <v>0.18511797575320654</v>
      </c>
    </row>
    <row r="3758" spans="1:13">
      <c r="A3758" s="3" t="s">
        <v>482</v>
      </c>
      <c r="B3758" s="3" t="s">
        <v>4741</v>
      </c>
      <c r="C3758" s="3" t="s">
        <v>5724</v>
      </c>
      <c r="D3758" s="3">
        <v>8.7671860000000006</v>
      </c>
      <c r="E3758" s="3">
        <v>6.9880313999999997</v>
      </c>
      <c r="F3758" s="3">
        <v>7.3944716000000001</v>
      </c>
      <c r="G3758" s="3">
        <f t="shared" si="232"/>
        <v>7.7165629999999998</v>
      </c>
      <c r="H3758" s="3">
        <v>6.9405020000000004</v>
      </c>
      <c r="I3758" s="3">
        <v>7.0125570000000002</v>
      </c>
      <c r="J3758" s="3">
        <v>6.5869083000000002</v>
      </c>
      <c r="K3758" s="3">
        <f t="shared" si="233"/>
        <v>6.8466557666666672</v>
      </c>
      <c r="L3758" s="3">
        <f t="shared" si="234"/>
        <v>-0.86990723333333264</v>
      </c>
      <c r="M3758" s="3">
        <f t="shared" si="235"/>
        <v>0.19150947558372347</v>
      </c>
    </row>
    <row r="3759" spans="1:13">
      <c r="A3759" s="3" t="s">
        <v>482</v>
      </c>
      <c r="B3759" s="3" t="s">
        <v>2625</v>
      </c>
      <c r="C3759" s="3" t="s">
        <v>5724</v>
      </c>
      <c r="D3759" s="3">
        <v>8.6699830000000002</v>
      </c>
      <c r="E3759" s="3">
        <v>6.3180519999999998</v>
      </c>
      <c r="F3759" s="3">
        <v>6.8345060000000002</v>
      </c>
      <c r="G3759" s="3">
        <f t="shared" si="232"/>
        <v>7.2741803333333337</v>
      </c>
      <c r="H3759" s="3">
        <v>6.7239550000000001</v>
      </c>
      <c r="I3759" s="3">
        <v>6.5879935999999999</v>
      </c>
      <c r="J3759" s="3">
        <v>6.0570599999999999</v>
      </c>
      <c r="K3759" s="3">
        <f t="shared" si="233"/>
        <v>6.4563362</v>
      </c>
      <c r="L3759" s="3">
        <f t="shared" si="234"/>
        <v>-0.81784413333333372</v>
      </c>
      <c r="M3759" s="3">
        <f t="shared" si="235"/>
        <v>0.33227474364720966</v>
      </c>
    </row>
    <row r="3760" spans="1:13">
      <c r="A3760" s="3" t="s">
        <v>21</v>
      </c>
      <c r="B3760" s="3" t="s">
        <v>1357</v>
      </c>
      <c r="C3760" s="3" t="s">
        <v>5724</v>
      </c>
      <c r="D3760" s="3">
        <v>6.3486104000000001</v>
      </c>
      <c r="E3760" s="3">
        <v>5.4776983000000001</v>
      </c>
      <c r="F3760" s="3">
        <v>5.7591520000000003</v>
      </c>
      <c r="G3760" s="3">
        <f t="shared" si="232"/>
        <v>5.8618202333333329</v>
      </c>
      <c r="H3760" s="3">
        <v>5.4768809999999997</v>
      </c>
      <c r="I3760" s="3">
        <v>5.5632890000000002</v>
      </c>
      <c r="J3760" s="3">
        <v>5.9603400000000004</v>
      </c>
      <c r="K3760" s="3">
        <f t="shared" si="233"/>
        <v>5.6668366666666659</v>
      </c>
      <c r="L3760" s="3">
        <f t="shared" si="234"/>
        <v>-0.19498356666666705</v>
      </c>
      <c r="M3760" s="3">
        <f t="shared" si="235"/>
        <v>0.54689468250931716</v>
      </c>
    </row>
    <row r="3761" spans="1:13">
      <c r="A3761" s="3" t="s">
        <v>4760</v>
      </c>
      <c r="B3761" s="3" t="s">
        <v>4759</v>
      </c>
      <c r="C3761" s="3" t="s">
        <v>5724</v>
      </c>
      <c r="D3761" s="3">
        <v>7.3225660000000001</v>
      </c>
      <c r="E3761" s="3">
        <v>6.1904760000000003</v>
      </c>
      <c r="F3761" s="3">
        <v>7.2368690000000004</v>
      </c>
      <c r="G3761" s="3">
        <f t="shared" si="232"/>
        <v>6.9166370000000006</v>
      </c>
      <c r="H3761" s="3">
        <v>6.5880809999999999</v>
      </c>
      <c r="I3761" s="3">
        <v>6.3068913999999996</v>
      </c>
      <c r="J3761" s="3">
        <v>8.3192280000000007</v>
      </c>
      <c r="K3761" s="3">
        <f t="shared" si="233"/>
        <v>7.0714001333333343</v>
      </c>
      <c r="L3761" s="3">
        <f t="shared" si="234"/>
        <v>0.15476313333333369</v>
      </c>
      <c r="M3761" s="3">
        <f t="shared" si="235"/>
        <v>0.84179622025610001</v>
      </c>
    </row>
    <row r="3762" spans="1:13">
      <c r="A3762" s="3" t="s">
        <v>2694</v>
      </c>
      <c r="B3762" s="3" t="s">
        <v>2693</v>
      </c>
      <c r="C3762" s="3" t="s">
        <v>5724</v>
      </c>
      <c r="D3762" s="3">
        <v>7.6506100000000004</v>
      </c>
      <c r="E3762" s="3">
        <v>6.4632654</v>
      </c>
      <c r="F3762" s="3">
        <v>6.2095370000000001</v>
      </c>
      <c r="G3762" s="3">
        <f t="shared" si="232"/>
        <v>6.7744708000000005</v>
      </c>
      <c r="H3762" s="3">
        <v>6.1818860000000004</v>
      </c>
      <c r="I3762" s="3">
        <v>6.3187239999999996</v>
      </c>
      <c r="J3762" s="3">
        <v>6.2130479999999997</v>
      </c>
      <c r="K3762" s="3">
        <f t="shared" si="233"/>
        <v>6.2378859999999996</v>
      </c>
      <c r="L3762" s="3">
        <f t="shared" si="234"/>
        <v>-0.53658480000000086</v>
      </c>
      <c r="M3762" s="3">
        <f t="shared" si="235"/>
        <v>0.29534533588742984</v>
      </c>
    </row>
    <row r="3763" spans="1:13">
      <c r="A3763" s="3" t="s">
        <v>43</v>
      </c>
      <c r="B3763" s="3" t="s">
        <v>1214</v>
      </c>
      <c r="C3763" s="3" t="s">
        <v>5724</v>
      </c>
      <c r="D3763" s="3">
        <v>12.525941</v>
      </c>
      <c r="E3763" s="3">
        <v>11.955767</v>
      </c>
      <c r="F3763" s="3">
        <v>12.3865795</v>
      </c>
      <c r="G3763" s="3">
        <f t="shared" si="232"/>
        <v>12.289429166666665</v>
      </c>
      <c r="H3763" s="3">
        <v>10.420332999999999</v>
      </c>
      <c r="I3763" s="3">
        <v>10.929247</v>
      </c>
      <c r="J3763" s="3">
        <v>10.6188755</v>
      </c>
      <c r="K3763" s="3">
        <f t="shared" si="233"/>
        <v>10.656151833333332</v>
      </c>
      <c r="L3763" s="3">
        <f t="shared" si="234"/>
        <v>-1.6332773333333321</v>
      </c>
      <c r="M3763" s="3">
        <f t="shared" si="235"/>
        <v>1.9665924365207953E-3</v>
      </c>
    </row>
    <row r="3764" spans="1:13">
      <c r="A3764" s="3" t="s">
        <v>479</v>
      </c>
      <c r="B3764" s="3" t="s">
        <v>478</v>
      </c>
      <c r="C3764" s="3" t="s">
        <v>5724</v>
      </c>
      <c r="D3764" s="3">
        <v>8.0726200000000006</v>
      </c>
      <c r="E3764" s="3">
        <v>6.7450394999999999</v>
      </c>
      <c r="F3764" s="3">
        <v>6.9476180000000003</v>
      </c>
      <c r="G3764" s="3">
        <f t="shared" si="232"/>
        <v>7.2550925000000008</v>
      </c>
      <c r="H3764" s="3">
        <v>6.7573920000000003</v>
      </c>
      <c r="I3764" s="3">
        <v>6.6556945000000001</v>
      </c>
      <c r="J3764" s="3">
        <v>7.1896979999999999</v>
      </c>
      <c r="K3764" s="3">
        <f t="shared" si="233"/>
        <v>6.8675948333333325</v>
      </c>
      <c r="L3764" s="3">
        <f t="shared" si="234"/>
        <v>-0.38749766666666829</v>
      </c>
      <c r="M3764" s="3">
        <f t="shared" si="235"/>
        <v>0.43224625417055623</v>
      </c>
    </row>
    <row r="3765" spans="1:13">
      <c r="A3765" s="3" t="s">
        <v>2697</v>
      </c>
      <c r="B3765" s="3" t="s">
        <v>2696</v>
      </c>
      <c r="C3765" s="3" t="s">
        <v>5724</v>
      </c>
      <c r="D3765" s="3">
        <v>6.8709544999999999</v>
      </c>
      <c r="E3765" s="3">
        <v>6.3054480000000002</v>
      </c>
      <c r="F3765" s="3">
        <v>6.4630280000000004</v>
      </c>
      <c r="G3765" s="3">
        <f t="shared" si="232"/>
        <v>6.5464768333333332</v>
      </c>
      <c r="H3765" s="3">
        <v>6.4587380000000003</v>
      </c>
      <c r="I3765" s="3">
        <v>6.0704694000000003</v>
      </c>
      <c r="J3765" s="3">
        <v>7.0857634999999997</v>
      </c>
      <c r="K3765" s="3">
        <f t="shared" si="233"/>
        <v>6.5383236333333334</v>
      </c>
      <c r="L3765" s="3">
        <f t="shared" si="234"/>
        <v>-8.1531999999997495E-3</v>
      </c>
      <c r="M3765" s="3">
        <f t="shared" si="235"/>
        <v>0.98203858112973874</v>
      </c>
    </row>
    <row r="3766" spans="1:13">
      <c r="A3766" s="3" t="s">
        <v>36</v>
      </c>
      <c r="B3766" s="3" t="s">
        <v>3440</v>
      </c>
      <c r="C3766" s="3" t="s">
        <v>5724</v>
      </c>
      <c r="D3766" s="3">
        <v>6.7491984</v>
      </c>
      <c r="E3766" s="3">
        <v>5.7751865000000002</v>
      </c>
      <c r="F3766" s="3">
        <v>5.9293895000000001</v>
      </c>
      <c r="G3766" s="3">
        <f t="shared" si="232"/>
        <v>6.1512581333333332</v>
      </c>
      <c r="H3766" s="3">
        <v>5.9591484000000001</v>
      </c>
      <c r="I3766" s="3">
        <v>5.7813096000000002</v>
      </c>
      <c r="J3766" s="3">
        <v>6.5353016999999998</v>
      </c>
      <c r="K3766" s="3">
        <f t="shared" si="233"/>
        <v>6.0919199000000006</v>
      </c>
      <c r="L3766" s="3">
        <f t="shared" si="234"/>
        <v>-5.9338233333332546E-2</v>
      </c>
      <c r="M3766" s="3">
        <f t="shared" si="235"/>
        <v>0.88297255584496459</v>
      </c>
    </row>
    <row r="3767" spans="1:13">
      <c r="A3767" s="3" t="s">
        <v>1444</v>
      </c>
      <c r="B3767" s="3" t="s">
        <v>4806</v>
      </c>
      <c r="C3767" s="3" t="s">
        <v>5724</v>
      </c>
      <c r="D3767" s="3">
        <v>7.1113771999999997</v>
      </c>
      <c r="E3767" s="3">
        <v>5.8119706999999998</v>
      </c>
      <c r="F3767" s="3">
        <v>6.2415969999999996</v>
      </c>
      <c r="G3767" s="3">
        <f t="shared" si="232"/>
        <v>6.3883149666666661</v>
      </c>
      <c r="H3767" s="3">
        <v>5.9185970000000001</v>
      </c>
      <c r="I3767" s="3">
        <v>5.915489</v>
      </c>
      <c r="J3767" s="3">
        <v>6.1563299999999996</v>
      </c>
      <c r="K3767" s="3">
        <f t="shared" si="233"/>
        <v>5.9968053333333335</v>
      </c>
      <c r="L3767" s="3">
        <f t="shared" si="234"/>
        <v>-0.39150963333333255</v>
      </c>
      <c r="M3767" s="3">
        <f t="shared" si="235"/>
        <v>0.37273451593711793</v>
      </c>
    </row>
    <row r="3768" spans="1:13">
      <c r="A3768" s="3" t="s">
        <v>2742</v>
      </c>
      <c r="B3768" s="3" t="s">
        <v>2741</v>
      </c>
      <c r="C3768" s="3" t="s">
        <v>5724</v>
      </c>
      <c r="D3768" s="3">
        <v>8.3848479999999999</v>
      </c>
      <c r="E3768" s="3">
        <v>6.2766000000000002</v>
      </c>
      <c r="F3768" s="3">
        <v>6.7552976999999998</v>
      </c>
      <c r="G3768" s="3">
        <f t="shared" si="232"/>
        <v>7.138915233333333</v>
      </c>
      <c r="H3768" s="3">
        <v>6.1949569999999996</v>
      </c>
      <c r="I3768" s="3">
        <v>6.2999320000000001</v>
      </c>
      <c r="J3768" s="3">
        <v>6.5831866000000003</v>
      </c>
      <c r="K3768" s="3">
        <f t="shared" si="233"/>
        <v>6.3593585333333342</v>
      </c>
      <c r="L3768" s="3">
        <f t="shared" si="234"/>
        <v>-0.77955669999999877</v>
      </c>
      <c r="M3768" s="3">
        <f t="shared" si="235"/>
        <v>0.29566143690645103</v>
      </c>
    </row>
    <row r="3769" spans="1:13">
      <c r="A3769" s="3" t="s">
        <v>36</v>
      </c>
      <c r="B3769" s="3" t="s">
        <v>5335</v>
      </c>
      <c r="C3769" s="3" t="s">
        <v>5724</v>
      </c>
      <c r="D3769" s="3">
        <v>7.9920799999999996</v>
      </c>
      <c r="E3769" s="3">
        <v>5.901205</v>
      </c>
      <c r="F3769" s="3">
        <v>6.0832033000000001</v>
      </c>
      <c r="G3769" s="3">
        <f t="shared" si="232"/>
        <v>6.6588294333333335</v>
      </c>
      <c r="H3769" s="3">
        <v>5.9393479999999998</v>
      </c>
      <c r="I3769" s="3">
        <v>5.9326433999999999</v>
      </c>
      <c r="J3769" s="3">
        <v>5.9725359999999998</v>
      </c>
      <c r="K3769" s="3">
        <f t="shared" si="233"/>
        <v>5.9481757999999987</v>
      </c>
      <c r="L3769" s="3">
        <f t="shared" si="234"/>
        <v>-0.71065363333333487</v>
      </c>
      <c r="M3769" s="3">
        <f t="shared" si="235"/>
        <v>0.34787087163117109</v>
      </c>
    </row>
    <row r="3770" spans="1:13">
      <c r="A3770" s="3" t="s">
        <v>346</v>
      </c>
      <c r="B3770" s="3" t="s">
        <v>2060</v>
      </c>
      <c r="C3770" s="3" t="s">
        <v>5724</v>
      </c>
      <c r="D3770" s="3">
        <v>9.8813949999999995</v>
      </c>
      <c r="E3770" s="3">
        <v>9.2226529999999993</v>
      </c>
      <c r="F3770" s="3">
        <v>8.8509820000000001</v>
      </c>
      <c r="G3770" s="3">
        <f t="shared" si="232"/>
        <v>9.318343333333333</v>
      </c>
      <c r="H3770" s="3">
        <v>9.1694479999999992</v>
      </c>
      <c r="I3770" s="3">
        <v>9.0833130000000004</v>
      </c>
      <c r="J3770" s="3">
        <v>8.7702819999999999</v>
      </c>
      <c r="K3770" s="3">
        <f t="shared" si="233"/>
        <v>9.0076809999999998</v>
      </c>
      <c r="L3770" s="3">
        <f t="shared" si="234"/>
        <v>-0.31066233333333315</v>
      </c>
      <c r="M3770" s="3">
        <f t="shared" si="235"/>
        <v>0.39295909649813476</v>
      </c>
    </row>
    <row r="3771" spans="1:13">
      <c r="A3771" s="3" t="s">
        <v>1090</v>
      </c>
      <c r="B3771" s="3" t="s">
        <v>1504</v>
      </c>
      <c r="C3771" s="3" t="s">
        <v>5724</v>
      </c>
      <c r="D3771" s="3">
        <v>11.199920000000001</v>
      </c>
      <c r="E3771" s="3">
        <v>11.041966</v>
      </c>
      <c r="F3771" s="3">
        <v>11.017500999999999</v>
      </c>
      <c r="G3771" s="3">
        <f t="shared" si="232"/>
        <v>11.086462333333335</v>
      </c>
      <c r="H3771" s="3">
        <v>11.140974</v>
      </c>
      <c r="I3771" s="3">
        <v>10.647956000000001</v>
      </c>
      <c r="J3771" s="3">
        <v>10.582947000000001</v>
      </c>
      <c r="K3771" s="3">
        <f t="shared" si="233"/>
        <v>10.790625666666665</v>
      </c>
      <c r="L3771" s="3">
        <f t="shared" si="234"/>
        <v>-0.29583666666666986</v>
      </c>
      <c r="M3771" s="3">
        <f t="shared" si="235"/>
        <v>0.18545478339869068</v>
      </c>
    </row>
    <row r="3772" spans="1:13">
      <c r="A3772" s="3" t="s">
        <v>2395</v>
      </c>
      <c r="B3772" s="3" t="s">
        <v>4845</v>
      </c>
      <c r="C3772" s="3" t="s">
        <v>5724</v>
      </c>
      <c r="D3772" s="3">
        <v>6.9728355000000004</v>
      </c>
      <c r="E3772" s="3">
        <v>5.6960420000000003</v>
      </c>
      <c r="F3772" s="3">
        <v>5.7352970000000001</v>
      </c>
      <c r="G3772" s="3">
        <f t="shared" si="232"/>
        <v>6.1347248333333333</v>
      </c>
      <c r="H3772" s="3">
        <v>5.6083837000000001</v>
      </c>
      <c r="I3772" s="3">
        <v>5.6120752999999999</v>
      </c>
      <c r="J3772" s="3">
        <v>6.0122613999999999</v>
      </c>
      <c r="K3772" s="3">
        <f t="shared" si="233"/>
        <v>5.7442401333333324</v>
      </c>
      <c r="L3772" s="3">
        <f t="shared" si="234"/>
        <v>-0.39048470000000091</v>
      </c>
      <c r="M3772" s="3">
        <f t="shared" si="235"/>
        <v>0.42507410053545158</v>
      </c>
    </row>
    <row r="3773" spans="1:13">
      <c r="A3773" s="3" t="s">
        <v>1271</v>
      </c>
      <c r="B3773" s="3" t="s">
        <v>2614</v>
      </c>
      <c r="C3773" s="3" t="s">
        <v>5724</v>
      </c>
      <c r="D3773" s="3">
        <v>6.5682640000000001</v>
      </c>
      <c r="E3773" s="3">
        <v>6.0534477000000004</v>
      </c>
      <c r="F3773" s="3">
        <v>6.2020730000000004</v>
      </c>
      <c r="G3773" s="3">
        <f t="shared" si="232"/>
        <v>6.2745949000000003</v>
      </c>
      <c r="H3773" s="3">
        <v>6.0330814999999998</v>
      </c>
      <c r="I3773" s="3">
        <v>5.9614725000000002</v>
      </c>
      <c r="J3773" s="3">
        <v>6.4393419999999999</v>
      </c>
      <c r="K3773" s="3">
        <f t="shared" si="233"/>
        <v>6.1446320000000005</v>
      </c>
      <c r="L3773" s="3">
        <f t="shared" si="234"/>
        <v>-0.12996289999999977</v>
      </c>
      <c r="M3773" s="3">
        <f t="shared" si="235"/>
        <v>0.57541959967427592</v>
      </c>
    </row>
    <row r="3774" spans="1:13">
      <c r="A3774" s="3" t="s">
        <v>1351</v>
      </c>
      <c r="B3774" s="3" t="s">
        <v>1350</v>
      </c>
      <c r="C3774" s="3" t="s">
        <v>5724</v>
      </c>
      <c r="D3774" s="3">
        <v>10.226630999999999</v>
      </c>
      <c r="E3774" s="3">
        <v>8.3851709999999997</v>
      </c>
      <c r="F3774" s="3">
        <v>9.2859160000000003</v>
      </c>
      <c r="G3774" s="3">
        <f t="shared" si="232"/>
        <v>9.2992393333333325</v>
      </c>
      <c r="H3774" s="3">
        <v>8.5312099999999997</v>
      </c>
      <c r="I3774" s="3">
        <v>8.3877939999999995</v>
      </c>
      <c r="J3774" s="3">
        <v>6.8398349999999999</v>
      </c>
      <c r="K3774" s="3">
        <f t="shared" si="233"/>
        <v>7.9196130000000009</v>
      </c>
      <c r="L3774" s="3">
        <f t="shared" si="234"/>
        <v>-1.3796263333333316</v>
      </c>
      <c r="M3774" s="3">
        <f t="shared" si="235"/>
        <v>0.14319254057329367</v>
      </c>
    </row>
    <row r="3775" spans="1:13">
      <c r="A3775" s="3" t="s">
        <v>850</v>
      </c>
      <c r="B3775" s="3" t="s">
        <v>4067</v>
      </c>
      <c r="C3775" s="3" t="s">
        <v>5724</v>
      </c>
      <c r="D3775" s="3">
        <v>8.2718469999999993</v>
      </c>
      <c r="E3775" s="3">
        <v>9.1153560000000002</v>
      </c>
      <c r="F3775" s="3">
        <v>8.4443940000000008</v>
      </c>
      <c r="G3775" s="3">
        <f t="shared" si="232"/>
        <v>8.6105323333333335</v>
      </c>
      <c r="H3775" s="3">
        <v>7.7827229999999998</v>
      </c>
      <c r="I3775" s="3">
        <v>7.5023580000000001</v>
      </c>
      <c r="J3775" s="3">
        <v>8.3068530000000003</v>
      </c>
      <c r="K3775" s="3">
        <f t="shared" si="233"/>
        <v>7.8639780000000004</v>
      </c>
      <c r="L3775" s="3">
        <f t="shared" si="234"/>
        <v>-0.7465543333333331</v>
      </c>
      <c r="M3775" s="3">
        <f t="shared" si="235"/>
        <v>9.9162576798177859E-2</v>
      </c>
    </row>
    <row r="3776" spans="1:13">
      <c r="A3776" s="3" t="s">
        <v>4159</v>
      </c>
      <c r="B3776" s="3" t="s">
        <v>4158</v>
      </c>
      <c r="C3776" s="3" t="s">
        <v>5724</v>
      </c>
      <c r="D3776" s="3">
        <v>8.5551510000000004</v>
      </c>
      <c r="E3776" s="3">
        <v>5.8451924000000002</v>
      </c>
      <c r="F3776" s="3">
        <v>6.1714310000000001</v>
      </c>
      <c r="G3776" s="3">
        <f t="shared" si="232"/>
        <v>6.8572581333333344</v>
      </c>
      <c r="H3776" s="3">
        <v>5.8510429999999998</v>
      </c>
      <c r="I3776" s="3">
        <v>5.947495</v>
      </c>
      <c r="J3776" s="3">
        <v>5.5131335000000004</v>
      </c>
      <c r="K3776" s="3">
        <f t="shared" si="233"/>
        <v>5.7705571666666673</v>
      </c>
      <c r="L3776" s="3">
        <f t="shared" si="234"/>
        <v>-1.0867009666666672</v>
      </c>
      <c r="M3776" s="3">
        <f t="shared" si="235"/>
        <v>0.27701682503948311</v>
      </c>
    </row>
    <row r="3777" spans="1:13">
      <c r="A3777" s="3" t="s">
        <v>5321</v>
      </c>
      <c r="B3777" s="3" t="s">
        <v>5320</v>
      </c>
      <c r="C3777" s="3" t="s">
        <v>5724</v>
      </c>
      <c r="D3777" s="3">
        <v>8.0345510000000004</v>
      </c>
      <c r="E3777" s="3">
        <v>6.6828180000000001</v>
      </c>
      <c r="F3777" s="3">
        <v>7.3369454999999997</v>
      </c>
      <c r="G3777" s="3">
        <f t="shared" si="232"/>
        <v>7.3514381666666671</v>
      </c>
      <c r="H3777" s="3">
        <v>6.797453</v>
      </c>
      <c r="I3777" s="3">
        <v>6.5888375999999997</v>
      </c>
      <c r="J3777" s="3">
        <v>7.7687324999999996</v>
      </c>
      <c r="K3777" s="3">
        <f t="shared" si="233"/>
        <v>7.0516743666666661</v>
      </c>
      <c r="L3777" s="3">
        <f t="shared" si="234"/>
        <v>-0.29976380000000091</v>
      </c>
      <c r="M3777" s="3">
        <f t="shared" si="235"/>
        <v>0.60410588400825649</v>
      </c>
    </row>
    <row r="3778" spans="1:13">
      <c r="A3778" s="3" t="s">
        <v>21</v>
      </c>
      <c r="B3778" s="3" t="s">
        <v>2043</v>
      </c>
      <c r="C3778" s="3" t="s">
        <v>5724</v>
      </c>
      <c r="D3778" s="3">
        <v>6.3376412000000002</v>
      </c>
      <c r="E3778" s="3">
        <v>6.0216950000000002</v>
      </c>
      <c r="F3778" s="3">
        <v>6.2816067000000002</v>
      </c>
      <c r="G3778" s="3">
        <f t="shared" ref="G3778:G3841" si="236">AVERAGE(D3778:F3778)</f>
        <v>6.2136476333333341</v>
      </c>
      <c r="H3778" s="3">
        <v>6.0292269999999997</v>
      </c>
      <c r="I3778" s="3">
        <v>5.7469063</v>
      </c>
      <c r="J3778" s="3">
        <v>7.4878179999999999</v>
      </c>
      <c r="K3778" s="3">
        <f t="shared" ref="K3778:K3841" si="237">AVERAGE(H3778:J3778)</f>
        <v>6.4213170999999996</v>
      </c>
      <c r="L3778" s="3">
        <f t="shared" ref="L3778:L3841" si="238">K3778-G3778</f>
        <v>0.20766946666666541</v>
      </c>
      <c r="M3778" s="3">
        <f t="shared" ref="M3778:M3841" si="239">_xlfn.T.TEST(D3778:F3778,H3778:J3778,2,2)</f>
        <v>0.72404805563949748</v>
      </c>
    </row>
    <row r="3779" spans="1:13">
      <c r="A3779" s="3" t="s">
        <v>1450</v>
      </c>
      <c r="B3779" s="3" t="s">
        <v>1449</v>
      </c>
      <c r="C3779" s="3" t="s">
        <v>5724</v>
      </c>
      <c r="D3779" s="3">
        <v>7.7370514999999997</v>
      </c>
      <c r="E3779" s="3">
        <v>6.8568273</v>
      </c>
      <c r="F3779" s="3">
        <v>6.8099803999999997</v>
      </c>
      <c r="G3779" s="3">
        <f t="shared" si="236"/>
        <v>7.1346197333333334</v>
      </c>
      <c r="H3779" s="3">
        <v>6.8867339999999997</v>
      </c>
      <c r="I3779" s="3">
        <v>6.6056270000000001</v>
      </c>
      <c r="J3779" s="3">
        <v>7.427956</v>
      </c>
      <c r="K3779" s="3">
        <f t="shared" si="237"/>
        <v>6.9734389999999991</v>
      </c>
      <c r="L3779" s="3">
        <f t="shared" si="238"/>
        <v>-0.16118073333333438</v>
      </c>
      <c r="M3779" s="3">
        <f t="shared" si="239"/>
        <v>0.69784479540363176</v>
      </c>
    </row>
    <row r="3780" spans="1:13">
      <c r="A3780" s="3" t="s">
        <v>528</v>
      </c>
      <c r="B3780" s="3" t="s">
        <v>2556</v>
      </c>
      <c r="C3780" s="3" t="s">
        <v>5724</v>
      </c>
      <c r="D3780" s="3">
        <v>7.3078064999999999</v>
      </c>
      <c r="E3780" s="3">
        <v>6.6930440000000004</v>
      </c>
      <c r="F3780" s="3">
        <v>7.2838459999999996</v>
      </c>
      <c r="G3780" s="3">
        <f t="shared" si="236"/>
        <v>7.0948988333333327</v>
      </c>
      <c r="H3780" s="3">
        <v>6.8304530000000003</v>
      </c>
      <c r="I3780" s="3">
        <v>6.6698779999999998</v>
      </c>
      <c r="J3780" s="3">
        <v>8.3377230000000004</v>
      </c>
      <c r="K3780" s="3">
        <f t="shared" si="237"/>
        <v>7.2793513333333335</v>
      </c>
      <c r="L3780" s="3">
        <f t="shared" si="238"/>
        <v>0.1844525000000008</v>
      </c>
      <c r="M3780" s="3">
        <f t="shared" si="239"/>
        <v>0.76164526516777054</v>
      </c>
    </row>
    <row r="3781" spans="1:13">
      <c r="A3781" s="3" t="s">
        <v>1271</v>
      </c>
      <c r="B3781" s="3" t="s">
        <v>1270</v>
      </c>
      <c r="C3781" s="3" t="s">
        <v>5724</v>
      </c>
      <c r="D3781" s="3">
        <v>7.8578805999999997</v>
      </c>
      <c r="E3781" s="3">
        <v>7.4835140000000004</v>
      </c>
      <c r="F3781" s="3">
        <v>7.6239575999999998</v>
      </c>
      <c r="G3781" s="3">
        <f t="shared" si="236"/>
        <v>7.6551174000000008</v>
      </c>
      <c r="H3781" s="3">
        <v>7.3086370000000001</v>
      </c>
      <c r="I3781" s="3">
        <v>7.0933523000000003</v>
      </c>
      <c r="J3781" s="3">
        <v>7.297701</v>
      </c>
      <c r="K3781" s="3">
        <f t="shared" si="237"/>
        <v>7.2332301000000001</v>
      </c>
      <c r="L3781" s="3">
        <f t="shared" si="238"/>
        <v>-0.42188730000000074</v>
      </c>
      <c r="M3781" s="3">
        <f t="shared" si="239"/>
        <v>3.1296609434623111E-2</v>
      </c>
    </row>
    <row r="3782" spans="1:13">
      <c r="A3782" s="3" t="s">
        <v>165</v>
      </c>
      <c r="B3782" s="3" t="s">
        <v>540</v>
      </c>
      <c r="C3782" s="3" t="s">
        <v>5724</v>
      </c>
      <c r="D3782" s="3">
        <v>7.2455262999999999</v>
      </c>
      <c r="E3782" s="3">
        <v>6.0080894999999996</v>
      </c>
      <c r="F3782" s="3">
        <v>6.7810597000000001</v>
      </c>
      <c r="G3782" s="3">
        <f t="shared" si="236"/>
        <v>6.6782251666666665</v>
      </c>
      <c r="H3782" s="3">
        <v>6.4001150000000004</v>
      </c>
      <c r="I3782" s="3">
        <v>6.1225969999999998</v>
      </c>
      <c r="J3782" s="3">
        <v>6.8850555</v>
      </c>
      <c r="K3782" s="3">
        <f t="shared" si="237"/>
        <v>6.4692558333333325</v>
      </c>
      <c r="L3782" s="3">
        <f t="shared" si="238"/>
        <v>-0.20896933333333401</v>
      </c>
      <c r="M3782" s="3">
        <f t="shared" si="239"/>
        <v>0.64804608895811588</v>
      </c>
    </row>
    <row r="3783" spans="1:13">
      <c r="A3783" s="3" t="s">
        <v>1444</v>
      </c>
      <c r="B3783" s="3" t="s">
        <v>2745</v>
      </c>
      <c r="C3783" s="3" t="s">
        <v>5724</v>
      </c>
      <c r="D3783" s="3">
        <v>5.9911919999999999</v>
      </c>
      <c r="E3783" s="3">
        <v>5.9653206000000001</v>
      </c>
      <c r="F3783" s="3">
        <v>6.3400040000000004</v>
      </c>
      <c r="G3783" s="3">
        <f t="shared" si="236"/>
        <v>6.0988388666666671</v>
      </c>
      <c r="H3783" s="3">
        <v>6.1729145000000001</v>
      </c>
      <c r="I3783" s="3">
        <v>5.8022203000000001</v>
      </c>
      <c r="J3783" s="3">
        <v>7.1714063000000001</v>
      </c>
      <c r="K3783" s="3">
        <f t="shared" si="237"/>
        <v>6.3821803666666668</v>
      </c>
      <c r="L3783" s="3">
        <f t="shared" si="238"/>
        <v>0.28334149999999969</v>
      </c>
      <c r="M3783" s="3">
        <f t="shared" si="239"/>
        <v>0.54266798876710787</v>
      </c>
    </row>
    <row r="3784" spans="1:13">
      <c r="A3784" s="3" t="s">
        <v>21</v>
      </c>
      <c r="B3784" s="3" t="s">
        <v>4163</v>
      </c>
      <c r="C3784" s="3" t="s">
        <v>5724</v>
      </c>
      <c r="D3784" s="3">
        <v>7.8773520000000001</v>
      </c>
      <c r="E3784" s="3">
        <v>7.0311636999999996</v>
      </c>
      <c r="F3784" s="3">
        <v>7.699865</v>
      </c>
      <c r="G3784" s="3">
        <f t="shared" si="236"/>
        <v>7.5361268999999993</v>
      </c>
      <c r="H3784" s="3">
        <v>7.2410006999999998</v>
      </c>
      <c r="I3784" s="3">
        <v>6.9922675999999999</v>
      </c>
      <c r="J3784" s="3">
        <v>7.5713369999999998</v>
      </c>
      <c r="K3784" s="3">
        <f t="shared" si="237"/>
        <v>7.2682017666666665</v>
      </c>
      <c r="L3784" s="3">
        <f t="shared" si="238"/>
        <v>-0.26792513333333279</v>
      </c>
      <c r="M3784" s="3">
        <f t="shared" si="239"/>
        <v>0.43263741785821097</v>
      </c>
    </row>
    <row r="3785" spans="1:13">
      <c r="A3785" s="3" t="s">
        <v>636</v>
      </c>
      <c r="B3785" s="3" t="s">
        <v>635</v>
      </c>
      <c r="C3785" s="3" t="s">
        <v>5724</v>
      </c>
      <c r="D3785" s="3">
        <v>7.0458119999999997</v>
      </c>
      <c r="E3785" s="3">
        <v>5.387664</v>
      </c>
      <c r="F3785" s="3">
        <v>5.7921870000000002</v>
      </c>
      <c r="G3785" s="3">
        <f t="shared" si="236"/>
        <v>6.0752209999999991</v>
      </c>
      <c r="H3785" s="3">
        <v>5.6294279999999999</v>
      </c>
      <c r="I3785" s="3">
        <v>5.5298103999999997</v>
      </c>
      <c r="J3785" s="3">
        <v>5.5331187000000002</v>
      </c>
      <c r="K3785" s="3">
        <f t="shared" si="237"/>
        <v>5.5641190333333332</v>
      </c>
      <c r="L3785" s="3">
        <f t="shared" si="238"/>
        <v>-0.51110196666666585</v>
      </c>
      <c r="M3785" s="3">
        <f t="shared" si="239"/>
        <v>0.36465867967434651</v>
      </c>
    </row>
    <row r="3786" spans="1:13">
      <c r="A3786" s="3" t="s">
        <v>165</v>
      </c>
      <c r="B3786" s="3" t="s">
        <v>4066</v>
      </c>
      <c r="C3786" s="3" t="s">
        <v>5724</v>
      </c>
      <c r="D3786" s="3">
        <v>8.0810829999999996</v>
      </c>
      <c r="E3786" s="3">
        <v>6.7928233000000002</v>
      </c>
      <c r="F3786" s="3">
        <v>7.4608936000000003</v>
      </c>
      <c r="G3786" s="3">
        <f t="shared" si="236"/>
        <v>7.4449332999999998</v>
      </c>
      <c r="H3786" s="3">
        <v>7.1943809999999999</v>
      </c>
      <c r="I3786" s="3">
        <v>6.6878089999999997</v>
      </c>
      <c r="J3786" s="3">
        <v>7.5982833000000003</v>
      </c>
      <c r="K3786" s="3">
        <f t="shared" si="237"/>
        <v>7.1601577666666669</v>
      </c>
      <c r="L3786" s="3">
        <f t="shared" si="238"/>
        <v>-0.28477553333333283</v>
      </c>
      <c r="M3786" s="3">
        <f t="shared" si="239"/>
        <v>0.56597154308835484</v>
      </c>
    </row>
    <row r="3787" spans="1:13">
      <c r="A3787" s="3" t="s">
        <v>1235</v>
      </c>
      <c r="B3787" s="3" t="s">
        <v>5558</v>
      </c>
      <c r="C3787" s="3" t="s">
        <v>5724</v>
      </c>
      <c r="D3787" s="3">
        <v>6.2925760000000004</v>
      </c>
      <c r="E3787" s="3">
        <v>6.0765909999999996</v>
      </c>
      <c r="F3787" s="3">
        <v>6.5944295000000004</v>
      </c>
      <c r="G3787" s="3">
        <f t="shared" si="236"/>
        <v>6.3211988333333338</v>
      </c>
      <c r="H3787" s="3">
        <v>6.3640439999999998</v>
      </c>
      <c r="I3787" s="3">
        <v>6.1689309999999997</v>
      </c>
      <c r="J3787" s="3">
        <v>7.2862999999999998</v>
      </c>
      <c r="K3787" s="3">
        <f t="shared" si="237"/>
        <v>6.6064250000000007</v>
      </c>
      <c r="L3787" s="3">
        <f t="shared" si="238"/>
        <v>0.28522616666666689</v>
      </c>
      <c r="M3787" s="3">
        <f t="shared" si="239"/>
        <v>0.49020801455051027</v>
      </c>
    </row>
    <row r="3788" spans="1:13">
      <c r="A3788" s="3" t="s">
        <v>2238</v>
      </c>
      <c r="B3788" s="3" t="s">
        <v>2237</v>
      </c>
      <c r="C3788" s="3" t="s">
        <v>5724</v>
      </c>
      <c r="D3788" s="3">
        <v>6.3284029999999998</v>
      </c>
      <c r="E3788" s="3">
        <v>5.8982086000000002</v>
      </c>
      <c r="F3788" s="3">
        <v>6.3529239999999998</v>
      </c>
      <c r="G3788" s="3">
        <f t="shared" si="236"/>
        <v>6.1931785333333336</v>
      </c>
      <c r="H3788" s="3">
        <v>6.2168380000000001</v>
      </c>
      <c r="I3788" s="3">
        <v>6.0415334999999999</v>
      </c>
      <c r="J3788" s="3">
        <v>6.7151740000000002</v>
      </c>
      <c r="K3788" s="3">
        <f t="shared" si="237"/>
        <v>6.324515166666667</v>
      </c>
      <c r="L3788" s="3">
        <f t="shared" si="238"/>
        <v>0.13133663333333345</v>
      </c>
      <c r="M3788" s="3">
        <f t="shared" si="239"/>
        <v>0.62716043611048</v>
      </c>
    </row>
    <row r="3789" spans="1:13">
      <c r="A3789" s="3" t="s">
        <v>1119</v>
      </c>
      <c r="B3789" s="3" t="s">
        <v>1375</v>
      </c>
      <c r="C3789" s="3" t="s">
        <v>5724</v>
      </c>
      <c r="D3789" s="3">
        <v>6.755878</v>
      </c>
      <c r="E3789" s="3">
        <v>6.4416580000000003</v>
      </c>
      <c r="F3789" s="3">
        <v>7.2092140000000002</v>
      </c>
      <c r="G3789" s="3">
        <f t="shared" si="236"/>
        <v>6.8022499999999999</v>
      </c>
      <c r="H3789" s="3">
        <v>6.9006150000000002</v>
      </c>
      <c r="I3789" s="3">
        <v>6.3780093000000004</v>
      </c>
      <c r="J3789" s="3">
        <v>8.4101800000000004</v>
      </c>
      <c r="K3789" s="3">
        <f t="shared" si="237"/>
        <v>7.2296014333333334</v>
      </c>
      <c r="L3789" s="3">
        <f t="shared" si="238"/>
        <v>0.42735143333333347</v>
      </c>
      <c r="M3789" s="3">
        <f t="shared" si="239"/>
        <v>0.54603778865556285</v>
      </c>
    </row>
    <row r="3790" spans="1:13">
      <c r="A3790" s="3" t="s">
        <v>79</v>
      </c>
      <c r="B3790" s="3" t="s">
        <v>5373</v>
      </c>
      <c r="C3790" s="3" t="s">
        <v>5724</v>
      </c>
      <c r="D3790" s="3">
        <v>7.5170554999999997</v>
      </c>
      <c r="E3790" s="3">
        <v>6.7642379999999998</v>
      </c>
      <c r="F3790" s="3">
        <v>7.4573410000000004</v>
      </c>
      <c r="G3790" s="3">
        <f t="shared" si="236"/>
        <v>7.2462115000000002</v>
      </c>
      <c r="H3790" s="3">
        <v>7.2741413000000001</v>
      </c>
      <c r="I3790" s="3">
        <v>7.428731</v>
      </c>
      <c r="J3790" s="3">
        <v>8.2371719999999993</v>
      </c>
      <c r="K3790" s="3">
        <f t="shared" si="237"/>
        <v>7.6466814333333319</v>
      </c>
      <c r="L3790" s="3">
        <f t="shared" si="238"/>
        <v>0.4004699333333317</v>
      </c>
      <c r="M3790" s="3">
        <f t="shared" si="239"/>
        <v>0.35599151989414252</v>
      </c>
    </row>
    <row r="3791" spans="1:13">
      <c r="A3791" s="3" t="s">
        <v>3470</v>
      </c>
      <c r="B3791" s="3" t="s">
        <v>3469</v>
      </c>
      <c r="C3791" s="3" t="s">
        <v>5724</v>
      </c>
      <c r="D3791" s="3">
        <v>7.1999219999999999</v>
      </c>
      <c r="E3791" s="3">
        <v>7.300211</v>
      </c>
      <c r="F3791" s="3">
        <v>7.6732693000000003</v>
      </c>
      <c r="G3791" s="3">
        <f t="shared" si="236"/>
        <v>7.3911340999999995</v>
      </c>
      <c r="H3791" s="3">
        <v>7.2493214999999998</v>
      </c>
      <c r="I3791" s="3">
        <v>7.4157400000000004</v>
      </c>
      <c r="J3791" s="3">
        <v>8.6083180000000006</v>
      </c>
      <c r="K3791" s="3">
        <f t="shared" si="237"/>
        <v>7.7577931666666666</v>
      </c>
      <c r="L3791" s="3">
        <f t="shared" si="238"/>
        <v>0.36665906666666714</v>
      </c>
      <c r="M3791" s="3">
        <f t="shared" si="239"/>
        <v>0.46234545675834199</v>
      </c>
    </row>
    <row r="3792" spans="1:13">
      <c r="A3792" s="3" t="s">
        <v>1456</v>
      </c>
      <c r="B3792" s="3" t="s">
        <v>1455</v>
      </c>
      <c r="C3792" s="3" t="s">
        <v>5724</v>
      </c>
      <c r="D3792" s="3">
        <v>8.3041339999999995</v>
      </c>
      <c r="E3792" s="3">
        <v>7.2528047999999998</v>
      </c>
      <c r="F3792" s="3">
        <v>8.3294789999999992</v>
      </c>
      <c r="G3792" s="3">
        <f t="shared" si="236"/>
        <v>7.9621392666666653</v>
      </c>
      <c r="H3792" s="3">
        <v>7.7501749999999996</v>
      </c>
      <c r="I3792" s="3">
        <v>7.3204364999999996</v>
      </c>
      <c r="J3792" s="3">
        <v>8.5761939999999992</v>
      </c>
      <c r="K3792" s="3">
        <f t="shared" si="237"/>
        <v>7.8822684999999995</v>
      </c>
      <c r="L3792" s="3">
        <f t="shared" si="238"/>
        <v>-7.9870766666665816E-2</v>
      </c>
      <c r="M3792" s="3">
        <f t="shared" si="239"/>
        <v>0.88347478452479988</v>
      </c>
    </row>
    <row r="3793" spans="1:13">
      <c r="A3793" s="3" t="s">
        <v>562</v>
      </c>
      <c r="B3793" s="3" t="s">
        <v>561</v>
      </c>
      <c r="C3793" s="3" t="s">
        <v>5724</v>
      </c>
      <c r="D3793" s="3">
        <v>7.9037952000000002</v>
      </c>
      <c r="E3793" s="3">
        <v>7.0118929999999997</v>
      </c>
      <c r="F3793" s="3">
        <v>7.3321294999999997</v>
      </c>
      <c r="G3793" s="3">
        <f t="shared" si="236"/>
        <v>7.4159392333333329</v>
      </c>
      <c r="H3793" s="3">
        <v>7.1505704000000003</v>
      </c>
      <c r="I3793" s="3">
        <v>7.1752719999999997</v>
      </c>
      <c r="J3793" s="3">
        <v>7.5608789999999999</v>
      </c>
      <c r="K3793" s="3">
        <f t="shared" si="237"/>
        <v>7.2955737999999997</v>
      </c>
      <c r="L3793" s="3">
        <f t="shared" si="238"/>
        <v>-0.12036543333333327</v>
      </c>
      <c r="M3793" s="3">
        <f t="shared" si="239"/>
        <v>0.70202003716395978</v>
      </c>
    </row>
    <row r="3794" spans="1:13">
      <c r="A3794" s="3" t="s">
        <v>36</v>
      </c>
      <c r="B3794" s="3" t="s">
        <v>2605</v>
      </c>
      <c r="C3794" s="3" t="s">
        <v>5724</v>
      </c>
      <c r="D3794" s="3">
        <v>5.8226494999999998</v>
      </c>
      <c r="E3794" s="3">
        <v>5.4967446000000004</v>
      </c>
      <c r="F3794" s="3">
        <v>5.4194946000000002</v>
      </c>
      <c r="G3794" s="3">
        <f t="shared" si="236"/>
        <v>5.5796295666666671</v>
      </c>
      <c r="H3794" s="3">
        <v>5.4031677</v>
      </c>
      <c r="I3794" s="3">
        <v>5.4419417000000001</v>
      </c>
      <c r="J3794" s="3">
        <v>5.7261294999999999</v>
      </c>
      <c r="K3794" s="3">
        <f t="shared" si="237"/>
        <v>5.5237463</v>
      </c>
      <c r="L3794" s="3">
        <f t="shared" si="238"/>
        <v>-5.5883266666667097E-2</v>
      </c>
      <c r="M3794" s="3">
        <f t="shared" si="239"/>
        <v>0.74462617946410803</v>
      </c>
    </row>
    <row r="3795" spans="1:13">
      <c r="A3795" s="3" t="s">
        <v>21</v>
      </c>
      <c r="B3795" s="3" t="s">
        <v>5591</v>
      </c>
      <c r="C3795" s="3" t="s">
        <v>5724</v>
      </c>
      <c r="D3795" s="3">
        <v>8.2934619999999999</v>
      </c>
      <c r="E3795" s="3">
        <v>8.0530690000000007</v>
      </c>
      <c r="F3795" s="3">
        <v>8.1410180000000008</v>
      </c>
      <c r="G3795" s="3">
        <f t="shared" si="236"/>
        <v>8.1625163333333344</v>
      </c>
      <c r="H3795" s="3">
        <v>7.9603169999999999</v>
      </c>
      <c r="I3795" s="3">
        <v>7.6502112999999996</v>
      </c>
      <c r="J3795" s="3">
        <v>8.3278580000000009</v>
      </c>
      <c r="K3795" s="3">
        <f t="shared" si="237"/>
        <v>7.9794620999999992</v>
      </c>
      <c r="L3795" s="3">
        <f t="shared" si="238"/>
        <v>-0.18305423333333515</v>
      </c>
      <c r="M3795" s="3">
        <f t="shared" si="239"/>
        <v>0.42864825083861868</v>
      </c>
    </row>
    <row r="3796" spans="1:13">
      <c r="A3796" s="3" t="s">
        <v>21</v>
      </c>
      <c r="B3796" s="3" t="s">
        <v>1083</v>
      </c>
      <c r="C3796" s="3" t="s">
        <v>5724</v>
      </c>
      <c r="D3796" s="3">
        <v>9.1028649999999995</v>
      </c>
      <c r="E3796" s="3">
        <v>9.1767640000000004</v>
      </c>
      <c r="F3796" s="3">
        <v>9.4006209999999992</v>
      </c>
      <c r="G3796" s="3">
        <f t="shared" si="236"/>
        <v>9.2267500000000009</v>
      </c>
      <c r="H3796" s="3">
        <v>8.9244240000000001</v>
      </c>
      <c r="I3796" s="3">
        <v>8.3030290000000004</v>
      </c>
      <c r="J3796" s="3">
        <v>8.9107120000000002</v>
      </c>
      <c r="K3796" s="3">
        <f t="shared" si="237"/>
        <v>8.7127216666666669</v>
      </c>
      <c r="L3796" s="3">
        <f t="shared" si="238"/>
        <v>-0.51402833333333398</v>
      </c>
      <c r="M3796" s="3">
        <f t="shared" si="239"/>
        <v>8.3028351221072785E-2</v>
      </c>
    </row>
    <row r="3797" spans="1:13">
      <c r="A3797" s="3" t="s">
        <v>1343</v>
      </c>
      <c r="B3797" s="3" t="s">
        <v>3971</v>
      </c>
      <c r="C3797" s="3" t="s">
        <v>5724</v>
      </c>
      <c r="D3797" s="3">
        <v>6.81013</v>
      </c>
      <c r="E3797" s="3">
        <v>6.9748710000000003</v>
      </c>
      <c r="F3797" s="3">
        <v>6.6087933000000003</v>
      </c>
      <c r="G3797" s="3">
        <f t="shared" si="236"/>
        <v>6.7979314333333347</v>
      </c>
      <c r="H3797" s="3">
        <v>6.4922440000000003</v>
      </c>
      <c r="I3797" s="3">
        <v>5.9720116000000001</v>
      </c>
      <c r="J3797" s="3">
        <v>6.4163313000000004</v>
      </c>
      <c r="K3797" s="3">
        <f t="shared" si="237"/>
        <v>6.2935289666666669</v>
      </c>
      <c r="L3797" s="3">
        <f t="shared" si="238"/>
        <v>-0.50440246666666777</v>
      </c>
      <c r="M3797" s="3">
        <f t="shared" si="239"/>
        <v>5.9812752347855769E-2</v>
      </c>
    </row>
    <row r="3798" spans="1:13">
      <c r="A3798" s="3" t="s">
        <v>1759</v>
      </c>
      <c r="B3798" s="3" t="s">
        <v>5597</v>
      </c>
      <c r="C3798" s="3" t="s">
        <v>5724</v>
      </c>
      <c r="D3798" s="3">
        <v>9.6592169999999999</v>
      </c>
      <c r="E3798" s="3">
        <v>10.242862000000001</v>
      </c>
      <c r="F3798" s="3">
        <v>9.9611599999999996</v>
      </c>
      <c r="G3798" s="3">
        <f t="shared" si="236"/>
        <v>9.9544130000000006</v>
      </c>
      <c r="H3798" s="3">
        <v>9.6103989999999992</v>
      </c>
      <c r="I3798" s="3">
        <v>9.1760590000000004</v>
      </c>
      <c r="J3798" s="3">
        <v>9.0875170000000001</v>
      </c>
      <c r="K3798" s="3">
        <f t="shared" si="237"/>
        <v>9.2913250000000005</v>
      </c>
      <c r="L3798" s="3">
        <f t="shared" si="238"/>
        <v>-0.66308800000000012</v>
      </c>
      <c r="M3798" s="3">
        <f t="shared" si="239"/>
        <v>4.6855064149823072E-2</v>
      </c>
    </row>
    <row r="3799" spans="1:13">
      <c r="A3799" s="3" t="s">
        <v>2147</v>
      </c>
      <c r="B3799" s="3" t="s">
        <v>2146</v>
      </c>
      <c r="C3799" s="3" t="s">
        <v>5724</v>
      </c>
      <c r="D3799" s="3">
        <v>9.5951109999999993</v>
      </c>
      <c r="E3799" s="3">
        <v>8.8254099999999998</v>
      </c>
      <c r="F3799" s="3">
        <v>9.0547970000000007</v>
      </c>
      <c r="G3799" s="3">
        <f t="shared" si="236"/>
        <v>9.1584393333333338</v>
      </c>
      <c r="H3799" s="3">
        <v>9.1224164999999999</v>
      </c>
      <c r="I3799" s="3">
        <v>9.0084715000000006</v>
      </c>
      <c r="J3799" s="3">
        <v>8.2642450000000007</v>
      </c>
      <c r="K3799" s="3">
        <f t="shared" si="237"/>
        <v>8.7983776666666671</v>
      </c>
      <c r="L3799" s="3">
        <f t="shared" si="238"/>
        <v>-0.36006166666666672</v>
      </c>
      <c r="M3799" s="3">
        <f t="shared" si="239"/>
        <v>0.36514443546269537</v>
      </c>
    </row>
    <row r="3800" spans="1:13">
      <c r="A3800" s="3" t="s">
        <v>21</v>
      </c>
      <c r="B3800" s="3" t="s">
        <v>1071</v>
      </c>
      <c r="C3800" s="3" t="s">
        <v>5724</v>
      </c>
      <c r="D3800" s="3">
        <v>7.3711700000000002</v>
      </c>
      <c r="E3800" s="3">
        <v>6.5277750000000001</v>
      </c>
      <c r="F3800" s="3">
        <v>6.9968696000000001</v>
      </c>
      <c r="G3800" s="3">
        <f t="shared" si="236"/>
        <v>6.9652715333333335</v>
      </c>
      <c r="H3800" s="3">
        <v>6.7939844000000003</v>
      </c>
      <c r="I3800" s="3">
        <v>6.6084550000000002</v>
      </c>
      <c r="J3800" s="3">
        <v>6.6477320000000004</v>
      </c>
      <c r="K3800" s="3">
        <f t="shared" si="237"/>
        <v>6.6833904666666664</v>
      </c>
      <c r="L3800" s="3">
        <f t="shared" si="238"/>
        <v>-0.28188106666666712</v>
      </c>
      <c r="M3800" s="3">
        <f t="shared" si="239"/>
        <v>0.32329478774166043</v>
      </c>
    </row>
    <row r="3801" spans="1:13">
      <c r="A3801" s="3" t="s">
        <v>36</v>
      </c>
      <c r="B3801" s="3" t="s">
        <v>4386</v>
      </c>
      <c r="C3801" s="3" t="s">
        <v>5724</v>
      </c>
      <c r="D3801" s="3">
        <v>6.3885500000000004</v>
      </c>
      <c r="E3801" s="3">
        <v>6.527158</v>
      </c>
      <c r="F3801" s="3">
        <v>6.2689757000000004</v>
      </c>
      <c r="G3801" s="3">
        <f t="shared" si="236"/>
        <v>6.3948945666666672</v>
      </c>
      <c r="H3801" s="3">
        <v>6.3029520000000003</v>
      </c>
      <c r="I3801" s="3">
        <v>6.1138672999999999</v>
      </c>
      <c r="J3801" s="3">
        <v>6.9375039999999997</v>
      </c>
      <c r="K3801" s="3">
        <f t="shared" si="237"/>
        <v>6.4514411000000003</v>
      </c>
      <c r="L3801" s="3">
        <f t="shared" si="238"/>
        <v>5.6546533333333038E-2</v>
      </c>
      <c r="M3801" s="3">
        <f t="shared" si="239"/>
        <v>0.83848275481855961</v>
      </c>
    </row>
    <row r="3802" spans="1:13">
      <c r="A3802" s="3" t="s">
        <v>2850</v>
      </c>
      <c r="B3802" s="3" t="s">
        <v>3012</v>
      </c>
      <c r="C3802" s="3" t="s">
        <v>5724</v>
      </c>
      <c r="D3802" s="3">
        <v>8.7897470000000002</v>
      </c>
      <c r="E3802" s="3">
        <v>8.7598570000000002</v>
      </c>
      <c r="F3802" s="3">
        <v>8.5151649999999997</v>
      </c>
      <c r="G3802" s="3">
        <f t="shared" si="236"/>
        <v>8.6882563333333334</v>
      </c>
      <c r="H3802" s="3">
        <v>8.5948539999999998</v>
      </c>
      <c r="I3802" s="3">
        <v>8.3206624999999992</v>
      </c>
      <c r="J3802" s="3">
        <v>8.6642899999999994</v>
      </c>
      <c r="K3802" s="3">
        <f t="shared" si="237"/>
        <v>8.5266021666666649</v>
      </c>
      <c r="L3802" s="3">
        <f t="shared" si="238"/>
        <v>-0.16165416666666843</v>
      </c>
      <c r="M3802" s="3">
        <f t="shared" si="239"/>
        <v>0.30115482433013524</v>
      </c>
    </row>
    <row r="3803" spans="1:13">
      <c r="A3803" s="3" t="s">
        <v>36</v>
      </c>
      <c r="B3803" s="3" t="s">
        <v>1573</v>
      </c>
      <c r="C3803" s="3" t="s">
        <v>5724</v>
      </c>
      <c r="D3803" s="3">
        <v>9.0175070000000002</v>
      </c>
      <c r="E3803" s="3">
        <v>9.0164670000000005</v>
      </c>
      <c r="F3803" s="3">
        <v>8.7475529999999999</v>
      </c>
      <c r="G3803" s="3">
        <f t="shared" si="236"/>
        <v>8.9271756666666668</v>
      </c>
      <c r="H3803" s="3">
        <v>8.9708659999999991</v>
      </c>
      <c r="I3803" s="3">
        <v>9.0005980000000001</v>
      </c>
      <c r="J3803" s="3">
        <v>10.172615</v>
      </c>
      <c r="K3803" s="3">
        <f t="shared" si="237"/>
        <v>9.3813596666666665</v>
      </c>
      <c r="L3803" s="3">
        <f t="shared" si="238"/>
        <v>0.4541839999999997</v>
      </c>
      <c r="M3803" s="3">
        <f t="shared" si="239"/>
        <v>0.32569337629918133</v>
      </c>
    </row>
    <row r="3804" spans="1:13">
      <c r="A3804" s="3" t="s">
        <v>36</v>
      </c>
      <c r="B3804" s="3" t="s">
        <v>35</v>
      </c>
      <c r="C3804" s="3" t="s">
        <v>5724</v>
      </c>
      <c r="D3804" s="3">
        <v>8.252122</v>
      </c>
      <c r="E3804" s="3">
        <v>7.6749577999999996</v>
      </c>
      <c r="F3804" s="3">
        <v>7.7085189999999999</v>
      </c>
      <c r="G3804" s="3">
        <f t="shared" si="236"/>
        <v>7.8785329333333332</v>
      </c>
      <c r="H3804" s="3">
        <v>7.0561375999999996</v>
      </c>
      <c r="I3804" s="3">
        <v>6.8192142999999996</v>
      </c>
      <c r="J3804" s="3">
        <v>7.1366816000000002</v>
      </c>
      <c r="K3804" s="3">
        <f t="shared" si="237"/>
        <v>7.0040111666666656</v>
      </c>
      <c r="L3804" s="3">
        <f t="shared" si="238"/>
        <v>-0.87452176666666759</v>
      </c>
      <c r="M3804" s="3">
        <f t="shared" si="239"/>
        <v>1.4075701271494672E-2</v>
      </c>
    </row>
    <row r="3805" spans="1:13">
      <c r="A3805" s="3" t="s">
        <v>104</v>
      </c>
      <c r="B3805" s="3" t="s">
        <v>3153</v>
      </c>
      <c r="C3805" s="3" t="s">
        <v>5724</v>
      </c>
      <c r="D3805" s="3">
        <v>7.134182</v>
      </c>
      <c r="E3805" s="3">
        <v>6.6241680000000001</v>
      </c>
      <c r="F3805" s="3">
        <v>7.1063530000000004</v>
      </c>
      <c r="G3805" s="3">
        <f t="shared" si="236"/>
        <v>6.9549009999999996</v>
      </c>
      <c r="H3805" s="3">
        <v>6.5655985000000001</v>
      </c>
      <c r="I3805" s="3">
        <v>6.2276439999999997</v>
      </c>
      <c r="J3805" s="3">
        <v>7.1202917000000001</v>
      </c>
      <c r="K3805" s="3">
        <f t="shared" si="237"/>
        <v>6.6378447333333339</v>
      </c>
      <c r="L3805" s="3">
        <f t="shared" si="238"/>
        <v>-0.31705626666666564</v>
      </c>
      <c r="M3805" s="3">
        <f t="shared" si="239"/>
        <v>0.36203388227416988</v>
      </c>
    </row>
    <row r="3806" spans="1:13">
      <c r="A3806" s="3" t="s">
        <v>21</v>
      </c>
      <c r="B3806" s="3" t="s">
        <v>4979</v>
      </c>
      <c r="C3806" s="3" t="s">
        <v>5724</v>
      </c>
      <c r="D3806" s="3">
        <v>7.5734304999999997</v>
      </c>
      <c r="E3806" s="3">
        <v>6.0073366000000004</v>
      </c>
      <c r="F3806" s="3">
        <v>5.974691</v>
      </c>
      <c r="G3806" s="3">
        <f t="shared" si="236"/>
        <v>6.5184860333333328</v>
      </c>
      <c r="H3806" s="3">
        <v>5.9382133000000001</v>
      </c>
      <c r="I3806" s="3">
        <v>5.699757</v>
      </c>
      <c r="J3806" s="3">
        <v>5.9242964000000002</v>
      </c>
      <c r="K3806" s="3">
        <f t="shared" si="237"/>
        <v>5.8540888999999998</v>
      </c>
      <c r="L3806" s="3">
        <f t="shared" si="238"/>
        <v>-0.66439713333333295</v>
      </c>
      <c r="M3806" s="3">
        <f t="shared" si="239"/>
        <v>0.28072817286424984</v>
      </c>
    </row>
    <row r="3807" spans="1:13">
      <c r="A3807" s="3" t="s">
        <v>36</v>
      </c>
      <c r="B3807" s="3" t="s">
        <v>198</v>
      </c>
      <c r="C3807" s="3" t="s">
        <v>5724</v>
      </c>
      <c r="D3807" s="3">
        <v>5.8712892999999999</v>
      </c>
      <c r="E3807" s="3">
        <v>5.9491205000000003</v>
      </c>
      <c r="F3807" s="3">
        <v>6.1686572999999996</v>
      </c>
      <c r="G3807" s="3">
        <f t="shared" si="236"/>
        <v>5.9963556999999996</v>
      </c>
      <c r="H3807" s="3">
        <v>5.8794326999999997</v>
      </c>
      <c r="I3807" s="3">
        <v>5.9066900000000002</v>
      </c>
      <c r="J3807" s="3">
        <v>7.0764728000000003</v>
      </c>
      <c r="K3807" s="3">
        <f t="shared" si="237"/>
        <v>6.2875318333333334</v>
      </c>
      <c r="L3807" s="3">
        <f t="shared" si="238"/>
        <v>0.29117613333333381</v>
      </c>
      <c r="M3807" s="3">
        <f t="shared" si="239"/>
        <v>0.51140897207088587</v>
      </c>
    </row>
    <row r="3808" spans="1:13">
      <c r="A3808" s="3" t="s">
        <v>688</v>
      </c>
      <c r="B3808" s="3" t="s">
        <v>1894</v>
      </c>
      <c r="C3808" s="3" t="s">
        <v>5724</v>
      </c>
      <c r="D3808" s="3">
        <v>8.638897</v>
      </c>
      <c r="E3808" s="3">
        <v>7.6476483000000002</v>
      </c>
      <c r="F3808" s="3">
        <v>7.4091616</v>
      </c>
      <c r="G3808" s="3">
        <f t="shared" si="236"/>
        <v>7.8985689666666667</v>
      </c>
      <c r="H3808" s="3">
        <v>7.3411780000000002</v>
      </c>
      <c r="I3808" s="3">
        <v>7.1525264000000002</v>
      </c>
      <c r="J3808" s="3">
        <v>6.3804910000000001</v>
      </c>
      <c r="K3808" s="3">
        <f t="shared" si="237"/>
        <v>6.9580651333333341</v>
      </c>
      <c r="L3808" s="3">
        <f t="shared" si="238"/>
        <v>-0.94050383333333265</v>
      </c>
      <c r="M3808" s="3">
        <f t="shared" si="239"/>
        <v>0.12028938709250366</v>
      </c>
    </row>
    <row r="3809" spans="1:13">
      <c r="A3809" s="3" t="s">
        <v>3177</v>
      </c>
      <c r="B3809" s="3" t="s">
        <v>3176</v>
      </c>
      <c r="C3809" s="3" t="s">
        <v>5724</v>
      </c>
      <c r="D3809" s="3">
        <v>6.4476895000000001</v>
      </c>
      <c r="E3809" s="3">
        <v>6.2585597000000002</v>
      </c>
      <c r="F3809" s="3">
        <v>6.6369809999999996</v>
      </c>
      <c r="G3809" s="3">
        <f t="shared" si="236"/>
        <v>6.4477434000000002</v>
      </c>
      <c r="H3809" s="3">
        <v>6.3908199999999997</v>
      </c>
      <c r="I3809" s="3">
        <v>6.3051969999999997</v>
      </c>
      <c r="J3809" s="3">
        <v>7.3392309999999998</v>
      </c>
      <c r="K3809" s="3">
        <f t="shared" si="237"/>
        <v>6.6784159999999995</v>
      </c>
      <c r="L3809" s="3">
        <f t="shared" si="238"/>
        <v>0.23067259999999923</v>
      </c>
      <c r="M3809" s="3">
        <f t="shared" si="239"/>
        <v>0.54463242153243441</v>
      </c>
    </row>
    <row r="3810" spans="1:13">
      <c r="A3810" s="3" t="s">
        <v>38</v>
      </c>
      <c r="B3810" s="3" t="s">
        <v>1494</v>
      </c>
      <c r="C3810" s="3" t="s">
        <v>5724</v>
      </c>
      <c r="D3810" s="3">
        <v>8.4428599999999996</v>
      </c>
      <c r="E3810" s="3">
        <v>7.7574471999999997</v>
      </c>
      <c r="F3810" s="3">
        <v>8.0135679999999994</v>
      </c>
      <c r="G3810" s="3">
        <f t="shared" si="236"/>
        <v>8.0712917333333323</v>
      </c>
      <c r="H3810" s="3">
        <v>7.9725789999999996</v>
      </c>
      <c r="I3810" s="3">
        <v>7.9233216999999998</v>
      </c>
      <c r="J3810" s="3">
        <v>8.0243599999999997</v>
      </c>
      <c r="K3810" s="3">
        <f t="shared" si="237"/>
        <v>7.9734202333333331</v>
      </c>
      <c r="L3810" s="3">
        <f t="shared" si="238"/>
        <v>-9.7871499999999223E-2</v>
      </c>
      <c r="M3810" s="3">
        <f t="shared" si="239"/>
        <v>0.65346974551175308</v>
      </c>
    </row>
    <row r="3811" spans="1:13">
      <c r="A3811" s="3" t="s">
        <v>36</v>
      </c>
      <c r="B3811" s="3" t="s">
        <v>217</v>
      </c>
      <c r="C3811" s="3" t="s">
        <v>5724</v>
      </c>
      <c r="D3811" s="3">
        <v>7.1098020000000002</v>
      </c>
      <c r="E3811" s="3">
        <v>6.5002484000000003</v>
      </c>
      <c r="F3811" s="3">
        <v>7.0820093000000002</v>
      </c>
      <c r="G3811" s="3">
        <f t="shared" si="236"/>
        <v>6.8973532333333338</v>
      </c>
      <c r="H3811" s="3">
        <v>6.5289419999999998</v>
      </c>
      <c r="I3811" s="3">
        <v>6.3233756999999997</v>
      </c>
      <c r="J3811" s="3">
        <v>7.4490514000000001</v>
      </c>
      <c r="K3811" s="3">
        <f t="shared" si="237"/>
        <v>6.7671230333333341</v>
      </c>
      <c r="L3811" s="3">
        <f t="shared" si="238"/>
        <v>-0.13023019999999974</v>
      </c>
      <c r="M3811" s="3">
        <f t="shared" si="239"/>
        <v>0.76053803185497848</v>
      </c>
    </row>
    <row r="3812" spans="1:13">
      <c r="A3812" s="3" t="s">
        <v>15</v>
      </c>
      <c r="B3812" s="3" t="s">
        <v>4686</v>
      </c>
      <c r="C3812" s="3" t="s">
        <v>5724</v>
      </c>
      <c r="D3812" s="3">
        <v>7.9241156999999998</v>
      </c>
      <c r="E3812" s="3">
        <v>6.5909962999999996</v>
      </c>
      <c r="F3812" s="3">
        <v>6.9076896000000003</v>
      </c>
      <c r="G3812" s="3">
        <f t="shared" si="236"/>
        <v>7.1409338666666669</v>
      </c>
      <c r="H3812" s="3">
        <v>6.4692730000000003</v>
      </c>
      <c r="I3812" s="3">
        <v>6.3933949999999999</v>
      </c>
      <c r="J3812" s="3">
        <v>5.9774922999999998</v>
      </c>
      <c r="K3812" s="3">
        <f t="shared" si="237"/>
        <v>6.2800534333333333</v>
      </c>
      <c r="L3812" s="3">
        <f t="shared" si="238"/>
        <v>-0.86088043333333353</v>
      </c>
      <c r="M3812" s="3">
        <f t="shared" si="239"/>
        <v>0.11596490695462131</v>
      </c>
    </row>
    <row r="3813" spans="1:13">
      <c r="A3813" s="3" t="s">
        <v>21</v>
      </c>
      <c r="B3813" s="3" t="s">
        <v>3171</v>
      </c>
      <c r="C3813" s="3" t="s">
        <v>5724</v>
      </c>
      <c r="D3813" s="3">
        <v>8.0813769999999998</v>
      </c>
      <c r="E3813" s="3">
        <v>7.3796267999999996</v>
      </c>
      <c r="F3813" s="3">
        <v>7.9124517000000001</v>
      </c>
      <c r="G3813" s="3">
        <f t="shared" si="236"/>
        <v>7.7911518333333332</v>
      </c>
      <c r="H3813" s="3">
        <v>7.7462239999999998</v>
      </c>
      <c r="I3813" s="3">
        <v>7.4503092999999998</v>
      </c>
      <c r="J3813" s="3">
        <v>8.6452264999999997</v>
      </c>
      <c r="K3813" s="3">
        <f t="shared" si="237"/>
        <v>7.9472532666666664</v>
      </c>
      <c r="L3813" s="3">
        <f t="shared" si="238"/>
        <v>0.15610143333333326</v>
      </c>
      <c r="M3813" s="3">
        <f t="shared" si="239"/>
        <v>0.72708574392846204</v>
      </c>
    </row>
    <row r="3814" spans="1:13">
      <c r="A3814" s="3" t="s">
        <v>2249</v>
      </c>
      <c r="B3814" s="3" t="s">
        <v>2248</v>
      </c>
      <c r="C3814" s="3" t="s">
        <v>5724</v>
      </c>
      <c r="D3814" s="3">
        <v>6.8554139999999997</v>
      </c>
      <c r="E3814" s="3">
        <v>6.7845282999999998</v>
      </c>
      <c r="F3814" s="3">
        <v>7.0197469999999997</v>
      </c>
      <c r="G3814" s="3">
        <f t="shared" si="236"/>
        <v>6.8865631</v>
      </c>
      <c r="H3814" s="3">
        <v>6.9820026999999998</v>
      </c>
      <c r="I3814" s="3">
        <v>6.7054179999999999</v>
      </c>
      <c r="J3814" s="3">
        <v>7.6427994000000004</v>
      </c>
      <c r="K3814" s="3">
        <f t="shared" si="237"/>
        <v>7.1100733666666676</v>
      </c>
      <c r="L3814" s="3">
        <f t="shared" si="238"/>
        <v>0.22351026666666751</v>
      </c>
      <c r="M3814" s="3">
        <f t="shared" si="239"/>
        <v>0.47913033249104103</v>
      </c>
    </row>
    <row r="3815" spans="1:13">
      <c r="A3815" s="3" t="s">
        <v>1450</v>
      </c>
      <c r="B3815" s="3" t="s">
        <v>4664</v>
      </c>
      <c r="C3815" s="3" t="s">
        <v>5724</v>
      </c>
      <c r="D3815" s="3">
        <v>6.7788820000000003</v>
      </c>
      <c r="E3815" s="3">
        <v>6.3114309999999998</v>
      </c>
      <c r="F3815" s="3">
        <v>6.1591376999999996</v>
      </c>
      <c r="G3815" s="3">
        <f t="shared" si="236"/>
        <v>6.4164835666666669</v>
      </c>
      <c r="H3815" s="3">
        <v>5.9308247999999999</v>
      </c>
      <c r="I3815" s="3">
        <v>6.2569629999999998</v>
      </c>
      <c r="J3815" s="3">
        <v>6.5570510000000004</v>
      </c>
      <c r="K3815" s="3">
        <f t="shared" si="237"/>
        <v>6.2482796</v>
      </c>
      <c r="L3815" s="3">
        <f t="shared" si="238"/>
        <v>-0.16820396666666682</v>
      </c>
      <c r="M3815" s="3">
        <f t="shared" si="239"/>
        <v>0.55254447646131966</v>
      </c>
    </row>
    <row r="3816" spans="1:13">
      <c r="A3816" s="3" t="s">
        <v>3131</v>
      </c>
      <c r="B3816" s="3" t="s">
        <v>3130</v>
      </c>
      <c r="C3816" s="3" t="s">
        <v>5724</v>
      </c>
      <c r="D3816" s="3">
        <v>9.0106009999999994</v>
      </c>
      <c r="E3816" s="3">
        <v>7.8723086999999996</v>
      </c>
      <c r="F3816" s="3">
        <v>8.5474029999999992</v>
      </c>
      <c r="G3816" s="3">
        <f t="shared" si="236"/>
        <v>8.4767709</v>
      </c>
      <c r="H3816" s="3">
        <v>8.1729880000000001</v>
      </c>
      <c r="I3816" s="3">
        <v>7.7926570000000002</v>
      </c>
      <c r="J3816" s="3">
        <v>8.4015749999999993</v>
      </c>
      <c r="K3816" s="3">
        <f t="shared" si="237"/>
        <v>8.1224066666666666</v>
      </c>
      <c r="L3816" s="3">
        <f t="shared" si="238"/>
        <v>-0.35436423333333344</v>
      </c>
      <c r="M3816" s="3">
        <f t="shared" si="239"/>
        <v>0.39838773974043779</v>
      </c>
    </row>
    <row r="3817" spans="1:13">
      <c r="A3817" s="3" t="s">
        <v>4949</v>
      </c>
      <c r="B3817" s="3" t="s">
        <v>4948</v>
      </c>
      <c r="C3817" s="3" t="s">
        <v>5724</v>
      </c>
      <c r="D3817" s="3">
        <v>9.2589679999999994</v>
      </c>
      <c r="E3817" s="3">
        <v>9.9326340000000002</v>
      </c>
      <c r="F3817" s="3">
        <v>8.781409</v>
      </c>
      <c r="G3817" s="3">
        <f t="shared" si="236"/>
        <v>9.3243369999999999</v>
      </c>
      <c r="H3817" s="3">
        <v>8.7835970000000003</v>
      </c>
      <c r="I3817" s="3">
        <v>7.9312972999999998</v>
      </c>
      <c r="J3817" s="3">
        <v>8.3481260000000006</v>
      </c>
      <c r="K3817" s="3">
        <f t="shared" si="237"/>
        <v>8.3543400999999999</v>
      </c>
      <c r="L3817" s="3">
        <f t="shared" si="238"/>
        <v>-0.96999689999999994</v>
      </c>
      <c r="M3817" s="3">
        <f t="shared" si="239"/>
        <v>7.9509488241997217E-2</v>
      </c>
    </row>
    <row r="3818" spans="1:13">
      <c r="A3818" s="3" t="s">
        <v>167</v>
      </c>
      <c r="B3818" s="3" t="s">
        <v>166</v>
      </c>
      <c r="C3818" s="3" t="s">
        <v>5724</v>
      </c>
      <c r="D3818" s="3">
        <v>9.707827</v>
      </c>
      <c r="E3818" s="3">
        <v>10.184996</v>
      </c>
      <c r="F3818" s="3">
        <v>9.5794270000000008</v>
      </c>
      <c r="G3818" s="3">
        <f t="shared" si="236"/>
        <v>9.8240833333333342</v>
      </c>
      <c r="H3818" s="3">
        <v>9.2318820000000006</v>
      </c>
      <c r="I3818" s="3">
        <v>8.3949099999999994</v>
      </c>
      <c r="J3818" s="3">
        <v>8.3497039999999991</v>
      </c>
      <c r="K3818" s="3">
        <f t="shared" si="237"/>
        <v>8.6588320000000003</v>
      </c>
      <c r="L3818" s="3">
        <f t="shared" si="238"/>
        <v>-1.1652513333333339</v>
      </c>
      <c r="M3818" s="3">
        <f t="shared" si="239"/>
        <v>2.6822679105004101E-2</v>
      </c>
    </row>
    <row r="3819" spans="1:13">
      <c r="A3819" s="3" t="s">
        <v>167</v>
      </c>
      <c r="B3819" s="3" t="s">
        <v>1869</v>
      </c>
      <c r="C3819" s="3" t="s">
        <v>5724</v>
      </c>
      <c r="D3819" s="3">
        <v>9.4038550000000001</v>
      </c>
      <c r="E3819" s="3">
        <v>10.015283999999999</v>
      </c>
      <c r="F3819" s="3">
        <v>9.3903189999999999</v>
      </c>
      <c r="G3819" s="3">
        <f t="shared" si="236"/>
        <v>9.6031526666666664</v>
      </c>
      <c r="H3819" s="3">
        <v>8.9839110000000009</v>
      </c>
      <c r="I3819" s="3">
        <v>8.0541549999999997</v>
      </c>
      <c r="J3819" s="3">
        <v>8.3025490000000008</v>
      </c>
      <c r="K3819" s="3">
        <f t="shared" si="237"/>
        <v>8.4468716666666666</v>
      </c>
      <c r="L3819" s="3">
        <f t="shared" si="238"/>
        <v>-1.1562809999999999</v>
      </c>
      <c r="M3819" s="3">
        <f t="shared" si="239"/>
        <v>2.8788631423155551E-2</v>
      </c>
    </row>
    <row r="3820" spans="1:13">
      <c r="A3820" s="3" t="s">
        <v>3091</v>
      </c>
      <c r="B3820" s="3" t="s">
        <v>3090</v>
      </c>
      <c r="C3820" s="3" t="s">
        <v>5724</v>
      </c>
      <c r="D3820" s="3">
        <v>7.5849770000000003</v>
      </c>
      <c r="E3820" s="3">
        <v>7.3327559999999998</v>
      </c>
      <c r="F3820" s="3">
        <v>7.3436212999999997</v>
      </c>
      <c r="G3820" s="3">
        <f t="shared" si="236"/>
        <v>7.4204514333333336</v>
      </c>
      <c r="H3820" s="3">
        <v>7.0805873999999998</v>
      </c>
      <c r="I3820" s="3">
        <v>6.8285629999999999</v>
      </c>
      <c r="J3820" s="3">
        <v>7.1303678000000001</v>
      </c>
      <c r="K3820" s="3">
        <f t="shared" si="237"/>
        <v>7.0131727333333336</v>
      </c>
      <c r="L3820" s="3">
        <f t="shared" si="238"/>
        <v>-0.40727869999999999</v>
      </c>
      <c r="M3820" s="3">
        <f t="shared" si="239"/>
        <v>3.0761600131650899E-2</v>
      </c>
    </row>
    <row r="3821" spans="1:13">
      <c r="A3821" s="3" t="s">
        <v>21</v>
      </c>
      <c r="B3821" s="3" t="s">
        <v>4447</v>
      </c>
      <c r="C3821" s="3" t="s">
        <v>5724</v>
      </c>
      <c r="D3821" s="3">
        <v>6.7533956000000002</v>
      </c>
      <c r="E3821" s="3">
        <v>6.5700884000000004</v>
      </c>
      <c r="F3821" s="3">
        <v>6.5301356000000004</v>
      </c>
      <c r="G3821" s="3">
        <f t="shared" si="236"/>
        <v>6.6178732000000009</v>
      </c>
      <c r="H3821" s="3">
        <v>6.4950739999999998</v>
      </c>
      <c r="I3821" s="3">
        <v>6.2563924999999996</v>
      </c>
      <c r="J3821" s="3">
        <v>7.6799239999999998</v>
      </c>
      <c r="K3821" s="3">
        <f t="shared" si="237"/>
        <v>6.8104635</v>
      </c>
      <c r="L3821" s="3">
        <f t="shared" si="238"/>
        <v>0.1925902999999991</v>
      </c>
      <c r="M3821" s="3">
        <f t="shared" si="239"/>
        <v>0.68780194141744155</v>
      </c>
    </row>
    <row r="3822" spans="1:13">
      <c r="A3822" s="3" t="s">
        <v>21</v>
      </c>
      <c r="B3822" s="3" t="s">
        <v>119</v>
      </c>
      <c r="C3822" s="3" t="s">
        <v>5724</v>
      </c>
      <c r="D3822" s="3">
        <v>8.4917440000000006</v>
      </c>
      <c r="E3822" s="3">
        <v>6.4757823999999999</v>
      </c>
      <c r="F3822" s="3">
        <v>6.9086328000000004</v>
      </c>
      <c r="G3822" s="3">
        <f t="shared" si="236"/>
        <v>7.292053066666667</v>
      </c>
      <c r="H3822" s="3">
        <v>6.6173659999999996</v>
      </c>
      <c r="I3822" s="3">
        <v>6.4507349999999999</v>
      </c>
      <c r="J3822" s="3">
        <v>5.9561424000000001</v>
      </c>
      <c r="K3822" s="3">
        <f t="shared" si="237"/>
        <v>6.3414144666666665</v>
      </c>
      <c r="L3822" s="3">
        <f t="shared" si="238"/>
        <v>-0.95063860000000044</v>
      </c>
      <c r="M3822" s="3">
        <f t="shared" si="239"/>
        <v>0.2139981657592705</v>
      </c>
    </row>
    <row r="3823" spans="1:13">
      <c r="A3823" s="3" t="s">
        <v>21</v>
      </c>
      <c r="B3823" s="3" t="s">
        <v>4451</v>
      </c>
      <c r="C3823" s="3" t="s">
        <v>5724</v>
      </c>
      <c r="D3823" s="3">
        <v>7.8231244000000002</v>
      </c>
      <c r="E3823" s="3">
        <v>6.2754989999999999</v>
      </c>
      <c r="F3823" s="3">
        <v>6.6348279999999997</v>
      </c>
      <c r="G3823" s="3">
        <f t="shared" si="236"/>
        <v>6.9111504666666663</v>
      </c>
      <c r="H3823" s="3">
        <v>6.4219010000000001</v>
      </c>
      <c r="I3823" s="3">
        <v>6.3931594</v>
      </c>
      <c r="J3823" s="3">
        <v>6.5081066999999999</v>
      </c>
      <c r="K3823" s="3">
        <f t="shared" si="237"/>
        <v>6.4410556999999997</v>
      </c>
      <c r="L3823" s="3">
        <f t="shared" si="238"/>
        <v>-0.47009476666666661</v>
      </c>
      <c r="M3823" s="3">
        <f t="shared" si="239"/>
        <v>0.37281768634008311</v>
      </c>
    </row>
    <row r="3824" spans="1:13">
      <c r="A3824" s="3" t="s">
        <v>3081</v>
      </c>
      <c r="B3824" s="3" t="s">
        <v>3080</v>
      </c>
      <c r="C3824" s="3" t="s">
        <v>5724</v>
      </c>
      <c r="D3824" s="3">
        <v>7.3094033999999999</v>
      </c>
      <c r="E3824" s="3">
        <v>6.6070194000000004</v>
      </c>
      <c r="F3824" s="3">
        <v>6.795077</v>
      </c>
      <c r="G3824" s="3">
        <f t="shared" si="236"/>
        <v>6.9038332666666662</v>
      </c>
      <c r="H3824" s="3">
        <v>7.1341925000000002</v>
      </c>
      <c r="I3824" s="3">
        <v>6.5984835999999998</v>
      </c>
      <c r="J3824" s="3">
        <v>7.7779784000000003</v>
      </c>
      <c r="K3824" s="3">
        <f t="shared" si="237"/>
        <v>7.1702181666666673</v>
      </c>
      <c r="L3824" s="3">
        <f t="shared" si="238"/>
        <v>0.26638490000000115</v>
      </c>
      <c r="M3824" s="3">
        <f t="shared" si="239"/>
        <v>0.54226819035201523</v>
      </c>
    </row>
    <row r="3825" spans="1:13">
      <c r="A3825" s="3" t="s">
        <v>1324</v>
      </c>
      <c r="B3825" s="3" t="s">
        <v>1323</v>
      </c>
      <c r="C3825" s="3" t="s">
        <v>5724</v>
      </c>
      <c r="D3825" s="3">
        <v>6.7446846999999996</v>
      </c>
      <c r="E3825" s="3">
        <v>6.1847143000000004</v>
      </c>
      <c r="F3825" s="3">
        <v>6.297434</v>
      </c>
      <c r="G3825" s="3">
        <f t="shared" si="236"/>
        <v>6.4089443333333334</v>
      </c>
      <c r="H3825" s="3">
        <v>7.1937436999999997</v>
      </c>
      <c r="I3825" s="3">
        <v>6.3620194999999997</v>
      </c>
      <c r="J3825" s="3">
        <v>6.9188923999999998</v>
      </c>
      <c r="K3825" s="3">
        <f t="shared" si="237"/>
        <v>6.8248851999999998</v>
      </c>
      <c r="L3825" s="3">
        <f t="shared" si="238"/>
        <v>0.41594086666666641</v>
      </c>
      <c r="M3825" s="3">
        <f t="shared" si="239"/>
        <v>0.2359096499058074</v>
      </c>
    </row>
    <row r="3826" spans="1:13">
      <c r="A3826" s="3" t="s">
        <v>1324</v>
      </c>
      <c r="B3826" s="3" t="s">
        <v>2199</v>
      </c>
      <c r="C3826" s="3" t="s">
        <v>5724</v>
      </c>
      <c r="D3826" s="3">
        <v>5.9371369999999999</v>
      </c>
      <c r="E3826" s="3">
        <v>5.8617724999999998</v>
      </c>
      <c r="F3826" s="3">
        <v>6.0378420000000004</v>
      </c>
      <c r="G3826" s="3">
        <f t="shared" si="236"/>
        <v>5.945583833333334</v>
      </c>
      <c r="H3826" s="3">
        <v>5.8832602999999999</v>
      </c>
      <c r="I3826" s="3">
        <v>5.7112119999999997</v>
      </c>
      <c r="J3826" s="3">
        <v>6.6549259999999997</v>
      </c>
      <c r="K3826" s="3">
        <f t="shared" si="237"/>
        <v>6.0831327666666661</v>
      </c>
      <c r="L3826" s="3">
        <f t="shared" si="238"/>
        <v>0.13754893333333218</v>
      </c>
      <c r="M3826" s="3">
        <f t="shared" si="239"/>
        <v>0.6648958192484693</v>
      </c>
    </row>
    <row r="3827" spans="1:13">
      <c r="A3827" s="3" t="s">
        <v>3774</v>
      </c>
      <c r="B3827" s="3" t="s">
        <v>5510</v>
      </c>
      <c r="C3827" s="3" t="s">
        <v>5724</v>
      </c>
      <c r="D3827" s="3">
        <v>6.3753776999999996</v>
      </c>
      <c r="E3827" s="3">
        <v>5.8532323999999996</v>
      </c>
      <c r="F3827" s="3">
        <v>6.2115707000000002</v>
      </c>
      <c r="G3827" s="3">
        <f t="shared" si="236"/>
        <v>6.1467269333333334</v>
      </c>
      <c r="H3827" s="3">
        <v>6.3381920000000003</v>
      </c>
      <c r="I3827" s="3">
        <v>6.044632</v>
      </c>
      <c r="J3827" s="3">
        <v>6.6055120000000001</v>
      </c>
      <c r="K3827" s="3">
        <f t="shared" si="237"/>
        <v>6.3294453333333331</v>
      </c>
      <c r="L3827" s="3">
        <f t="shared" si="238"/>
        <v>0.18271839999999973</v>
      </c>
      <c r="M3827" s="3">
        <f t="shared" si="239"/>
        <v>0.45974465346136417</v>
      </c>
    </row>
    <row r="3828" spans="1:13">
      <c r="A3828" s="3" t="s">
        <v>4016</v>
      </c>
      <c r="B3828" s="3" t="s">
        <v>4015</v>
      </c>
      <c r="C3828" s="3" t="s">
        <v>5724</v>
      </c>
      <c r="D3828" s="3">
        <v>8.2590710000000005</v>
      </c>
      <c r="E3828" s="3">
        <v>7.0557656</v>
      </c>
      <c r="F3828" s="3">
        <v>7.8578773000000002</v>
      </c>
      <c r="G3828" s="3">
        <f t="shared" si="236"/>
        <v>7.7242379666666663</v>
      </c>
      <c r="H3828" s="3">
        <v>8.6507579999999997</v>
      </c>
      <c r="I3828" s="3">
        <v>7.6773566999999998</v>
      </c>
      <c r="J3828" s="3">
        <v>8.5130429999999997</v>
      </c>
      <c r="K3828" s="3">
        <f t="shared" si="237"/>
        <v>8.2803859000000006</v>
      </c>
      <c r="L3828" s="3">
        <f t="shared" si="238"/>
        <v>0.55614793333333434</v>
      </c>
      <c r="M3828" s="3">
        <f t="shared" si="239"/>
        <v>0.29908151501043617</v>
      </c>
    </row>
    <row r="3829" spans="1:13">
      <c r="A3829" s="3" t="s">
        <v>21</v>
      </c>
      <c r="B3829" s="3" t="s">
        <v>593</v>
      </c>
      <c r="C3829" s="3" t="s">
        <v>5724</v>
      </c>
      <c r="D3829" s="3">
        <v>5.6709002999999996</v>
      </c>
      <c r="E3829" s="3">
        <v>6.0828237999999999</v>
      </c>
      <c r="F3829" s="3">
        <v>6.7815094</v>
      </c>
      <c r="G3829" s="3">
        <f t="shared" si="236"/>
        <v>6.1784111666666668</v>
      </c>
      <c r="H3829" s="3">
        <v>6.3966799999999999</v>
      </c>
      <c r="I3829" s="3">
        <v>5.7819605000000003</v>
      </c>
      <c r="J3829" s="3">
        <v>8.2253520000000009</v>
      </c>
      <c r="K3829" s="3">
        <f t="shared" si="237"/>
        <v>6.801330833333334</v>
      </c>
      <c r="L3829" s="3">
        <f t="shared" si="238"/>
        <v>0.6229196666666672</v>
      </c>
      <c r="M3829" s="3">
        <f t="shared" si="239"/>
        <v>0.48080298592833481</v>
      </c>
    </row>
    <row r="3830" spans="1:13">
      <c r="A3830" s="3" t="s">
        <v>21</v>
      </c>
      <c r="B3830" s="3" t="s">
        <v>5643</v>
      </c>
      <c r="C3830" s="3" t="s">
        <v>5724</v>
      </c>
      <c r="D3830" s="3">
        <v>7.6418790000000003</v>
      </c>
      <c r="E3830" s="3">
        <v>5.9394435999999997</v>
      </c>
      <c r="F3830" s="3">
        <v>6.6519475000000003</v>
      </c>
      <c r="G3830" s="3">
        <f t="shared" si="236"/>
        <v>6.7444233666666662</v>
      </c>
      <c r="H3830" s="3">
        <v>6.2687736000000003</v>
      </c>
      <c r="I3830" s="3">
        <v>6.0900470000000002</v>
      </c>
      <c r="J3830" s="3">
        <v>5.9519386000000001</v>
      </c>
      <c r="K3830" s="3">
        <f t="shared" si="237"/>
        <v>6.1035864000000002</v>
      </c>
      <c r="L3830" s="3">
        <f t="shared" si="238"/>
        <v>-0.64083696666666601</v>
      </c>
      <c r="M3830" s="3">
        <f t="shared" si="239"/>
        <v>0.27088738623183745</v>
      </c>
    </row>
    <row r="3831" spans="1:13">
      <c r="A3831" s="3" t="s">
        <v>1070</v>
      </c>
      <c r="B3831" s="3" t="s">
        <v>3441</v>
      </c>
      <c r="C3831" s="3" t="s">
        <v>5724</v>
      </c>
      <c r="D3831" s="3">
        <v>5.9426293000000001</v>
      </c>
      <c r="E3831" s="3">
        <v>5.8511157000000003</v>
      </c>
      <c r="F3831" s="3">
        <v>6.2538166000000004</v>
      </c>
      <c r="G3831" s="3">
        <f t="shared" si="236"/>
        <v>6.0158538666666672</v>
      </c>
      <c r="H3831" s="3">
        <v>6.1372776</v>
      </c>
      <c r="I3831" s="3">
        <v>5.9614377000000003</v>
      </c>
      <c r="J3831" s="3">
        <v>7.2124104000000004</v>
      </c>
      <c r="K3831" s="3">
        <f t="shared" si="237"/>
        <v>6.4370419000000005</v>
      </c>
      <c r="L3831" s="3">
        <f t="shared" si="238"/>
        <v>0.42118803333333332</v>
      </c>
      <c r="M3831" s="3">
        <f t="shared" si="239"/>
        <v>0.36187234655954009</v>
      </c>
    </row>
    <row r="3832" spans="1:13">
      <c r="A3832" s="3" t="s">
        <v>21</v>
      </c>
      <c r="B3832" s="3" t="s">
        <v>2016</v>
      </c>
      <c r="C3832" s="3" t="s">
        <v>5724</v>
      </c>
      <c r="D3832" s="3">
        <v>8.8736060000000005</v>
      </c>
      <c r="E3832" s="3">
        <v>6.7528079999999999</v>
      </c>
      <c r="F3832" s="3">
        <v>7.8977933</v>
      </c>
      <c r="G3832" s="3">
        <f t="shared" si="236"/>
        <v>7.8414024333333332</v>
      </c>
      <c r="H3832" s="3">
        <v>7.3108700000000004</v>
      </c>
      <c r="I3832" s="3">
        <v>6.9572605999999997</v>
      </c>
      <c r="J3832" s="3">
        <v>6.675357</v>
      </c>
      <c r="K3832" s="3">
        <f t="shared" si="237"/>
        <v>6.9811625333333325</v>
      </c>
      <c r="L3832" s="3">
        <f t="shared" si="238"/>
        <v>-0.86023990000000072</v>
      </c>
      <c r="M3832" s="3">
        <f t="shared" si="239"/>
        <v>0.24998822401342033</v>
      </c>
    </row>
    <row r="3833" spans="1:13">
      <c r="A3833" s="3" t="s">
        <v>5461</v>
      </c>
      <c r="B3833" s="3" t="s">
        <v>5460</v>
      </c>
      <c r="C3833" s="3" t="s">
        <v>5724</v>
      </c>
      <c r="D3833" s="3">
        <v>9.3201319999999992</v>
      </c>
      <c r="E3833" s="3">
        <v>7.5883617000000001</v>
      </c>
      <c r="F3833" s="3">
        <v>8.6344290000000008</v>
      </c>
      <c r="G3833" s="3">
        <f t="shared" si="236"/>
        <v>8.5143075666666679</v>
      </c>
      <c r="H3833" s="3">
        <v>8.2096850000000003</v>
      </c>
      <c r="I3833" s="3">
        <v>7.8470525999999996</v>
      </c>
      <c r="J3833" s="3">
        <v>7.8785962999999999</v>
      </c>
      <c r="K3833" s="3">
        <f t="shared" si="237"/>
        <v>7.9784446333333321</v>
      </c>
      <c r="L3833" s="3">
        <f t="shared" si="238"/>
        <v>-0.53586293333333579</v>
      </c>
      <c r="M3833" s="3">
        <f t="shared" si="239"/>
        <v>0.35827095929992725</v>
      </c>
    </row>
    <row r="3834" spans="1:13">
      <c r="A3834" s="3" t="s">
        <v>2024</v>
      </c>
      <c r="B3834" s="3" t="s">
        <v>2023</v>
      </c>
      <c r="C3834" s="3" t="s">
        <v>5724</v>
      </c>
      <c r="D3834" s="3">
        <v>7.4842909999999998</v>
      </c>
      <c r="E3834" s="3">
        <v>6.5874313999999998</v>
      </c>
      <c r="F3834" s="3">
        <v>7.3162003000000002</v>
      </c>
      <c r="G3834" s="3">
        <f t="shared" si="236"/>
        <v>7.1293075666666654</v>
      </c>
      <c r="H3834" s="3">
        <v>7.0831565999999997</v>
      </c>
      <c r="I3834" s="3">
        <v>7.0960859999999997</v>
      </c>
      <c r="J3834" s="3">
        <v>7.3656354000000004</v>
      </c>
      <c r="K3834" s="3">
        <f t="shared" si="237"/>
        <v>7.1816259999999987</v>
      </c>
      <c r="L3834" s="3">
        <f t="shared" si="238"/>
        <v>5.2318433333333303E-2</v>
      </c>
      <c r="M3834" s="3">
        <f t="shared" si="239"/>
        <v>0.86571424343184422</v>
      </c>
    </row>
    <row r="3835" spans="1:13">
      <c r="A3835" s="3" t="s">
        <v>4768</v>
      </c>
      <c r="B3835" s="3" t="s">
        <v>4767</v>
      </c>
      <c r="C3835" s="3" t="s">
        <v>5724</v>
      </c>
      <c r="D3835" s="3">
        <v>6.28376</v>
      </c>
      <c r="E3835" s="3">
        <v>5.8245095999999998</v>
      </c>
      <c r="F3835" s="3">
        <v>6.0097794999999996</v>
      </c>
      <c r="G3835" s="3">
        <f t="shared" si="236"/>
        <v>6.0393496999999998</v>
      </c>
      <c r="H3835" s="3">
        <v>5.9035387000000004</v>
      </c>
      <c r="I3835" s="3">
        <v>5.7278957000000004</v>
      </c>
      <c r="J3835" s="3">
        <v>6.6414229999999996</v>
      </c>
      <c r="K3835" s="3">
        <f t="shared" si="237"/>
        <v>6.0909524666666668</v>
      </c>
      <c r="L3835" s="3">
        <f t="shared" si="238"/>
        <v>5.1602766666666966E-2</v>
      </c>
      <c r="M3835" s="3">
        <f t="shared" si="239"/>
        <v>0.87588275324443088</v>
      </c>
    </row>
    <row r="3836" spans="1:13">
      <c r="A3836" s="3" t="s">
        <v>532</v>
      </c>
      <c r="B3836" s="3" t="s">
        <v>1490</v>
      </c>
      <c r="C3836" s="3" t="s">
        <v>5724</v>
      </c>
      <c r="D3836" s="3">
        <v>5.9218593000000004</v>
      </c>
      <c r="E3836" s="3">
        <v>5.8372134999999998</v>
      </c>
      <c r="F3836" s="3">
        <v>6.3533195999999998</v>
      </c>
      <c r="G3836" s="3">
        <f t="shared" si="236"/>
        <v>6.0374641333333336</v>
      </c>
      <c r="H3836" s="3">
        <v>6.1146602999999997</v>
      </c>
      <c r="I3836" s="3">
        <v>5.7883243999999996</v>
      </c>
      <c r="J3836" s="3">
        <v>6.9411420000000001</v>
      </c>
      <c r="K3836" s="3">
        <f t="shared" si="237"/>
        <v>6.2813755666666671</v>
      </c>
      <c r="L3836" s="3">
        <f t="shared" si="238"/>
        <v>0.24391143333333343</v>
      </c>
      <c r="M3836" s="3">
        <f t="shared" si="239"/>
        <v>0.5543651297813732</v>
      </c>
    </row>
    <row r="3837" spans="1:13">
      <c r="A3837" s="3" t="s">
        <v>21</v>
      </c>
      <c r="B3837" s="3" t="s">
        <v>2082</v>
      </c>
      <c r="C3837" s="3" t="s">
        <v>5724</v>
      </c>
      <c r="D3837" s="3">
        <v>5.4116150000000003</v>
      </c>
      <c r="E3837" s="3">
        <v>5.6657529999999996</v>
      </c>
      <c r="F3837" s="3">
        <v>5.7597620000000003</v>
      </c>
      <c r="G3837" s="3">
        <f t="shared" si="236"/>
        <v>5.612376666666667</v>
      </c>
      <c r="H3837" s="3">
        <v>5.5405654999999996</v>
      </c>
      <c r="I3837" s="3">
        <v>5.4817923999999998</v>
      </c>
      <c r="J3837" s="3">
        <v>6.4217120000000003</v>
      </c>
      <c r="K3837" s="3">
        <f t="shared" si="237"/>
        <v>5.8146899666666663</v>
      </c>
      <c r="L3837" s="3">
        <f t="shared" si="238"/>
        <v>0.20231329999999925</v>
      </c>
      <c r="M3837" s="3">
        <f t="shared" si="239"/>
        <v>0.56305981931304228</v>
      </c>
    </row>
    <row r="3838" spans="1:13">
      <c r="A3838" s="3" t="s">
        <v>5359</v>
      </c>
      <c r="B3838" s="3" t="s">
        <v>5358</v>
      </c>
      <c r="C3838" s="3" t="s">
        <v>5724</v>
      </c>
      <c r="D3838" s="3">
        <v>6.0738835</v>
      </c>
      <c r="E3838" s="3">
        <v>5.7349690000000004</v>
      </c>
      <c r="F3838" s="3">
        <v>6.0902333000000004</v>
      </c>
      <c r="G3838" s="3">
        <f t="shared" si="236"/>
        <v>5.9663619333333342</v>
      </c>
      <c r="H3838" s="3">
        <v>5.8296190000000001</v>
      </c>
      <c r="I3838" s="3">
        <v>5.6419816000000003</v>
      </c>
      <c r="J3838" s="3">
        <v>6.6034192999999997</v>
      </c>
      <c r="K3838" s="3">
        <f t="shared" si="237"/>
        <v>6.0250066333333336</v>
      </c>
      <c r="L3838" s="3">
        <f t="shared" si="238"/>
        <v>5.8644699999999439E-2</v>
      </c>
      <c r="M3838" s="3">
        <f t="shared" si="239"/>
        <v>0.86188743869210238</v>
      </c>
    </row>
    <row r="3839" spans="1:13">
      <c r="A3839" s="3" t="s">
        <v>764</v>
      </c>
      <c r="B3839" s="3" t="s">
        <v>4195</v>
      </c>
      <c r="C3839" s="3" t="s">
        <v>5724</v>
      </c>
      <c r="D3839" s="3">
        <v>8.7642144999999996</v>
      </c>
      <c r="E3839" s="3">
        <v>6.8084892999999997</v>
      </c>
      <c r="F3839" s="3">
        <v>7.5950410000000002</v>
      </c>
      <c r="G3839" s="3">
        <f t="shared" si="236"/>
        <v>7.7225816000000007</v>
      </c>
      <c r="H3839" s="3">
        <v>8.4110969999999998</v>
      </c>
      <c r="I3839" s="3">
        <v>6.9972824999999998</v>
      </c>
      <c r="J3839" s="3">
        <v>6.4585229999999996</v>
      </c>
      <c r="K3839" s="3">
        <f t="shared" si="237"/>
        <v>7.2889674999999992</v>
      </c>
      <c r="L3839" s="3">
        <f t="shared" si="238"/>
        <v>-0.43361410000000156</v>
      </c>
      <c r="M3839" s="3">
        <f t="shared" si="239"/>
        <v>0.62225652912128093</v>
      </c>
    </row>
    <row r="3840" spans="1:13">
      <c r="A3840" s="3" t="s">
        <v>764</v>
      </c>
      <c r="B3840" s="3" t="s">
        <v>763</v>
      </c>
      <c r="C3840" s="3" t="s">
        <v>5724</v>
      </c>
      <c r="D3840" s="3">
        <v>6.5874834</v>
      </c>
      <c r="E3840" s="3">
        <v>5.7664948000000003</v>
      </c>
      <c r="F3840" s="3">
        <v>6.1312436999999997</v>
      </c>
      <c r="G3840" s="3">
        <f t="shared" si="236"/>
        <v>6.1617406333333333</v>
      </c>
      <c r="H3840" s="3">
        <v>6.339442</v>
      </c>
      <c r="I3840" s="3">
        <v>5.8560004000000001</v>
      </c>
      <c r="J3840" s="3">
        <v>6.2665670000000002</v>
      </c>
      <c r="K3840" s="3">
        <f t="shared" si="237"/>
        <v>6.1540031333333332</v>
      </c>
      <c r="L3840" s="3">
        <f t="shared" si="238"/>
        <v>-7.7375000000001748E-3</v>
      </c>
      <c r="M3840" s="3">
        <f t="shared" si="239"/>
        <v>0.97936254328967243</v>
      </c>
    </row>
    <row r="3841" spans="1:13">
      <c r="A3841" s="3" t="s">
        <v>5524</v>
      </c>
      <c r="B3841" s="3" t="s">
        <v>5523</v>
      </c>
      <c r="C3841" s="3" t="s">
        <v>5724</v>
      </c>
      <c r="D3841" s="3">
        <v>7.0516189999999996</v>
      </c>
      <c r="E3841" s="3">
        <v>6.6048764999999996</v>
      </c>
      <c r="F3841" s="3">
        <v>6.9734014999999996</v>
      </c>
      <c r="G3841" s="3">
        <f t="shared" si="236"/>
        <v>6.8766323333333332</v>
      </c>
      <c r="H3841" s="3">
        <v>7.0298629999999998</v>
      </c>
      <c r="I3841" s="3">
        <v>6.4978860000000003</v>
      </c>
      <c r="J3841" s="3">
        <v>8.1392330000000008</v>
      </c>
      <c r="K3841" s="3">
        <f t="shared" si="237"/>
        <v>7.2223273333333333</v>
      </c>
      <c r="L3841" s="3">
        <f t="shared" si="238"/>
        <v>0.34569500000000009</v>
      </c>
      <c r="M3841" s="3">
        <f t="shared" si="239"/>
        <v>0.52947823940049432</v>
      </c>
    </row>
    <row r="3842" spans="1:13">
      <c r="A3842" s="3" t="s">
        <v>4022</v>
      </c>
      <c r="B3842" s="3" t="s">
        <v>4021</v>
      </c>
      <c r="C3842" s="3" t="s">
        <v>5724</v>
      </c>
      <c r="D3842" s="3">
        <v>6.9660653999999997</v>
      </c>
      <c r="E3842" s="3">
        <v>6.6043019999999997</v>
      </c>
      <c r="F3842" s="3">
        <v>7.3603820000000004</v>
      </c>
      <c r="G3842" s="3">
        <f t="shared" ref="G3842:G3905" si="240">AVERAGE(D3842:F3842)</f>
        <v>6.9769164666666663</v>
      </c>
      <c r="H3842" s="3">
        <v>6.9720630000000003</v>
      </c>
      <c r="I3842" s="3">
        <v>6.6054816000000001</v>
      </c>
      <c r="J3842" s="3">
        <v>8.3587830000000007</v>
      </c>
      <c r="K3842" s="3">
        <f t="shared" ref="K3842:K3905" si="241">AVERAGE(H3842:J3842)</f>
        <v>7.3121091999999992</v>
      </c>
      <c r="L3842" s="3">
        <f t="shared" ref="L3842:L3905" si="242">K3842-G3842</f>
        <v>0.33519273333333288</v>
      </c>
      <c r="M3842" s="3">
        <f t="shared" ref="M3842:M3905" si="243">_xlfn.T.TEST(D3842:F3842,H3842:J3842,2,2)</f>
        <v>0.59235399616288853</v>
      </c>
    </row>
    <row r="3843" spans="1:13">
      <c r="A3843" s="3" t="s">
        <v>2079</v>
      </c>
      <c r="B3843" s="3" t="s">
        <v>2078</v>
      </c>
      <c r="C3843" s="3" t="s">
        <v>5724</v>
      </c>
      <c r="D3843" s="3">
        <v>6.3647919999999996</v>
      </c>
      <c r="E3843" s="3">
        <v>5.1290050000000003</v>
      </c>
      <c r="F3843" s="3">
        <v>5.2072563000000001</v>
      </c>
      <c r="G3843" s="3">
        <f t="shared" si="240"/>
        <v>5.5670177666666669</v>
      </c>
      <c r="H3843" s="3">
        <v>5.4735794000000002</v>
      </c>
      <c r="I3843" s="3">
        <v>5.2608385000000002</v>
      </c>
      <c r="J3843" s="3">
        <v>5.2688629999999996</v>
      </c>
      <c r="K3843" s="3">
        <f t="shared" si="241"/>
        <v>5.3344269666666664</v>
      </c>
      <c r="L3843" s="3">
        <f t="shared" si="242"/>
        <v>-0.23259080000000054</v>
      </c>
      <c r="M3843" s="3">
        <f t="shared" si="243"/>
        <v>0.59699360780160438</v>
      </c>
    </row>
    <row r="3844" spans="1:13">
      <c r="A3844" s="3" t="s">
        <v>528</v>
      </c>
      <c r="B3844" s="3" t="s">
        <v>5650</v>
      </c>
      <c r="C3844" s="3" t="s">
        <v>5724</v>
      </c>
      <c r="D3844" s="3">
        <v>10.586460000000001</v>
      </c>
      <c r="E3844" s="3">
        <v>8.5993169999999992</v>
      </c>
      <c r="F3844" s="3">
        <v>9.647869</v>
      </c>
      <c r="G3844" s="3">
        <f t="shared" si="240"/>
        <v>9.6112153333333339</v>
      </c>
      <c r="H3844" s="3">
        <v>9.6803089999999994</v>
      </c>
      <c r="I3844" s="3">
        <v>9.3887660000000004</v>
      </c>
      <c r="J3844" s="3">
        <v>7.7373099999999999</v>
      </c>
      <c r="K3844" s="3">
        <f t="shared" si="241"/>
        <v>8.9354616666666669</v>
      </c>
      <c r="L3844" s="3">
        <f t="shared" si="242"/>
        <v>-0.67575366666666703</v>
      </c>
      <c r="M3844" s="3">
        <f t="shared" si="243"/>
        <v>0.46318805251696366</v>
      </c>
    </row>
    <row r="3845" spans="1:13">
      <c r="A3845" s="3" t="s">
        <v>528</v>
      </c>
      <c r="B3845" s="3" t="s">
        <v>2680</v>
      </c>
      <c r="C3845" s="3" t="s">
        <v>5724</v>
      </c>
      <c r="D3845" s="3">
        <v>9.6201369999999997</v>
      </c>
      <c r="E3845" s="3">
        <v>7.7488256</v>
      </c>
      <c r="F3845" s="3">
        <v>8.7441060000000004</v>
      </c>
      <c r="G3845" s="3">
        <f t="shared" si="240"/>
        <v>8.7043561999999994</v>
      </c>
      <c r="H3845" s="3">
        <v>8.2982720000000008</v>
      </c>
      <c r="I3845" s="3">
        <v>8.225854</v>
      </c>
      <c r="J3845" s="3">
        <v>7.9858813</v>
      </c>
      <c r="K3845" s="3">
        <f t="shared" si="241"/>
        <v>8.1700024333333339</v>
      </c>
      <c r="L3845" s="3">
        <f t="shared" si="242"/>
        <v>-0.53435376666666556</v>
      </c>
      <c r="M3845" s="3">
        <f t="shared" si="243"/>
        <v>0.38531082890895607</v>
      </c>
    </row>
    <row r="3846" spans="1:13">
      <c r="A3846" s="3" t="s">
        <v>4747</v>
      </c>
      <c r="B3846" s="3" t="s">
        <v>4746</v>
      </c>
      <c r="C3846" s="3" t="s">
        <v>5724</v>
      </c>
      <c r="D3846" s="3">
        <v>7.3322972999999996</v>
      </c>
      <c r="E3846" s="3">
        <v>6.4065019999999997</v>
      </c>
      <c r="F3846" s="3">
        <v>6.8448605999999996</v>
      </c>
      <c r="G3846" s="3">
        <f t="shared" si="240"/>
        <v>6.8612199666666669</v>
      </c>
      <c r="H3846" s="3">
        <v>6.6450443000000003</v>
      </c>
      <c r="I3846" s="3">
        <v>6.4544414999999997</v>
      </c>
      <c r="J3846" s="3">
        <v>7.1338480000000004</v>
      </c>
      <c r="K3846" s="3">
        <f t="shared" si="241"/>
        <v>6.7444446000000005</v>
      </c>
      <c r="L3846" s="3">
        <f t="shared" si="242"/>
        <v>-0.11677536666666644</v>
      </c>
      <c r="M3846" s="3">
        <f t="shared" si="243"/>
        <v>0.74519533182879605</v>
      </c>
    </row>
    <row r="3847" spans="1:13">
      <c r="A3847" s="3" t="s">
        <v>1278</v>
      </c>
      <c r="B3847" s="3" t="s">
        <v>1277</v>
      </c>
      <c r="C3847" s="3" t="s">
        <v>5724</v>
      </c>
      <c r="D3847" s="3">
        <v>6.8672529999999998</v>
      </c>
      <c r="E3847" s="3">
        <v>6.2309136000000001</v>
      </c>
      <c r="F3847" s="3">
        <v>6.6690649999999998</v>
      </c>
      <c r="G3847" s="3">
        <f t="shared" si="240"/>
        <v>6.5890771999999993</v>
      </c>
      <c r="H3847" s="3">
        <v>6.6033945000000003</v>
      </c>
      <c r="I3847" s="3">
        <v>6.3082440000000002</v>
      </c>
      <c r="J3847" s="3">
        <v>7.2223139999999999</v>
      </c>
      <c r="K3847" s="3">
        <f t="shared" si="241"/>
        <v>6.7113174999999998</v>
      </c>
      <c r="L3847" s="3">
        <f t="shared" si="242"/>
        <v>0.12224030000000052</v>
      </c>
      <c r="M3847" s="3">
        <f t="shared" si="243"/>
        <v>0.72864598056090335</v>
      </c>
    </row>
    <row r="3848" spans="1:13">
      <c r="A3848" s="3" t="s">
        <v>769</v>
      </c>
      <c r="B3848" s="3" t="s">
        <v>2025</v>
      </c>
      <c r="C3848" s="3" t="s">
        <v>5724</v>
      </c>
      <c r="D3848" s="3">
        <v>8.3868729999999996</v>
      </c>
      <c r="E3848" s="3">
        <v>6.7938049999999999</v>
      </c>
      <c r="F3848" s="3">
        <v>7.5675210000000002</v>
      </c>
      <c r="G3848" s="3">
        <f t="shared" si="240"/>
        <v>7.5827330000000002</v>
      </c>
      <c r="H3848" s="3">
        <v>7.1666369999999997</v>
      </c>
      <c r="I3848" s="3">
        <v>7.051132</v>
      </c>
      <c r="J3848" s="3">
        <v>6.7792690000000002</v>
      </c>
      <c r="K3848" s="3">
        <f t="shared" si="241"/>
        <v>6.9990126666666663</v>
      </c>
      <c r="L3848" s="3">
        <f t="shared" si="242"/>
        <v>-0.58372033333333384</v>
      </c>
      <c r="M3848" s="3">
        <f t="shared" si="243"/>
        <v>0.28564492166571104</v>
      </c>
    </row>
    <row r="3849" spans="1:13">
      <c r="A3849" s="3" t="s">
        <v>36</v>
      </c>
      <c r="B3849" s="3" t="s">
        <v>3458</v>
      </c>
      <c r="C3849" s="3" t="s">
        <v>5724</v>
      </c>
      <c r="D3849" s="3">
        <v>7.5420775000000004</v>
      </c>
      <c r="E3849" s="3">
        <v>6.5821322999999996</v>
      </c>
      <c r="F3849" s="3">
        <v>6.6501939999999999</v>
      </c>
      <c r="G3849" s="3">
        <f t="shared" si="240"/>
        <v>6.9248012666666661</v>
      </c>
      <c r="H3849" s="3">
        <v>6.6888433000000003</v>
      </c>
      <c r="I3849" s="3">
        <v>6.4854646000000002</v>
      </c>
      <c r="J3849" s="3">
        <v>6.6331753999999998</v>
      </c>
      <c r="K3849" s="3">
        <f t="shared" si="241"/>
        <v>6.6024944333333337</v>
      </c>
      <c r="L3849" s="3">
        <f t="shared" si="242"/>
        <v>-0.32230683333333232</v>
      </c>
      <c r="M3849" s="3">
        <f t="shared" si="243"/>
        <v>0.36427513123962646</v>
      </c>
    </row>
    <row r="3850" spans="1:13">
      <c r="A3850" s="3" t="s">
        <v>4148</v>
      </c>
      <c r="B3850" s="3" t="s">
        <v>4147</v>
      </c>
      <c r="C3850" s="3" t="s">
        <v>5724</v>
      </c>
      <c r="D3850" s="3">
        <v>8.9686210000000006</v>
      </c>
      <c r="E3850" s="3">
        <v>8.0248059999999999</v>
      </c>
      <c r="F3850" s="3">
        <v>8.6917559999999998</v>
      </c>
      <c r="G3850" s="3">
        <f t="shared" si="240"/>
        <v>8.561727666666668</v>
      </c>
      <c r="H3850" s="3">
        <v>8.5973649999999999</v>
      </c>
      <c r="I3850" s="3">
        <v>8.2760929999999995</v>
      </c>
      <c r="J3850" s="3">
        <v>9.2673559999999995</v>
      </c>
      <c r="K3850" s="3">
        <f t="shared" si="241"/>
        <v>8.7136046666666669</v>
      </c>
      <c r="L3850" s="3">
        <f t="shared" si="242"/>
        <v>0.15187699999999893</v>
      </c>
      <c r="M3850" s="3">
        <f t="shared" si="243"/>
        <v>0.72645346627281016</v>
      </c>
    </row>
    <row r="3851" spans="1:13">
      <c r="A3851" s="3" t="s">
        <v>532</v>
      </c>
      <c r="B3851" s="3" t="s">
        <v>531</v>
      </c>
      <c r="C3851" s="3" t="s">
        <v>5724</v>
      </c>
      <c r="D3851" s="3">
        <v>6.1804614000000004</v>
      </c>
      <c r="E3851" s="3">
        <v>5.7170114999999999</v>
      </c>
      <c r="F3851" s="3">
        <v>5.9589585999999999</v>
      </c>
      <c r="G3851" s="3">
        <f t="shared" si="240"/>
        <v>5.9521438333333334</v>
      </c>
      <c r="H3851" s="3">
        <v>5.7403655000000002</v>
      </c>
      <c r="I3851" s="3">
        <v>5.6575290000000003</v>
      </c>
      <c r="J3851" s="3">
        <v>6.4617332999999997</v>
      </c>
      <c r="K3851" s="3">
        <f t="shared" si="241"/>
        <v>5.9532092666666658</v>
      </c>
      <c r="L3851" s="3">
        <f t="shared" si="242"/>
        <v>1.0654333333324217E-3</v>
      </c>
      <c r="M3851" s="3">
        <f t="shared" si="243"/>
        <v>0.99722857138762444</v>
      </c>
    </row>
    <row r="3852" spans="1:13">
      <c r="A3852" s="3" t="s">
        <v>21</v>
      </c>
      <c r="B3852" s="3" t="s">
        <v>5459</v>
      </c>
      <c r="C3852" s="3" t="s">
        <v>5724</v>
      </c>
      <c r="D3852" s="3">
        <v>8.5309240000000006</v>
      </c>
      <c r="E3852" s="3">
        <v>6.8868885000000004</v>
      </c>
      <c r="F3852" s="3">
        <v>8.1029890000000009</v>
      </c>
      <c r="G3852" s="3">
        <f t="shared" si="240"/>
        <v>7.840267166666667</v>
      </c>
      <c r="H3852" s="3">
        <v>7.4941854000000001</v>
      </c>
      <c r="I3852" s="3">
        <v>7.5282210000000003</v>
      </c>
      <c r="J3852" s="3">
        <v>8.1775990000000007</v>
      </c>
      <c r="K3852" s="3">
        <f t="shared" si="241"/>
        <v>7.733335133333334</v>
      </c>
      <c r="L3852" s="3">
        <f t="shared" si="242"/>
        <v>-0.10693203333333301</v>
      </c>
      <c r="M3852" s="3">
        <f t="shared" si="243"/>
        <v>0.85276678773906822</v>
      </c>
    </row>
    <row r="3853" spans="1:13">
      <c r="A3853" s="3" t="s">
        <v>577</v>
      </c>
      <c r="B3853" s="3" t="s">
        <v>4093</v>
      </c>
      <c r="C3853" s="3" t="s">
        <v>5724</v>
      </c>
      <c r="D3853" s="3">
        <v>9.3556480000000004</v>
      </c>
      <c r="E3853" s="3">
        <v>7.5017456999999999</v>
      </c>
      <c r="F3853" s="3">
        <v>8.4038629999999994</v>
      </c>
      <c r="G3853" s="3">
        <f t="shared" si="240"/>
        <v>8.4204188999999996</v>
      </c>
      <c r="H3853" s="3">
        <v>8.0091000000000001</v>
      </c>
      <c r="I3853" s="3">
        <v>7.917916</v>
      </c>
      <c r="J3853" s="3">
        <v>6.7675660000000004</v>
      </c>
      <c r="K3853" s="3">
        <f t="shared" si="241"/>
        <v>7.5648606666666671</v>
      </c>
      <c r="L3853" s="3">
        <f t="shared" si="242"/>
        <v>-0.85555823333333247</v>
      </c>
      <c r="M3853" s="3">
        <f t="shared" si="243"/>
        <v>0.26943242216309782</v>
      </c>
    </row>
    <row r="3854" spans="1:13">
      <c r="A3854" s="3" t="s">
        <v>207</v>
      </c>
      <c r="B3854" s="3" t="s">
        <v>1979</v>
      </c>
      <c r="C3854" s="3" t="s">
        <v>5724</v>
      </c>
      <c r="D3854" s="3">
        <v>7.7601332999999997</v>
      </c>
      <c r="E3854" s="3">
        <v>6.1361910000000002</v>
      </c>
      <c r="F3854" s="3">
        <v>7.1978790000000004</v>
      </c>
      <c r="G3854" s="3">
        <f t="shared" si="240"/>
        <v>7.0314011000000001</v>
      </c>
      <c r="H3854" s="3">
        <v>6.5821880000000004</v>
      </c>
      <c r="I3854" s="3">
        <v>6.505681</v>
      </c>
      <c r="J3854" s="3">
        <v>6.9364943999999999</v>
      </c>
      <c r="K3854" s="3">
        <f t="shared" si="241"/>
        <v>6.6747878000000007</v>
      </c>
      <c r="L3854" s="3">
        <f t="shared" si="242"/>
        <v>-0.35661329999999936</v>
      </c>
      <c r="M3854" s="3">
        <f t="shared" si="243"/>
        <v>0.51052694314802172</v>
      </c>
    </row>
    <row r="3855" spans="1:13">
      <c r="A3855" s="3" t="s">
        <v>21</v>
      </c>
      <c r="B3855" s="3" t="s">
        <v>4735</v>
      </c>
      <c r="C3855" s="3" t="s">
        <v>5724</v>
      </c>
      <c r="D3855" s="3">
        <v>9.8871690000000001</v>
      </c>
      <c r="E3855" s="3">
        <v>7.9139010000000001</v>
      </c>
      <c r="F3855" s="3">
        <v>9.3542699999999996</v>
      </c>
      <c r="G3855" s="3">
        <f t="shared" si="240"/>
        <v>9.051779999999999</v>
      </c>
      <c r="H3855" s="3">
        <v>8.6099139999999998</v>
      </c>
      <c r="I3855" s="3">
        <v>8.5819080000000003</v>
      </c>
      <c r="J3855" s="3">
        <v>7.8726219999999998</v>
      </c>
      <c r="K3855" s="3">
        <f t="shared" si="241"/>
        <v>8.3548146666666678</v>
      </c>
      <c r="L3855" s="3">
        <f t="shared" si="242"/>
        <v>-0.69696533333333122</v>
      </c>
      <c r="M3855" s="3">
        <f t="shared" si="243"/>
        <v>0.33524667518323781</v>
      </c>
    </row>
    <row r="3856" spans="1:13">
      <c r="A3856" s="3" t="s">
        <v>123</v>
      </c>
      <c r="B3856" s="3" t="s">
        <v>2818</v>
      </c>
      <c r="C3856" s="3" t="s">
        <v>5724</v>
      </c>
      <c r="D3856" s="3">
        <v>8.733663</v>
      </c>
      <c r="E3856" s="3">
        <v>7.2168745999999997</v>
      </c>
      <c r="F3856" s="3">
        <v>8.1719609999999996</v>
      </c>
      <c r="G3856" s="3">
        <f t="shared" si="240"/>
        <v>8.0408328666666673</v>
      </c>
      <c r="H3856" s="3">
        <v>7.6850519999999998</v>
      </c>
      <c r="I3856" s="3">
        <v>7.3544770000000002</v>
      </c>
      <c r="J3856" s="3">
        <v>7.5892819999999999</v>
      </c>
      <c r="K3856" s="3">
        <f t="shared" si="241"/>
        <v>7.5429369999999993</v>
      </c>
      <c r="L3856" s="3">
        <f t="shared" si="242"/>
        <v>-0.49789586666666796</v>
      </c>
      <c r="M3856" s="3">
        <f t="shared" si="243"/>
        <v>0.33390016174354248</v>
      </c>
    </row>
    <row r="3857" spans="1:13">
      <c r="A3857" s="3" t="s">
        <v>123</v>
      </c>
      <c r="B3857" s="3" t="s">
        <v>5009</v>
      </c>
      <c r="C3857" s="3" t="s">
        <v>5724</v>
      </c>
      <c r="D3857" s="3">
        <v>9.3144439999999999</v>
      </c>
      <c r="E3857" s="3">
        <v>7.9235743999999997</v>
      </c>
      <c r="F3857" s="3">
        <v>9.1191230000000001</v>
      </c>
      <c r="G3857" s="3">
        <f t="shared" si="240"/>
        <v>8.7857138000000017</v>
      </c>
      <c r="H3857" s="3">
        <v>8.5730740000000001</v>
      </c>
      <c r="I3857" s="3">
        <v>8.1715490000000006</v>
      </c>
      <c r="J3857" s="3">
        <v>8.9492530000000006</v>
      </c>
      <c r="K3857" s="3">
        <f t="shared" si="241"/>
        <v>8.5646253333333338</v>
      </c>
      <c r="L3857" s="3">
        <f t="shared" si="242"/>
        <v>-0.22108846666666793</v>
      </c>
      <c r="M3857" s="3">
        <f t="shared" si="243"/>
        <v>0.67480047818134492</v>
      </c>
    </row>
    <row r="3858" spans="1:13">
      <c r="A3858" s="3" t="s">
        <v>1202</v>
      </c>
      <c r="B3858" s="3" t="s">
        <v>1201</v>
      </c>
      <c r="C3858" s="3" t="s">
        <v>5724</v>
      </c>
      <c r="D3858" s="3">
        <v>7.9624385999999996</v>
      </c>
      <c r="E3858" s="3">
        <v>6.1092972999999997</v>
      </c>
      <c r="F3858" s="3">
        <v>6.7930630000000001</v>
      </c>
      <c r="G3858" s="3">
        <f t="shared" si="240"/>
        <v>6.954932966666667</v>
      </c>
      <c r="H3858" s="3">
        <v>6.3818950000000001</v>
      </c>
      <c r="I3858" s="3">
        <v>6.0590070000000003</v>
      </c>
      <c r="J3858" s="3">
        <v>6.1468680000000004</v>
      </c>
      <c r="K3858" s="3">
        <f t="shared" si="241"/>
        <v>6.1959233333333339</v>
      </c>
      <c r="L3858" s="3">
        <f t="shared" si="242"/>
        <v>-0.75900963333333316</v>
      </c>
      <c r="M3858" s="3">
        <f t="shared" si="243"/>
        <v>0.23938442729713028</v>
      </c>
    </row>
    <row r="3859" spans="1:13">
      <c r="A3859" s="3" t="s">
        <v>2678</v>
      </c>
      <c r="B3859" s="3" t="s">
        <v>2677</v>
      </c>
      <c r="C3859" s="3" t="s">
        <v>5724</v>
      </c>
      <c r="D3859" s="3">
        <v>7.0746193000000002</v>
      </c>
      <c r="E3859" s="3">
        <v>6.7313814000000001</v>
      </c>
      <c r="F3859" s="3">
        <v>7.3017539999999999</v>
      </c>
      <c r="G3859" s="3">
        <f t="shared" si="240"/>
        <v>7.0359182333333337</v>
      </c>
      <c r="H3859" s="3">
        <v>6.7944880000000003</v>
      </c>
      <c r="I3859" s="3">
        <v>6.6460319999999999</v>
      </c>
      <c r="J3859" s="3">
        <v>7.4777145000000003</v>
      </c>
      <c r="K3859" s="3">
        <f t="shared" si="241"/>
        <v>6.9727448333333335</v>
      </c>
      <c r="L3859" s="3">
        <f t="shared" si="242"/>
        <v>-6.3173400000000157E-2</v>
      </c>
      <c r="M3859" s="3">
        <f t="shared" si="243"/>
        <v>0.84606514824688828</v>
      </c>
    </row>
    <row r="3860" spans="1:13">
      <c r="A3860" s="3" t="s">
        <v>1651</v>
      </c>
      <c r="B3860" s="3" t="s">
        <v>3385</v>
      </c>
      <c r="C3860" s="3" t="s">
        <v>5724</v>
      </c>
      <c r="D3860" s="3">
        <v>7.4295616000000004</v>
      </c>
      <c r="E3860" s="3">
        <v>5.8689470000000004</v>
      </c>
      <c r="F3860" s="3">
        <v>6.7719253999999998</v>
      </c>
      <c r="G3860" s="3">
        <f t="shared" si="240"/>
        <v>6.6901446666666677</v>
      </c>
      <c r="H3860" s="3">
        <v>5.9976000000000003</v>
      </c>
      <c r="I3860" s="3">
        <v>5.7504109999999997</v>
      </c>
      <c r="J3860" s="3">
        <v>6.4859080000000002</v>
      </c>
      <c r="K3860" s="3">
        <f t="shared" si="241"/>
        <v>6.0779730000000001</v>
      </c>
      <c r="L3860" s="3">
        <f t="shared" si="242"/>
        <v>-0.61217166666666767</v>
      </c>
      <c r="M3860" s="3">
        <f t="shared" si="243"/>
        <v>0.28909694692610133</v>
      </c>
    </row>
    <row r="3861" spans="1:13">
      <c r="A3861" s="3" t="s">
        <v>4069</v>
      </c>
      <c r="B3861" s="3" t="s">
        <v>4068</v>
      </c>
      <c r="C3861" s="3" t="s">
        <v>5724</v>
      </c>
      <c r="D3861" s="3">
        <v>6.1235814</v>
      </c>
      <c r="E3861" s="3">
        <v>5.7245382999999999</v>
      </c>
      <c r="F3861" s="3">
        <v>6.6330720000000003</v>
      </c>
      <c r="G3861" s="3">
        <f t="shared" si="240"/>
        <v>6.1603972333333337</v>
      </c>
      <c r="H3861" s="3">
        <v>6.1897840000000004</v>
      </c>
      <c r="I3861" s="3">
        <v>5.9357160000000002</v>
      </c>
      <c r="J3861" s="3">
        <v>7.4626599999999996</v>
      </c>
      <c r="K3861" s="3">
        <f t="shared" si="241"/>
        <v>6.5293866666666673</v>
      </c>
      <c r="L3861" s="3">
        <f t="shared" si="242"/>
        <v>0.36898943333333367</v>
      </c>
      <c r="M3861" s="3">
        <f t="shared" si="243"/>
        <v>0.53237109461007237</v>
      </c>
    </row>
    <row r="3862" spans="1:13">
      <c r="A3862" s="3" t="s">
        <v>452</v>
      </c>
      <c r="B3862" s="3" t="s">
        <v>451</v>
      </c>
      <c r="C3862" s="3" t="s">
        <v>5724</v>
      </c>
      <c r="D3862" s="3">
        <v>6.1888810000000003</v>
      </c>
      <c r="E3862" s="3">
        <v>6.8450850000000001</v>
      </c>
      <c r="F3862" s="3">
        <v>8.1121379999999998</v>
      </c>
      <c r="G3862" s="3">
        <f t="shared" si="240"/>
        <v>7.0487013333333337</v>
      </c>
      <c r="H3862" s="3">
        <v>7.1721864000000002</v>
      </c>
      <c r="I3862" s="3">
        <v>7.0731663999999999</v>
      </c>
      <c r="J3862" s="3">
        <v>8.9778959999999994</v>
      </c>
      <c r="K3862" s="3">
        <f t="shared" si="241"/>
        <v>7.7410829333333337</v>
      </c>
      <c r="L3862" s="3">
        <f t="shared" si="242"/>
        <v>0.69238160000000004</v>
      </c>
      <c r="M3862" s="3">
        <f t="shared" si="243"/>
        <v>0.45498915833591358</v>
      </c>
    </row>
    <row r="3863" spans="1:13">
      <c r="A3863" s="3" t="s">
        <v>532</v>
      </c>
      <c r="B3863" s="3" t="s">
        <v>4736</v>
      </c>
      <c r="C3863" s="3" t="s">
        <v>5724</v>
      </c>
      <c r="D3863" s="3">
        <v>6.4487734000000003</v>
      </c>
      <c r="E3863" s="3">
        <v>6.2452540000000001</v>
      </c>
      <c r="F3863" s="3">
        <v>6.8211409999999999</v>
      </c>
      <c r="G3863" s="3">
        <f t="shared" si="240"/>
        <v>6.5050561333333334</v>
      </c>
      <c r="H3863" s="3">
        <v>6.5316809999999998</v>
      </c>
      <c r="I3863" s="3">
        <v>6.280729</v>
      </c>
      <c r="J3863" s="3">
        <v>7.8999709999999999</v>
      </c>
      <c r="K3863" s="3">
        <f t="shared" si="241"/>
        <v>6.9041269999999999</v>
      </c>
      <c r="L3863" s="3">
        <f t="shared" si="242"/>
        <v>0.39907086666666647</v>
      </c>
      <c r="M3863" s="3">
        <f t="shared" si="243"/>
        <v>0.49386850129007498</v>
      </c>
    </row>
    <row r="3864" spans="1:13">
      <c r="A3864" s="3" t="s">
        <v>21</v>
      </c>
      <c r="B3864" s="3" t="s">
        <v>4071</v>
      </c>
      <c r="C3864" s="3" t="s">
        <v>5724</v>
      </c>
      <c r="D3864" s="3">
        <v>6.1718570000000001</v>
      </c>
      <c r="E3864" s="3">
        <v>5.9179295999999999</v>
      </c>
      <c r="F3864" s="3">
        <v>6.2986040000000001</v>
      </c>
      <c r="G3864" s="3">
        <f t="shared" si="240"/>
        <v>6.1294635333333334</v>
      </c>
      <c r="H3864" s="3">
        <v>6.1222310000000002</v>
      </c>
      <c r="I3864" s="3">
        <v>5.7590165000000004</v>
      </c>
      <c r="J3864" s="3">
        <v>6.9566626999999999</v>
      </c>
      <c r="K3864" s="3">
        <f t="shared" si="241"/>
        <v>6.2793033999999999</v>
      </c>
      <c r="L3864" s="3">
        <f t="shared" si="242"/>
        <v>0.14983986666666649</v>
      </c>
      <c r="M3864" s="3">
        <f t="shared" si="243"/>
        <v>0.70753862981799176</v>
      </c>
    </row>
    <row r="3865" spans="1:13">
      <c r="A3865" s="3" t="s">
        <v>21</v>
      </c>
      <c r="B3865" s="3" t="s">
        <v>522</v>
      </c>
      <c r="C3865" s="3" t="s">
        <v>5724</v>
      </c>
      <c r="D3865" s="3">
        <v>6.9369392000000003</v>
      </c>
      <c r="E3865" s="3">
        <v>5.8753149999999996</v>
      </c>
      <c r="F3865" s="3">
        <v>6.5511317</v>
      </c>
      <c r="G3865" s="3">
        <f t="shared" si="240"/>
        <v>6.4544619666666669</v>
      </c>
      <c r="H3865" s="3">
        <v>6.061712</v>
      </c>
      <c r="I3865" s="3">
        <v>5.8526033999999996</v>
      </c>
      <c r="J3865" s="3">
        <v>6.0949435000000003</v>
      </c>
      <c r="K3865" s="3">
        <f t="shared" si="241"/>
        <v>6.0030862999999997</v>
      </c>
      <c r="L3865" s="3">
        <f t="shared" si="242"/>
        <v>-0.45137566666666729</v>
      </c>
      <c r="M3865" s="3">
        <f t="shared" si="243"/>
        <v>0.23046412086965995</v>
      </c>
    </row>
    <row r="3866" spans="1:13">
      <c r="A3866" s="3" t="s">
        <v>21</v>
      </c>
      <c r="B3866" s="3" t="s">
        <v>4792</v>
      </c>
      <c r="C3866" s="3" t="s">
        <v>5724</v>
      </c>
      <c r="D3866" s="3">
        <v>7.2274130000000003</v>
      </c>
      <c r="E3866" s="3">
        <v>5.5310860000000002</v>
      </c>
      <c r="F3866" s="3">
        <v>6.0009227000000003</v>
      </c>
      <c r="G3866" s="3">
        <f t="shared" si="240"/>
        <v>6.2531405666666666</v>
      </c>
      <c r="H3866" s="3">
        <v>5.5767517</v>
      </c>
      <c r="I3866" s="3">
        <v>5.5476117</v>
      </c>
      <c r="J3866" s="3">
        <v>5.6627726999999997</v>
      </c>
      <c r="K3866" s="3">
        <f t="shared" si="241"/>
        <v>5.5957120333333323</v>
      </c>
      <c r="L3866" s="3">
        <f t="shared" si="242"/>
        <v>-0.65742853333333429</v>
      </c>
      <c r="M3866" s="3">
        <f t="shared" si="243"/>
        <v>0.26435471429221186</v>
      </c>
    </row>
    <row r="3867" spans="1:13">
      <c r="A3867" s="3" t="s">
        <v>873</v>
      </c>
      <c r="B3867" s="3" t="s">
        <v>2732</v>
      </c>
      <c r="C3867" s="3" t="s">
        <v>5724</v>
      </c>
      <c r="D3867" s="3">
        <v>8.0270729999999997</v>
      </c>
      <c r="E3867" s="3">
        <v>6.0883593999999999</v>
      </c>
      <c r="F3867" s="3">
        <v>7.0543810000000002</v>
      </c>
      <c r="G3867" s="3">
        <f t="shared" si="240"/>
        <v>7.0566044666666663</v>
      </c>
      <c r="H3867" s="3">
        <v>6.4332336999999997</v>
      </c>
      <c r="I3867" s="3">
        <v>6.0698442000000004</v>
      </c>
      <c r="J3867" s="3">
        <v>6.4456205000000004</v>
      </c>
      <c r="K3867" s="3">
        <f t="shared" si="241"/>
        <v>6.3162328000000008</v>
      </c>
      <c r="L3867" s="3">
        <f t="shared" si="242"/>
        <v>-0.74037166666666554</v>
      </c>
      <c r="M3867" s="3">
        <f t="shared" si="243"/>
        <v>0.26596761003707964</v>
      </c>
    </row>
    <row r="3868" spans="1:13">
      <c r="A3868" s="3" t="s">
        <v>4790</v>
      </c>
      <c r="B3868" s="3" t="s">
        <v>4789</v>
      </c>
      <c r="C3868" s="3" t="s">
        <v>5724</v>
      </c>
      <c r="D3868" s="3">
        <v>7.6350373999999999</v>
      </c>
      <c r="E3868" s="3">
        <v>6.0468564000000002</v>
      </c>
      <c r="F3868" s="3">
        <v>7.0797461999999998</v>
      </c>
      <c r="G3868" s="3">
        <f t="shared" si="240"/>
        <v>6.9205466666666666</v>
      </c>
      <c r="H3868" s="3">
        <v>6.4471005999999997</v>
      </c>
      <c r="I3868" s="3">
        <v>6.1896399999999998</v>
      </c>
      <c r="J3868" s="3">
        <v>6.6631155</v>
      </c>
      <c r="K3868" s="3">
        <f t="shared" si="241"/>
        <v>6.4332853666666665</v>
      </c>
      <c r="L3868" s="3">
        <f t="shared" si="242"/>
        <v>-0.48726130000000012</v>
      </c>
      <c r="M3868" s="3">
        <f t="shared" si="243"/>
        <v>0.37193463335797194</v>
      </c>
    </row>
    <row r="3869" spans="1:13">
      <c r="A3869" s="3" t="s">
        <v>85</v>
      </c>
      <c r="B3869" s="3" t="s">
        <v>1227</v>
      </c>
      <c r="C3869" s="3" t="s">
        <v>5724</v>
      </c>
      <c r="D3869" s="3">
        <v>7.5905069999999997</v>
      </c>
      <c r="E3869" s="3">
        <v>6.5297919999999996</v>
      </c>
      <c r="F3869" s="3">
        <v>7.6692200000000001</v>
      </c>
      <c r="G3869" s="3">
        <f t="shared" si="240"/>
        <v>7.2631729999999992</v>
      </c>
      <c r="H3869" s="3">
        <v>6.9889536000000003</v>
      </c>
      <c r="I3869" s="3">
        <v>6.7585405999999999</v>
      </c>
      <c r="J3869" s="3">
        <v>7.0045757000000002</v>
      </c>
      <c r="K3869" s="3">
        <f t="shared" si="241"/>
        <v>6.9173566333333341</v>
      </c>
      <c r="L3869" s="3">
        <f t="shared" si="242"/>
        <v>-0.34581636666666515</v>
      </c>
      <c r="M3869" s="3">
        <f t="shared" si="243"/>
        <v>0.40965366487815058</v>
      </c>
    </row>
    <row r="3870" spans="1:13">
      <c r="A3870" s="3" t="s">
        <v>2709</v>
      </c>
      <c r="B3870" s="3" t="s">
        <v>2708</v>
      </c>
      <c r="C3870" s="3" t="s">
        <v>5724</v>
      </c>
      <c r="D3870" s="3">
        <v>6.4800789999999999</v>
      </c>
      <c r="E3870" s="3">
        <v>6.0875539999999999</v>
      </c>
      <c r="F3870" s="3">
        <v>6.7420929999999997</v>
      </c>
      <c r="G3870" s="3">
        <f t="shared" si="240"/>
        <v>6.4365753333333338</v>
      </c>
      <c r="H3870" s="3">
        <v>6.2207559999999997</v>
      </c>
      <c r="I3870" s="3">
        <v>5.8049730000000004</v>
      </c>
      <c r="J3870" s="3">
        <v>6.9431133000000003</v>
      </c>
      <c r="K3870" s="3">
        <f t="shared" si="241"/>
        <v>6.3229474333333329</v>
      </c>
      <c r="L3870" s="3">
        <f t="shared" si="242"/>
        <v>-0.11362790000000089</v>
      </c>
      <c r="M3870" s="3">
        <f t="shared" si="243"/>
        <v>0.78151046598641827</v>
      </c>
    </row>
    <row r="3871" spans="1:13">
      <c r="A3871" s="3" t="s">
        <v>2709</v>
      </c>
      <c r="B3871" s="3" t="s">
        <v>3404</v>
      </c>
      <c r="C3871" s="3" t="s">
        <v>5724</v>
      </c>
      <c r="D3871" s="3">
        <v>9.2583800000000007</v>
      </c>
      <c r="E3871" s="3">
        <v>7.1773910000000001</v>
      </c>
      <c r="F3871" s="3">
        <v>9.0711259999999996</v>
      </c>
      <c r="G3871" s="3">
        <f t="shared" si="240"/>
        <v>8.5022990000000007</v>
      </c>
      <c r="H3871" s="3">
        <v>7.6771599999999998</v>
      </c>
      <c r="I3871" s="3">
        <v>7.4182980000000001</v>
      </c>
      <c r="J3871" s="3">
        <v>6.7243237000000002</v>
      </c>
      <c r="K3871" s="3">
        <f t="shared" si="241"/>
        <v>7.273260566666667</v>
      </c>
      <c r="L3871" s="3">
        <f t="shared" si="242"/>
        <v>-1.2290384333333337</v>
      </c>
      <c r="M3871" s="3">
        <f t="shared" si="243"/>
        <v>0.16435736011546986</v>
      </c>
    </row>
    <row r="3872" spans="1:13">
      <c r="A3872" s="3" t="s">
        <v>4095</v>
      </c>
      <c r="B3872" s="3" t="s">
        <v>4094</v>
      </c>
      <c r="C3872" s="3" t="s">
        <v>5724</v>
      </c>
      <c r="D3872" s="3">
        <v>7.4426036</v>
      </c>
      <c r="E3872" s="3">
        <v>6.0937742999999998</v>
      </c>
      <c r="F3872" s="3">
        <v>6.8614078000000003</v>
      </c>
      <c r="G3872" s="3">
        <f t="shared" si="240"/>
        <v>6.7992619000000003</v>
      </c>
      <c r="H3872" s="3">
        <v>6.3675230000000003</v>
      </c>
      <c r="I3872" s="3">
        <v>6.0101174999999998</v>
      </c>
      <c r="J3872" s="3">
        <v>6.608727</v>
      </c>
      <c r="K3872" s="3">
        <f t="shared" si="241"/>
        <v>6.3287891666666667</v>
      </c>
      <c r="L3872" s="3">
        <f t="shared" si="242"/>
        <v>-0.47047273333333361</v>
      </c>
      <c r="M3872" s="3">
        <f t="shared" si="243"/>
        <v>0.33294851984428714</v>
      </c>
    </row>
    <row r="3873" spans="1:13">
      <c r="A3873" s="3" t="s">
        <v>477</v>
      </c>
      <c r="B3873" s="3" t="s">
        <v>476</v>
      </c>
      <c r="C3873" s="3" t="s">
        <v>5724</v>
      </c>
      <c r="D3873" s="3">
        <v>7.0926840000000002</v>
      </c>
      <c r="E3873" s="3">
        <v>6.0695924999999997</v>
      </c>
      <c r="F3873" s="3">
        <v>6.9279795000000002</v>
      </c>
      <c r="G3873" s="3">
        <f t="shared" si="240"/>
        <v>6.696752</v>
      </c>
      <c r="H3873" s="3">
        <v>6.2188999999999997</v>
      </c>
      <c r="I3873" s="3">
        <v>6.0931230000000003</v>
      </c>
      <c r="J3873" s="3">
        <v>6.5539636999999997</v>
      </c>
      <c r="K3873" s="3">
        <f t="shared" si="241"/>
        <v>6.2886622333333335</v>
      </c>
      <c r="L3873" s="3">
        <f t="shared" si="242"/>
        <v>-0.40808976666666652</v>
      </c>
      <c r="M3873" s="3">
        <f t="shared" si="243"/>
        <v>0.30321240883511785</v>
      </c>
    </row>
    <row r="3874" spans="1:13">
      <c r="A3874" s="3" t="s">
        <v>4859</v>
      </c>
      <c r="B3874" s="3" t="s">
        <v>4858</v>
      </c>
      <c r="C3874" s="3" t="s">
        <v>5724</v>
      </c>
      <c r="D3874" s="3">
        <v>7.817151</v>
      </c>
      <c r="E3874" s="3">
        <v>6.5258940000000001</v>
      </c>
      <c r="F3874" s="3">
        <v>7.745025</v>
      </c>
      <c r="G3874" s="3">
        <f t="shared" si="240"/>
        <v>7.3626900000000006</v>
      </c>
      <c r="H3874" s="3">
        <v>6.9833379999999998</v>
      </c>
      <c r="I3874" s="3">
        <v>6.8545704000000001</v>
      </c>
      <c r="J3874" s="3">
        <v>7.2153044</v>
      </c>
      <c r="K3874" s="3">
        <f t="shared" si="241"/>
        <v>7.0177376000000002</v>
      </c>
      <c r="L3874" s="3">
        <f t="shared" si="242"/>
        <v>-0.34495240000000038</v>
      </c>
      <c r="M3874" s="3">
        <f t="shared" si="243"/>
        <v>0.46931042165559878</v>
      </c>
    </row>
    <row r="3875" spans="1:13">
      <c r="A3875" s="3" t="s">
        <v>2787</v>
      </c>
      <c r="B3875" s="3" t="s">
        <v>2786</v>
      </c>
      <c r="C3875" s="3" t="s">
        <v>5724</v>
      </c>
      <c r="D3875" s="3">
        <v>8.4254119999999997</v>
      </c>
      <c r="E3875" s="3">
        <v>6.9271297000000001</v>
      </c>
      <c r="F3875" s="3">
        <v>8.0884079999999994</v>
      </c>
      <c r="G3875" s="3">
        <f t="shared" si="240"/>
        <v>7.8136498999999988</v>
      </c>
      <c r="H3875" s="3">
        <v>7.2649593000000001</v>
      </c>
      <c r="I3875" s="3">
        <v>7.0864130000000003</v>
      </c>
      <c r="J3875" s="3">
        <v>7.3542933000000001</v>
      </c>
      <c r="K3875" s="3">
        <f t="shared" si="241"/>
        <v>7.2352218666666674</v>
      </c>
      <c r="L3875" s="3">
        <f t="shared" si="242"/>
        <v>-0.57842803333333137</v>
      </c>
      <c r="M3875" s="3">
        <f t="shared" si="243"/>
        <v>0.27752647938258729</v>
      </c>
    </row>
    <row r="3876" spans="1:13">
      <c r="A3876" s="3" t="s">
        <v>409</v>
      </c>
      <c r="B3876" s="3" t="s">
        <v>408</v>
      </c>
      <c r="C3876" s="3" t="s">
        <v>5724</v>
      </c>
      <c r="D3876" s="3">
        <v>11.157454</v>
      </c>
      <c r="E3876" s="3">
        <v>9.6966490000000007</v>
      </c>
      <c r="F3876" s="3">
        <v>11.333383</v>
      </c>
      <c r="G3876" s="3">
        <f t="shared" si="240"/>
        <v>10.729162000000001</v>
      </c>
      <c r="H3876" s="3">
        <v>10.413316999999999</v>
      </c>
      <c r="I3876" s="3">
        <v>10.370763999999999</v>
      </c>
      <c r="J3876" s="3">
        <v>9.6754079999999991</v>
      </c>
      <c r="K3876" s="3">
        <f t="shared" si="241"/>
        <v>10.153162999999999</v>
      </c>
      <c r="L3876" s="3">
        <f t="shared" si="242"/>
        <v>-0.57599900000000126</v>
      </c>
      <c r="M3876" s="3">
        <f t="shared" si="243"/>
        <v>0.37033798644724591</v>
      </c>
    </row>
    <row r="3877" spans="1:13">
      <c r="A3877" s="3" t="s">
        <v>21</v>
      </c>
      <c r="B3877" s="3" t="s">
        <v>4840</v>
      </c>
      <c r="C3877" s="3" t="s">
        <v>5724</v>
      </c>
      <c r="D3877" s="3">
        <v>9.4898389999999999</v>
      </c>
      <c r="E3877" s="3">
        <v>8.4422689999999996</v>
      </c>
      <c r="F3877" s="3">
        <v>9.2391480000000001</v>
      </c>
      <c r="G3877" s="3">
        <f t="shared" si="240"/>
        <v>9.0570853333333332</v>
      </c>
      <c r="H3877" s="3">
        <v>9.0079790000000006</v>
      </c>
      <c r="I3877" s="3">
        <v>9.0125469999999996</v>
      </c>
      <c r="J3877" s="3">
        <v>8.3898539999999997</v>
      </c>
      <c r="K3877" s="3">
        <f t="shared" si="241"/>
        <v>8.8034599999999994</v>
      </c>
      <c r="L3877" s="3">
        <f t="shared" si="242"/>
        <v>-0.25362533333333381</v>
      </c>
      <c r="M3877" s="3">
        <f t="shared" si="243"/>
        <v>0.53848517257593642</v>
      </c>
    </row>
    <row r="3878" spans="1:13">
      <c r="A3878" s="3" t="s">
        <v>2921</v>
      </c>
      <c r="B3878" s="3" t="s">
        <v>2920</v>
      </c>
      <c r="C3878" s="3" t="s">
        <v>5724</v>
      </c>
      <c r="D3878" s="3">
        <v>9.3940909999999995</v>
      </c>
      <c r="E3878" s="3">
        <v>9.0343149999999994</v>
      </c>
      <c r="F3878" s="3">
        <v>9.2745730000000002</v>
      </c>
      <c r="G3878" s="3">
        <f t="shared" si="240"/>
        <v>9.2343263333333336</v>
      </c>
      <c r="H3878" s="3">
        <v>9.4505130000000008</v>
      </c>
      <c r="I3878" s="3">
        <v>9.4090710000000009</v>
      </c>
      <c r="J3878" s="3">
        <v>9.6428174999999996</v>
      </c>
      <c r="K3878" s="3">
        <f t="shared" si="241"/>
        <v>9.5008005000000004</v>
      </c>
      <c r="L3878" s="3">
        <f t="shared" si="242"/>
        <v>0.26647416666666679</v>
      </c>
      <c r="M3878" s="3">
        <f t="shared" si="243"/>
        <v>0.10574926766490159</v>
      </c>
    </row>
    <row r="3879" spans="1:13">
      <c r="A3879" s="3" t="s">
        <v>36</v>
      </c>
      <c r="B3879" s="3" t="s">
        <v>4839</v>
      </c>
      <c r="C3879" s="3" t="s">
        <v>5724</v>
      </c>
      <c r="D3879" s="3">
        <v>10.070342999999999</v>
      </c>
      <c r="E3879" s="3">
        <v>10.266728000000001</v>
      </c>
      <c r="F3879" s="3">
        <v>10.216996</v>
      </c>
      <c r="G3879" s="3">
        <f t="shared" si="240"/>
        <v>10.184689000000001</v>
      </c>
      <c r="H3879" s="3">
        <v>9.8202780000000001</v>
      </c>
      <c r="I3879" s="3">
        <v>9.1477784999999994</v>
      </c>
      <c r="J3879" s="3">
        <v>8.459918</v>
      </c>
      <c r="K3879" s="3">
        <f t="shared" si="241"/>
        <v>9.1426581666666653</v>
      </c>
      <c r="L3879" s="3">
        <f t="shared" si="242"/>
        <v>-1.0420308333333352</v>
      </c>
      <c r="M3879" s="3">
        <f t="shared" si="243"/>
        <v>5.8551028356641423E-2</v>
      </c>
    </row>
    <row r="3880" spans="1:13">
      <c r="A3880" s="3" t="s">
        <v>36</v>
      </c>
      <c r="B3880" s="3" t="s">
        <v>511</v>
      </c>
      <c r="C3880" s="3" t="s">
        <v>5724</v>
      </c>
      <c r="D3880" s="3">
        <v>10.517046000000001</v>
      </c>
      <c r="E3880" s="3">
        <v>11.313687</v>
      </c>
      <c r="F3880" s="3">
        <v>11.030917000000001</v>
      </c>
      <c r="G3880" s="3">
        <f t="shared" si="240"/>
        <v>10.953883333333335</v>
      </c>
      <c r="H3880" s="3">
        <v>10.729251</v>
      </c>
      <c r="I3880" s="3">
        <v>9.2613109999999992</v>
      </c>
      <c r="J3880" s="3">
        <v>9.9172949999999993</v>
      </c>
      <c r="K3880" s="3">
        <f t="shared" si="241"/>
        <v>9.969285666666666</v>
      </c>
      <c r="L3880" s="3">
        <f t="shared" si="242"/>
        <v>-0.98459766666666937</v>
      </c>
      <c r="M3880" s="3">
        <f t="shared" si="243"/>
        <v>0.11186469246786088</v>
      </c>
    </row>
    <row r="3881" spans="1:13">
      <c r="A3881" s="3" t="s">
        <v>36</v>
      </c>
      <c r="B3881" s="3" t="s">
        <v>2717</v>
      </c>
      <c r="C3881" s="3" t="s">
        <v>5724</v>
      </c>
      <c r="D3881" s="3">
        <v>8.4907140000000005</v>
      </c>
      <c r="E3881" s="3">
        <v>9.5131560000000004</v>
      </c>
      <c r="F3881" s="3">
        <v>8.7872679999999992</v>
      </c>
      <c r="G3881" s="3">
        <f t="shared" si="240"/>
        <v>8.9303793333333328</v>
      </c>
      <c r="H3881" s="3">
        <v>8.5350400000000004</v>
      </c>
      <c r="I3881" s="3">
        <v>6.8861302999999996</v>
      </c>
      <c r="J3881" s="3">
        <v>8.0669629999999994</v>
      </c>
      <c r="K3881" s="3">
        <f t="shared" si="241"/>
        <v>7.8293777666666671</v>
      </c>
      <c r="L3881" s="3">
        <f t="shared" si="242"/>
        <v>-1.1010015666666657</v>
      </c>
      <c r="M3881" s="3">
        <f t="shared" si="243"/>
        <v>0.12901831856797402</v>
      </c>
    </row>
    <row r="3882" spans="1:13">
      <c r="A3882" s="3" t="s">
        <v>3418</v>
      </c>
      <c r="B3882" s="3" t="s">
        <v>3417</v>
      </c>
      <c r="C3882" s="3" t="s">
        <v>5724</v>
      </c>
      <c r="D3882" s="3">
        <v>9.3541740000000004</v>
      </c>
      <c r="E3882" s="3">
        <v>10.402672000000001</v>
      </c>
      <c r="F3882" s="3">
        <v>10.197053</v>
      </c>
      <c r="G3882" s="3">
        <f t="shared" si="240"/>
        <v>9.9846330000000005</v>
      </c>
      <c r="H3882" s="3">
        <v>10.083454</v>
      </c>
      <c r="I3882" s="3">
        <v>8.5591310000000007</v>
      </c>
      <c r="J3882" s="3">
        <v>9.8823080000000001</v>
      </c>
      <c r="K3882" s="3">
        <f t="shared" si="241"/>
        <v>9.5082976666666656</v>
      </c>
      <c r="L3882" s="3">
        <f t="shared" si="242"/>
        <v>-0.47633533333333489</v>
      </c>
      <c r="M3882" s="3">
        <f t="shared" si="243"/>
        <v>0.45455391420114444</v>
      </c>
    </row>
    <row r="3883" spans="1:13">
      <c r="A3883" s="3" t="s">
        <v>15</v>
      </c>
      <c r="B3883" s="3" t="s">
        <v>4115</v>
      </c>
      <c r="C3883" s="3" t="s">
        <v>5724</v>
      </c>
      <c r="D3883" s="3">
        <v>8.4598849999999999</v>
      </c>
      <c r="E3883" s="3">
        <v>9.5720500000000008</v>
      </c>
      <c r="F3883" s="3">
        <v>9.2857610000000008</v>
      </c>
      <c r="G3883" s="3">
        <f t="shared" si="240"/>
        <v>9.1058986666666666</v>
      </c>
      <c r="H3883" s="3">
        <v>8.9609640000000006</v>
      </c>
      <c r="I3883" s="3">
        <v>7.967282</v>
      </c>
      <c r="J3883" s="3">
        <v>9.4953470000000006</v>
      </c>
      <c r="K3883" s="3">
        <f t="shared" si="241"/>
        <v>8.8078643333333346</v>
      </c>
      <c r="L3883" s="3">
        <f t="shared" si="242"/>
        <v>-0.29803433333333196</v>
      </c>
      <c r="M3883" s="3">
        <f t="shared" si="243"/>
        <v>0.62169819471390375</v>
      </c>
    </row>
    <row r="3884" spans="1:13">
      <c r="A3884" s="3" t="s">
        <v>15</v>
      </c>
      <c r="B3884" s="3" t="s">
        <v>2718</v>
      </c>
      <c r="C3884" s="3" t="s">
        <v>5724</v>
      </c>
      <c r="D3884" s="3">
        <v>11.411486999999999</v>
      </c>
      <c r="E3884" s="3">
        <v>10.549920999999999</v>
      </c>
      <c r="F3884" s="3">
        <v>10.672734</v>
      </c>
      <c r="G3884" s="3">
        <f t="shared" si="240"/>
        <v>10.878047333333333</v>
      </c>
      <c r="H3884" s="3">
        <v>9.6805409999999998</v>
      </c>
      <c r="I3884" s="3">
        <v>11.744275999999999</v>
      </c>
      <c r="J3884" s="3">
        <v>10.778449999999999</v>
      </c>
      <c r="K3884" s="3">
        <f t="shared" si="241"/>
        <v>10.734422333333333</v>
      </c>
      <c r="L3884" s="3">
        <f t="shared" si="242"/>
        <v>-0.14362500000000011</v>
      </c>
      <c r="M3884" s="3">
        <f t="shared" si="243"/>
        <v>0.83694195785383607</v>
      </c>
    </row>
    <row r="3885" spans="1:13">
      <c r="A3885" s="3" t="s">
        <v>21</v>
      </c>
      <c r="B3885" s="3" t="s">
        <v>3482</v>
      </c>
      <c r="C3885" s="3" t="s">
        <v>5724</v>
      </c>
      <c r="D3885" s="3">
        <v>9.9416600000000006</v>
      </c>
      <c r="E3885" s="3">
        <v>8.2341909999999991</v>
      </c>
      <c r="F3885" s="3">
        <v>9.3033929999999998</v>
      </c>
      <c r="G3885" s="3">
        <f t="shared" si="240"/>
        <v>9.1597480000000004</v>
      </c>
      <c r="H3885" s="3">
        <v>8.3994079999999993</v>
      </c>
      <c r="I3885" s="3">
        <v>8.4968880000000002</v>
      </c>
      <c r="J3885" s="3">
        <v>7.8102239999999998</v>
      </c>
      <c r="K3885" s="3">
        <f t="shared" si="241"/>
        <v>8.2355066666666659</v>
      </c>
      <c r="L3885" s="3">
        <f t="shared" si="242"/>
        <v>-0.92424133333333458</v>
      </c>
      <c r="M3885" s="3">
        <f t="shared" si="243"/>
        <v>0.16354666824049979</v>
      </c>
    </row>
    <row r="3886" spans="1:13">
      <c r="A3886" s="3" t="s">
        <v>688</v>
      </c>
      <c r="B3886" s="3" t="s">
        <v>1871</v>
      </c>
      <c r="C3886" s="3" t="s">
        <v>5724</v>
      </c>
      <c r="D3886" s="3">
        <v>9.6844739999999998</v>
      </c>
      <c r="E3886" s="3">
        <v>9.2438889999999994</v>
      </c>
      <c r="F3886" s="3">
        <v>8.9037895000000002</v>
      </c>
      <c r="G3886" s="3">
        <f t="shared" si="240"/>
        <v>9.2773841666666659</v>
      </c>
      <c r="H3886" s="3">
        <v>7.4399667000000003</v>
      </c>
      <c r="I3886" s="3">
        <v>9.2544609999999992</v>
      </c>
      <c r="J3886" s="3">
        <v>7.0172986999999996</v>
      </c>
      <c r="K3886" s="3">
        <f t="shared" si="241"/>
        <v>7.9039087999999991</v>
      </c>
      <c r="L3886" s="3">
        <f t="shared" si="242"/>
        <v>-1.3734753666666668</v>
      </c>
      <c r="M3886" s="3">
        <f t="shared" si="243"/>
        <v>0.13007403188466368</v>
      </c>
    </row>
    <row r="3887" spans="1:13">
      <c r="A3887" s="3" t="s">
        <v>36</v>
      </c>
      <c r="B3887" s="3" t="s">
        <v>1316</v>
      </c>
      <c r="C3887" s="3" t="s">
        <v>5724</v>
      </c>
      <c r="D3887" s="3">
        <v>9.1446939999999994</v>
      </c>
      <c r="E3887" s="3">
        <v>8.0581519999999998</v>
      </c>
      <c r="F3887" s="3">
        <v>8.520994</v>
      </c>
      <c r="G3887" s="3">
        <f t="shared" si="240"/>
        <v>8.5746133333333336</v>
      </c>
      <c r="H3887" s="3">
        <v>7.6575284000000003</v>
      </c>
      <c r="I3887" s="3">
        <v>8.0762070000000001</v>
      </c>
      <c r="J3887" s="3">
        <v>9.0710420000000003</v>
      </c>
      <c r="K3887" s="3">
        <f t="shared" si="241"/>
        <v>8.2682591333333324</v>
      </c>
      <c r="L3887" s="3">
        <f t="shared" si="242"/>
        <v>-0.30635420000000124</v>
      </c>
      <c r="M3887" s="3">
        <f t="shared" si="243"/>
        <v>0.59033429856344632</v>
      </c>
    </row>
    <row r="3888" spans="1:13">
      <c r="A3888" s="3" t="s">
        <v>4937</v>
      </c>
      <c r="B3888" s="3" t="s">
        <v>4936</v>
      </c>
      <c r="C3888" s="3" t="s">
        <v>5724</v>
      </c>
      <c r="D3888" s="3">
        <v>9.2573930000000004</v>
      </c>
      <c r="E3888" s="3">
        <v>7.9360270000000002</v>
      </c>
      <c r="F3888" s="3">
        <v>8.1365309999999997</v>
      </c>
      <c r="G3888" s="3">
        <f t="shared" si="240"/>
        <v>8.4433170000000004</v>
      </c>
      <c r="H3888" s="3">
        <v>7.6066659999999997</v>
      </c>
      <c r="I3888" s="3">
        <v>8.2954779999999992</v>
      </c>
      <c r="J3888" s="3">
        <v>8.3761290000000006</v>
      </c>
      <c r="K3888" s="3">
        <f t="shared" si="241"/>
        <v>8.0927576666666656</v>
      </c>
      <c r="L3888" s="3">
        <f t="shared" si="242"/>
        <v>-0.35055933333333478</v>
      </c>
      <c r="M3888" s="3">
        <f t="shared" si="243"/>
        <v>0.50412721109056402</v>
      </c>
    </row>
    <row r="3889" spans="1:13">
      <c r="A3889" s="3" t="s">
        <v>2769</v>
      </c>
      <c r="B3889" s="3" t="s">
        <v>2768</v>
      </c>
      <c r="C3889" s="3" t="s">
        <v>5724</v>
      </c>
      <c r="D3889" s="3">
        <v>8.0642460000000007</v>
      </c>
      <c r="E3889" s="3">
        <v>6.4627027999999997</v>
      </c>
      <c r="F3889" s="3">
        <v>6.9270243999999996</v>
      </c>
      <c r="G3889" s="3">
        <f t="shared" si="240"/>
        <v>7.1513244</v>
      </c>
      <c r="H3889" s="3">
        <v>6.4119539999999997</v>
      </c>
      <c r="I3889" s="3">
        <v>6.8399367</v>
      </c>
      <c r="J3889" s="3">
        <v>6.8758062999999998</v>
      </c>
      <c r="K3889" s="3">
        <f t="shared" si="241"/>
        <v>6.7092323333333335</v>
      </c>
      <c r="L3889" s="3">
        <f t="shared" si="242"/>
        <v>-0.44209206666666656</v>
      </c>
      <c r="M3889" s="3">
        <f t="shared" si="243"/>
        <v>0.42528428447155564</v>
      </c>
    </row>
    <row r="3890" spans="1:13">
      <c r="A3890" s="3" t="s">
        <v>2769</v>
      </c>
      <c r="B3890" s="3" t="s">
        <v>4647</v>
      </c>
      <c r="C3890" s="3" t="s">
        <v>5724</v>
      </c>
      <c r="D3890" s="3">
        <v>7.7998694999999998</v>
      </c>
      <c r="E3890" s="3">
        <v>6.5494776000000003</v>
      </c>
      <c r="F3890" s="3">
        <v>7.5107470000000003</v>
      </c>
      <c r="G3890" s="3">
        <f t="shared" si="240"/>
        <v>7.2866980333333329</v>
      </c>
      <c r="H3890" s="3">
        <v>6.9339643000000004</v>
      </c>
      <c r="I3890" s="3">
        <v>6.4406942999999997</v>
      </c>
      <c r="J3890" s="3">
        <v>7.9350304999999999</v>
      </c>
      <c r="K3890" s="3">
        <f t="shared" si="241"/>
        <v>7.1032297</v>
      </c>
      <c r="L3890" s="3">
        <f t="shared" si="242"/>
        <v>-0.1834683333333329</v>
      </c>
      <c r="M3890" s="3">
        <f t="shared" si="243"/>
        <v>0.76747235923002299</v>
      </c>
    </row>
    <row r="3891" spans="1:13">
      <c r="A3891" s="3" t="s">
        <v>36</v>
      </c>
      <c r="B3891" s="3" t="s">
        <v>622</v>
      </c>
      <c r="C3891" s="3" t="s">
        <v>5724</v>
      </c>
      <c r="D3891" s="3">
        <v>5.5885870000000004</v>
      </c>
      <c r="E3891" s="3">
        <v>5.3992680000000002</v>
      </c>
      <c r="F3891" s="3">
        <v>5.6761103000000004</v>
      </c>
      <c r="G3891" s="3">
        <f t="shared" si="240"/>
        <v>5.5546551000000006</v>
      </c>
      <c r="H3891" s="3">
        <v>5.5024214000000002</v>
      </c>
      <c r="I3891" s="3">
        <v>5.4836869999999998</v>
      </c>
      <c r="J3891" s="3">
        <v>6.0338890000000003</v>
      </c>
      <c r="K3891" s="3">
        <f t="shared" si="241"/>
        <v>5.6733324666666674</v>
      </c>
      <c r="L3891" s="3">
        <f t="shared" si="242"/>
        <v>0.11867736666666673</v>
      </c>
      <c r="M3891" s="3">
        <f t="shared" si="243"/>
        <v>0.58121641934811685</v>
      </c>
    </row>
    <row r="3892" spans="1:13">
      <c r="A3892" s="3" t="s">
        <v>36</v>
      </c>
      <c r="B3892" s="3" t="s">
        <v>2952</v>
      </c>
      <c r="C3892" s="3" t="s">
        <v>5724</v>
      </c>
      <c r="D3892" s="3">
        <v>6.454955</v>
      </c>
      <c r="E3892" s="3">
        <v>6.2662272000000003</v>
      </c>
      <c r="F3892" s="3">
        <v>6.0724225000000001</v>
      </c>
      <c r="G3892" s="3">
        <f t="shared" si="240"/>
        <v>6.264534900000001</v>
      </c>
      <c r="H3892" s="3">
        <v>6.0206165</v>
      </c>
      <c r="I3892" s="3">
        <v>5.9391303000000004</v>
      </c>
      <c r="J3892" s="3">
        <v>6.7543473000000001</v>
      </c>
      <c r="K3892" s="3">
        <f t="shared" si="241"/>
        <v>6.2380313666666671</v>
      </c>
      <c r="L3892" s="3">
        <f t="shared" si="242"/>
        <v>-2.6503533333333884E-2</v>
      </c>
      <c r="M3892" s="3">
        <f t="shared" si="243"/>
        <v>0.92958385622385997</v>
      </c>
    </row>
    <row r="3893" spans="1:13">
      <c r="A3893" s="3" t="s">
        <v>1351</v>
      </c>
      <c r="B3893" s="3" t="s">
        <v>3526</v>
      </c>
      <c r="C3893" s="3" t="s">
        <v>5724</v>
      </c>
      <c r="D3893" s="3">
        <v>5.8217463</v>
      </c>
      <c r="E3893" s="3">
        <v>5.8729825</v>
      </c>
      <c r="F3893" s="3">
        <v>6.0343540000000004</v>
      </c>
      <c r="G3893" s="3">
        <f t="shared" si="240"/>
        <v>5.9096942666666665</v>
      </c>
      <c r="H3893" s="3">
        <v>6.0738506000000001</v>
      </c>
      <c r="I3893" s="3">
        <v>5.8042790000000002</v>
      </c>
      <c r="J3893" s="3">
        <v>6.7133912999999996</v>
      </c>
      <c r="K3893" s="3">
        <f t="shared" si="241"/>
        <v>6.1971736333333327</v>
      </c>
      <c r="L3893" s="3">
        <f t="shared" si="242"/>
        <v>0.28747936666666618</v>
      </c>
      <c r="M3893" s="3">
        <f t="shared" si="243"/>
        <v>0.35810610114393926</v>
      </c>
    </row>
    <row r="3894" spans="1:13">
      <c r="A3894" s="3" t="s">
        <v>4710</v>
      </c>
      <c r="B3894" s="3" t="s">
        <v>4709</v>
      </c>
      <c r="C3894" s="3" t="s">
        <v>5724</v>
      </c>
      <c r="D3894" s="3">
        <v>8.7331520000000005</v>
      </c>
      <c r="E3894" s="3">
        <v>8.6632639999999999</v>
      </c>
      <c r="F3894" s="3">
        <v>8.7841430000000003</v>
      </c>
      <c r="G3894" s="3">
        <f t="shared" si="240"/>
        <v>8.7268530000000002</v>
      </c>
      <c r="H3894" s="3">
        <v>8.3758020000000002</v>
      </c>
      <c r="I3894" s="3">
        <v>8.1389720000000008</v>
      </c>
      <c r="J3894" s="3">
        <v>8.9890290000000004</v>
      </c>
      <c r="K3894" s="3">
        <f t="shared" si="241"/>
        <v>8.5012676666666689</v>
      </c>
      <c r="L3894" s="3">
        <f t="shared" si="242"/>
        <v>-0.22558533333333131</v>
      </c>
      <c r="M3894" s="3">
        <f t="shared" si="243"/>
        <v>0.42747199199523611</v>
      </c>
    </row>
    <row r="3895" spans="1:13">
      <c r="A3895" s="3" t="s">
        <v>1453</v>
      </c>
      <c r="B3895" s="3" t="s">
        <v>1452</v>
      </c>
      <c r="C3895" s="3" t="s">
        <v>5724</v>
      </c>
      <c r="D3895" s="3">
        <v>7.5097174999999998</v>
      </c>
      <c r="E3895" s="3">
        <v>7.0892920000000004</v>
      </c>
      <c r="F3895" s="3">
        <v>7.4814515000000004</v>
      </c>
      <c r="G3895" s="3">
        <f t="shared" si="240"/>
        <v>7.3601536666666663</v>
      </c>
      <c r="H3895" s="3">
        <v>6.940029</v>
      </c>
      <c r="I3895" s="3">
        <v>6.9330797000000004</v>
      </c>
      <c r="J3895" s="3">
        <v>7.2843739999999997</v>
      </c>
      <c r="K3895" s="3">
        <f t="shared" si="241"/>
        <v>7.0524942333333334</v>
      </c>
      <c r="L3895" s="3">
        <f t="shared" si="242"/>
        <v>-0.3076594333333329</v>
      </c>
      <c r="M3895" s="3">
        <f t="shared" si="243"/>
        <v>0.15983753137862214</v>
      </c>
    </row>
    <row r="3896" spans="1:13">
      <c r="A3896" s="3" t="s">
        <v>434</v>
      </c>
      <c r="B3896" s="3" t="s">
        <v>3269</v>
      </c>
      <c r="C3896" s="3" t="s">
        <v>5724</v>
      </c>
      <c r="D3896" s="3">
        <v>8.8510089999999995</v>
      </c>
      <c r="E3896" s="3">
        <v>8.7751289999999997</v>
      </c>
      <c r="F3896" s="3">
        <v>8.8418069999999993</v>
      </c>
      <c r="G3896" s="3">
        <f t="shared" si="240"/>
        <v>8.8226483333333316</v>
      </c>
      <c r="H3896" s="3">
        <v>8.8678419999999996</v>
      </c>
      <c r="I3896" s="3">
        <v>8.9602000000000004</v>
      </c>
      <c r="J3896" s="3">
        <v>9.8501919999999998</v>
      </c>
      <c r="K3896" s="3">
        <f t="shared" si="241"/>
        <v>9.2260779999999993</v>
      </c>
      <c r="L3896" s="3">
        <f t="shared" si="242"/>
        <v>0.40342966666666769</v>
      </c>
      <c r="M3896" s="3">
        <f t="shared" si="243"/>
        <v>0.26834980532802993</v>
      </c>
    </row>
    <row r="3897" spans="1:13">
      <c r="A3897" s="3" t="s">
        <v>21</v>
      </c>
      <c r="B3897" s="3" t="s">
        <v>1844</v>
      </c>
      <c r="C3897" s="3" t="s">
        <v>5724</v>
      </c>
      <c r="D3897" s="3">
        <v>8.7205250000000003</v>
      </c>
      <c r="E3897" s="3">
        <v>8.4145775</v>
      </c>
      <c r="F3897" s="3">
        <v>7.7579339999999997</v>
      </c>
      <c r="G3897" s="3">
        <f t="shared" si="240"/>
        <v>8.2976788333333342</v>
      </c>
      <c r="H3897" s="3">
        <v>8.2838689999999993</v>
      </c>
      <c r="I3897" s="3">
        <v>8.4606639999999995</v>
      </c>
      <c r="J3897" s="3">
        <v>8.7459900000000008</v>
      </c>
      <c r="K3897" s="3">
        <f t="shared" si="241"/>
        <v>8.4968409999999981</v>
      </c>
      <c r="L3897" s="3">
        <f t="shared" si="242"/>
        <v>0.19916216666666386</v>
      </c>
      <c r="M3897" s="3">
        <f t="shared" si="243"/>
        <v>0.56066526731875244</v>
      </c>
    </row>
    <row r="3898" spans="1:13">
      <c r="A3898" s="3" t="s">
        <v>36</v>
      </c>
      <c r="B3898" s="3" t="s">
        <v>4921</v>
      </c>
      <c r="C3898" s="3" t="s">
        <v>5724</v>
      </c>
      <c r="D3898" s="3">
        <v>7.2417807999999999</v>
      </c>
      <c r="E3898" s="3">
        <v>5.8278736999999996</v>
      </c>
      <c r="F3898" s="3">
        <v>5.5017395000000002</v>
      </c>
      <c r="G3898" s="3">
        <f t="shared" si="240"/>
        <v>6.1904646666666663</v>
      </c>
      <c r="H3898" s="3">
        <v>5.6948610000000004</v>
      </c>
      <c r="I3898" s="3">
        <v>6.1717323999999998</v>
      </c>
      <c r="J3898" s="3">
        <v>5.5035970000000001</v>
      </c>
      <c r="K3898" s="3">
        <f t="shared" si="241"/>
        <v>5.7900634666666662</v>
      </c>
      <c r="L3898" s="3">
        <f t="shared" si="242"/>
        <v>-0.40040120000000012</v>
      </c>
      <c r="M3898" s="3">
        <f t="shared" si="243"/>
        <v>0.52096655130734759</v>
      </c>
    </row>
    <row r="3899" spans="1:13">
      <c r="A3899" s="3" t="s">
        <v>36</v>
      </c>
      <c r="B3899" s="3" t="s">
        <v>3272</v>
      </c>
      <c r="C3899" s="3" t="s">
        <v>5724</v>
      </c>
      <c r="D3899" s="3">
        <v>9.5023774999999997</v>
      </c>
      <c r="E3899" s="3">
        <v>9.3691180000000003</v>
      </c>
      <c r="F3899" s="3">
        <v>9.1380180000000006</v>
      </c>
      <c r="G3899" s="3">
        <f t="shared" si="240"/>
        <v>9.336504500000002</v>
      </c>
      <c r="H3899" s="3">
        <v>9.6012799999999991</v>
      </c>
      <c r="I3899" s="3">
        <v>9.1083280000000002</v>
      </c>
      <c r="J3899" s="3">
        <v>9.2492110000000007</v>
      </c>
      <c r="K3899" s="3">
        <f t="shared" si="241"/>
        <v>9.3196063333333328</v>
      </c>
      <c r="L3899" s="3">
        <f t="shared" si="242"/>
        <v>-1.6898166666669212E-2</v>
      </c>
      <c r="M3899" s="3">
        <f t="shared" si="243"/>
        <v>0.9301674159178196</v>
      </c>
    </row>
    <row r="3900" spans="1:13">
      <c r="A3900" s="3" t="s">
        <v>510</v>
      </c>
      <c r="B3900" s="3" t="s">
        <v>4622</v>
      </c>
      <c r="C3900" s="3" t="s">
        <v>5724</v>
      </c>
      <c r="D3900" s="3">
        <v>10.544316</v>
      </c>
      <c r="E3900" s="3">
        <v>10.725858000000001</v>
      </c>
      <c r="F3900" s="3">
        <v>10.458446</v>
      </c>
      <c r="G3900" s="3">
        <f t="shared" si="240"/>
        <v>10.576206666666666</v>
      </c>
      <c r="H3900" s="3">
        <v>11.885733</v>
      </c>
      <c r="I3900" s="3">
        <v>11.718033</v>
      </c>
      <c r="J3900" s="3">
        <v>12.216827</v>
      </c>
      <c r="K3900" s="3">
        <f t="shared" si="241"/>
        <v>11.940197666666668</v>
      </c>
      <c r="L3900" s="3">
        <f t="shared" si="242"/>
        <v>1.3639910000000022</v>
      </c>
      <c r="M3900" s="3">
        <f t="shared" si="243"/>
        <v>1.2066471991047296E-3</v>
      </c>
    </row>
    <row r="3901" spans="1:13">
      <c r="A3901" s="3" t="s">
        <v>21</v>
      </c>
      <c r="B3901" s="3" t="s">
        <v>5031</v>
      </c>
      <c r="C3901" s="3" t="s">
        <v>5724</v>
      </c>
      <c r="D3901" s="3">
        <v>8.4120629999999998</v>
      </c>
      <c r="E3901" s="3">
        <v>6.7086806000000001</v>
      </c>
      <c r="F3901" s="3">
        <v>7.2389207000000004</v>
      </c>
      <c r="G3901" s="3">
        <f t="shared" si="240"/>
        <v>7.4532214333333338</v>
      </c>
      <c r="H3901" s="3">
        <v>7.0186653000000003</v>
      </c>
      <c r="I3901" s="3">
        <v>7.1295539999999997</v>
      </c>
      <c r="J3901" s="3">
        <v>7.0373726000000003</v>
      </c>
      <c r="K3901" s="3">
        <f t="shared" si="241"/>
        <v>7.0618639666666674</v>
      </c>
      <c r="L3901" s="3">
        <f t="shared" si="242"/>
        <v>-0.39135746666666638</v>
      </c>
      <c r="M3901" s="3">
        <f t="shared" si="243"/>
        <v>0.4811588092706599</v>
      </c>
    </row>
    <row r="3902" spans="1:13">
      <c r="A3902" s="3" t="s">
        <v>447</v>
      </c>
      <c r="B3902" s="3" t="s">
        <v>2315</v>
      </c>
      <c r="C3902" s="3" t="s">
        <v>5724</v>
      </c>
      <c r="D3902" s="3">
        <v>6.9573869999999998</v>
      </c>
      <c r="E3902" s="3">
        <v>6.4574259999999999</v>
      </c>
      <c r="F3902" s="3">
        <v>6.2586639999999996</v>
      </c>
      <c r="G3902" s="3">
        <f t="shared" si="240"/>
        <v>6.5578256666666661</v>
      </c>
      <c r="H3902" s="3">
        <v>6.5988974999999996</v>
      </c>
      <c r="I3902" s="3">
        <v>6.7127375999999996</v>
      </c>
      <c r="J3902" s="3">
        <v>7.3227479999999998</v>
      </c>
      <c r="K3902" s="3">
        <f t="shared" si="241"/>
        <v>6.8781277000000003</v>
      </c>
      <c r="L3902" s="3">
        <f t="shared" si="242"/>
        <v>0.32030203333333418</v>
      </c>
      <c r="M3902" s="3">
        <f t="shared" si="243"/>
        <v>0.3544615310201939</v>
      </c>
    </row>
    <row r="3903" spans="1:13">
      <c r="A3903" s="3" t="s">
        <v>3754</v>
      </c>
      <c r="B3903" s="3" t="s">
        <v>3753</v>
      </c>
      <c r="C3903" s="3" t="s">
        <v>5724</v>
      </c>
      <c r="D3903" s="3">
        <v>7.3395679999999999</v>
      </c>
      <c r="E3903" s="3">
        <v>6.6849790000000002</v>
      </c>
      <c r="F3903" s="3">
        <v>7.1469836000000004</v>
      </c>
      <c r="G3903" s="3">
        <f t="shared" si="240"/>
        <v>7.0571768666666665</v>
      </c>
      <c r="H3903" s="3">
        <v>6.8186026000000002</v>
      </c>
      <c r="I3903" s="3">
        <v>6.7325974000000004</v>
      </c>
      <c r="J3903" s="3">
        <v>7.3056764999999997</v>
      </c>
      <c r="K3903" s="3">
        <f t="shared" si="241"/>
        <v>6.9522921666666671</v>
      </c>
      <c r="L3903" s="3">
        <f t="shared" si="242"/>
        <v>-0.1048846999999995</v>
      </c>
      <c r="M3903" s="3">
        <f t="shared" si="243"/>
        <v>0.71117663764309846</v>
      </c>
    </row>
    <row r="3904" spans="1:13">
      <c r="A3904" s="3" t="s">
        <v>912</v>
      </c>
      <c r="B3904" s="3" t="s">
        <v>915</v>
      </c>
      <c r="C3904" s="3" t="s">
        <v>5724</v>
      </c>
      <c r="D3904" s="3">
        <v>6.5340446999999999</v>
      </c>
      <c r="E3904" s="3">
        <v>5.8634599999999999</v>
      </c>
      <c r="F3904" s="3">
        <v>5.7257823999999999</v>
      </c>
      <c r="G3904" s="3">
        <f t="shared" si="240"/>
        <v>6.0410956999999996</v>
      </c>
      <c r="H3904" s="3">
        <v>5.5695452999999997</v>
      </c>
      <c r="I3904" s="3">
        <v>5.591456</v>
      </c>
      <c r="J3904" s="3">
        <v>5.8702360000000002</v>
      </c>
      <c r="K3904" s="3">
        <f t="shared" si="241"/>
        <v>5.6770791000000003</v>
      </c>
      <c r="L3904" s="3">
        <f t="shared" si="242"/>
        <v>-0.36401659999999936</v>
      </c>
      <c r="M3904" s="3">
        <f t="shared" si="243"/>
        <v>0.24558597553834505</v>
      </c>
    </row>
    <row r="3905" spans="1:13">
      <c r="A3905" s="3" t="s">
        <v>912</v>
      </c>
      <c r="B3905" s="3" t="s">
        <v>911</v>
      </c>
      <c r="C3905" s="3" t="s">
        <v>5724</v>
      </c>
      <c r="D3905" s="3">
        <v>5.9319157999999996</v>
      </c>
      <c r="E3905" s="3">
        <v>5.7281947000000004</v>
      </c>
      <c r="F3905" s="3">
        <v>5.7258810000000002</v>
      </c>
      <c r="G3905" s="3">
        <f t="shared" si="240"/>
        <v>5.7953304999999995</v>
      </c>
      <c r="H3905" s="3">
        <v>5.6038455999999996</v>
      </c>
      <c r="I3905" s="3">
        <v>5.4691660000000004</v>
      </c>
      <c r="J3905" s="3">
        <v>6.3792343000000002</v>
      </c>
      <c r="K3905" s="3">
        <f t="shared" si="241"/>
        <v>5.8174153000000004</v>
      </c>
      <c r="L3905" s="3">
        <f t="shared" si="242"/>
        <v>2.2084800000000904E-2</v>
      </c>
      <c r="M3905" s="3">
        <f t="shared" si="243"/>
        <v>0.94328376021556049</v>
      </c>
    </row>
    <row r="3906" spans="1:13">
      <c r="A3906" s="3" t="s">
        <v>530</v>
      </c>
      <c r="B3906" s="3" t="s">
        <v>5107</v>
      </c>
      <c r="C3906" s="3" t="s">
        <v>5724</v>
      </c>
      <c r="D3906" s="3">
        <v>9.4099029999999999</v>
      </c>
      <c r="E3906" s="3">
        <v>7.9986395999999997</v>
      </c>
      <c r="F3906" s="3">
        <v>8.0540620000000001</v>
      </c>
      <c r="G3906" s="3">
        <f t="shared" ref="G3906:G3969" si="244">AVERAGE(D3906:F3906)</f>
        <v>8.4875348666666657</v>
      </c>
      <c r="H3906" s="3">
        <v>8.5331720000000004</v>
      </c>
      <c r="I3906" s="3">
        <v>9.6905959999999993</v>
      </c>
      <c r="J3906" s="3">
        <v>8.6238069999999993</v>
      </c>
      <c r="K3906" s="3">
        <f t="shared" ref="K3906:K3969" si="245">AVERAGE(H3906:J3906)</f>
        <v>8.9491916666666658</v>
      </c>
      <c r="L3906" s="3">
        <f t="shared" ref="L3906:L3969" si="246">K3906-G3906</f>
        <v>0.46165680000000009</v>
      </c>
      <c r="M3906" s="3">
        <f t="shared" ref="M3906:M3969" si="247">_xlfn.T.TEST(D3906:F3906,H3906:J3906,2,2)</f>
        <v>0.47940196750727027</v>
      </c>
    </row>
    <row r="3907" spans="1:13">
      <c r="A3907" s="3" t="s">
        <v>19</v>
      </c>
      <c r="B3907" s="3" t="s">
        <v>1777</v>
      </c>
      <c r="C3907" s="3" t="s">
        <v>5725</v>
      </c>
      <c r="D3907" s="3">
        <v>15.088407999999999</v>
      </c>
      <c r="E3907" s="3">
        <v>14.359868000000001</v>
      </c>
      <c r="F3907" s="3">
        <v>14.793945000000001</v>
      </c>
      <c r="G3907" s="3">
        <f t="shared" si="244"/>
        <v>14.747407000000001</v>
      </c>
      <c r="H3907" s="3">
        <v>11.596841</v>
      </c>
      <c r="I3907" s="3">
        <v>11.468586999999999</v>
      </c>
      <c r="J3907" s="3">
        <v>10.395842999999999</v>
      </c>
      <c r="K3907" s="3">
        <f t="shared" si="245"/>
        <v>11.153756999999999</v>
      </c>
      <c r="L3907" s="3">
        <f t="shared" si="246"/>
        <v>-3.593650000000002</v>
      </c>
      <c r="M3907" s="3">
        <f t="shared" si="247"/>
        <v>1.1775829712841808E-3</v>
      </c>
    </row>
    <row r="3908" spans="1:13">
      <c r="A3908" s="3" t="s">
        <v>21</v>
      </c>
      <c r="B3908" s="3" t="s">
        <v>3353</v>
      </c>
      <c r="C3908" s="3" t="s">
        <v>5725</v>
      </c>
      <c r="D3908" s="3">
        <v>13.172185000000001</v>
      </c>
      <c r="E3908" s="3">
        <v>12.249563999999999</v>
      </c>
      <c r="F3908" s="3">
        <v>12.714615</v>
      </c>
      <c r="G3908" s="3">
        <f t="shared" si="244"/>
        <v>12.712121333333334</v>
      </c>
      <c r="H3908" s="3">
        <v>8.2170280000000009</v>
      </c>
      <c r="I3908" s="3">
        <v>8.3307905000000009</v>
      </c>
      <c r="J3908" s="3">
        <v>6.5462575000000003</v>
      </c>
      <c r="K3908" s="3">
        <f t="shared" si="245"/>
        <v>7.6980253333333337</v>
      </c>
      <c r="L3908" s="3">
        <f t="shared" si="246"/>
        <v>-5.0140960000000003</v>
      </c>
      <c r="M3908" s="3">
        <f t="shared" si="247"/>
        <v>1.3941044190951585E-3</v>
      </c>
    </row>
    <row r="3909" spans="1:13">
      <c r="A3909" s="3" t="s">
        <v>703</v>
      </c>
      <c r="B3909" s="3" t="s">
        <v>4551</v>
      </c>
      <c r="C3909" s="3" t="s">
        <v>5725</v>
      </c>
      <c r="D3909" s="3">
        <v>14.465870000000001</v>
      </c>
      <c r="E3909" s="3">
        <v>13.957515000000001</v>
      </c>
      <c r="F3909" s="3">
        <v>14.466434</v>
      </c>
      <c r="G3909" s="3">
        <f t="shared" si="244"/>
        <v>14.296606333333335</v>
      </c>
      <c r="H3909" s="3">
        <v>11.608196</v>
      </c>
      <c r="I3909" s="3">
        <v>11.76094</v>
      </c>
      <c r="J3909" s="3">
        <v>9.9932049999999997</v>
      </c>
      <c r="K3909" s="3">
        <f t="shared" si="245"/>
        <v>11.120780333333334</v>
      </c>
      <c r="L3909" s="3">
        <f t="shared" si="246"/>
        <v>-3.1758260000000007</v>
      </c>
      <c r="M3909" s="3">
        <f t="shared" si="247"/>
        <v>5.7713050079422736E-3</v>
      </c>
    </row>
    <row r="3910" spans="1:13">
      <c r="A3910" s="3" t="s">
        <v>43</v>
      </c>
      <c r="B3910" s="3" t="s">
        <v>2969</v>
      </c>
      <c r="C3910" s="3" t="s">
        <v>5725</v>
      </c>
      <c r="D3910" s="3">
        <v>13.308004</v>
      </c>
      <c r="E3910" s="3">
        <v>12.629341999999999</v>
      </c>
      <c r="F3910" s="3">
        <v>13.036756499999999</v>
      </c>
      <c r="G3910" s="3">
        <f t="shared" si="244"/>
        <v>12.991367500000001</v>
      </c>
      <c r="H3910" s="3">
        <v>10.954499</v>
      </c>
      <c r="I3910" s="3">
        <v>11.426000999999999</v>
      </c>
      <c r="J3910" s="3">
        <v>11.147125000000001</v>
      </c>
      <c r="K3910" s="3">
        <f t="shared" si="245"/>
        <v>11.175875</v>
      </c>
      <c r="L3910" s="3">
        <f t="shared" si="246"/>
        <v>-1.8154925000000013</v>
      </c>
      <c r="M3910" s="3">
        <f t="shared" si="247"/>
        <v>1.6385721003522116E-3</v>
      </c>
    </row>
    <row r="3911" spans="1:13">
      <c r="A3911" s="3" t="s">
        <v>21</v>
      </c>
      <c r="B3911" s="3" t="s">
        <v>4576</v>
      </c>
      <c r="C3911" s="3" t="s">
        <v>5725</v>
      </c>
      <c r="D3911" s="3">
        <v>13.556813999999999</v>
      </c>
      <c r="E3911" s="3">
        <v>12.676246000000001</v>
      </c>
      <c r="F3911" s="3">
        <v>13.16568</v>
      </c>
      <c r="G3911" s="3">
        <f t="shared" si="244"/>
        <v>13.132913333333335</v>
      </c>
      <c r="H3911" s="3">
        <v>8.9257369999999998</v>
      </c>
      <c r="I3911" s="3">
        <v>8.9653410000000004</v>
      </c>
      <c r="J3911" s="3">
        <v>6.8929410000000004</v>
      </c>
      <c r="K3911" s="3">
        <f t="shared" si="245"/>
        <v>8.2613396666666663</v>
      </c>
      <c r="L3911" s="3">
        <f t="shared" si="246"/>
        <v>-4.8715736666666682</v>
      </c>
      <c r="M3911" s="3">
        <f t="shared" si="247"/>
        <v>2.6228137523058043E-3</v>
      </c>
    </row>
    <row r="3912" spans="1:13">
      <c r="A3912" s="3" t="s">
        <v>36</v>
      </c>
      <c r="B3912" s="3" t="s">
        <v>3228</v>
      </c>
      <c r="C3912" s="3" t="s">
        <v>5725</v>
      </c>
      <c r="D3912" s="3">
        <v>12.455387999999999</v>
      </c>
      <c r="E3912" s="3">
        <v>11.570086999999999</v>
      </c>
      <c r="F3912" s="3">
        <v>11.948465000000001</v>
      </c>
      <c r="G3912" s="3">
        <f t="shared" si="244"/>
        <v>11.991313333333332</v>
      </c>
      <c r="H3912" s="3">
        <v>7.2469254000000003</v>
      </c>
      <c r="I3912" s="3">
        <v>7.6029743999999999</v>
      </c>
      <c r="J3912" s="3">
        <v>6.7466306999999999</v>
      </c>
      <c r="K3912" s="3">
        <f t="shared" si="245"/>
        <v>7.1988434999999997</v>
      </c>
      <c r="L3912" s="3">
        <f t="shared" si="246"/>
        <v>-4.7924698333333327</v>
      </c>
      <c r="M3912" s="3">
        <f t="shared" si="247"/>
        <v>1.7814178727112995E-4</v>
      </c>
    </row>
    <row r="3913" spans="1:13">
      <c r="A3913" s="3" t="s">
        <v>36</v>
      </c>
      <c r="B3913" s="3" t="s">
        <v>2833</v>
      </c>
      <c r="C3913" s="3" t="s">
        <v>5725</v>
      </c>
      <c r="D3913" s="3">
        <v>11.313831</v>
      </c>
      <c r="E3913" s="3">
        <v>10.215477</v>
      </c>
      <c r="F3913" s="3">
        <v>10.391764</v>
      </c>
      <c r="G3913" s="3">
        <f t="shared" si="244"/>
        <v>10.640357333333334</v>
      </c>
      <c r="H3913" s="3">
        <v>6.2875259999999997</v>
      </c>
      <c r="I3913" s="3">
        <v>6.9363302999999998</v>
      </c>
      <c r="J3913" s="3">
        <v>6.5687794999999998</v>
      </c>
      <c r="K3913" s="3">
        <f t="shared" si="245"/>
        <v>6.5975452666666667</v>
      </c>
      <c r="L3913" s="3">
        <f t="shared" si="246"/>
        <v>-4.0428120666666674</v>
      </c>
      <c r="M3913" s="3">
        <f t="shared" si="247"/>
        <v>4.8369864836874158E-4</v>
      </c>
    </row>
    <row r="3914" spans="1:13">
      <c r="A3914" s="3" t="s">
        <v>21</v>
      </c>
      <c r="B3914" s="3" t="s">
        <v>645</v>
      </c>
      <c r="C3914" s="3" t="s">
        <v>5725</v>
      </c>
      <c r="D3914" s="3">
        <v>13.785914999999999</v>
      </c>
      <c r="E3914" s="3">
        <v>12.840178</v>
      </c>
      <c r="F3914" s="3">
        <v>13.394176</v>
      </c>
      <c r="G3914" s="3">
        <f t="shared" si="244"/>
        <v>13.340089666666666</v>
      </c>
      <c r="H3914" s="3">
        <v>8.9023330000000005</v>
      </c>
      <c r="I3914" s="3">
        <v>8.9463369999999998</v>
      </c>
      <c r="J3914" s="3">
        <v>6.9206510000000003</v>
      </c>
      <c r="K3914" s="3">
        <f t="shared" si="245"/>
        <v>8.256440333333332</v>
      </c>
      <c r="L3914" s="3">
        <f t="shared" si="246"/>
        <v>-5.0836493333333337</v>
      </c>
      <c r="M3914" s="3">
        <f t="shared" si="247"/>
        <v>2.1463320397157658E-3</v>
      </c>
    </row>
    <row r="3915" spans="1:13">
      <c r="A3915" s="3" t="s">
        <v>21</v>
      </c>
      <c r="B3915" s="3" t="s">
        <v>4587</v>
      </c>
      <c r="C3915" s="3" t="s">
        <v>5725</v>
      </c>
      <c r="D3915" s="3">
        <v>13.590318</v>
      </c>
      <c r="E3915" s="3">
        <v>12.874952</v>
      </c>
      <c r="F3915" s="3">
        <v>13.319125</v>
      </c>
      <c r="G3915" s="3">
        <f t="shared" si="244"/>
        <v>13.261465000000001</v>
      </c>
      <c r="H3915" s="3">
        <v>9.0159854999999993</v>
      </c>
      <c r="I3915" s="3">
        <v>8.988531</v>
      </c>
      <c r="J3915" s="3">
        <v>6.3311286000000004</v>
      </c>
      <c r="K3915" s="3">
        <f t="shared" si="245"/>
        <v>8.1118816999999996</v>
      </c>
      <c r="L3915" s="3">
        <f t="shared" si="246"/>
        <v>-5.1495833000000015</v>
      </c>
      <c r="M3915" s="3">
        <f t="shared" si="247"/>
        <v>4.8931742511834873E-3</v>
      </c>
    </row>
    <row r="3916" spans="1:13">
      <c r="A3916" s="3" t="s">
        <v>21</v>
      </c>
      <c r="B3916" s="3" t="s">
        <v>4231</v>
      </c>
      <c r="C3916" s="3" t="s">
        <v>5725</v>
      </c>
      <c r="D3916" s="3">
        <v>14.036327</v>
      </c>
      <c r="E3916" s="3">
        <v>13.284720999999999</v>
      </c>
      <c r="F3916" s="3">
        <v>13.735728</v>
      </c>
      <c r="G3916" s="3">
        <f t="shared" si="244"/>
        <v>13.685592</v>
      </c>
      <c r="H3916" s="3">
        <v>9.899699</v>
      </c>
      <c r="I3916" s="3">
        <v>9.8015070000000009</v>
      </c>
      <c r="J3916" s="3">
        <v>9.6030370000000005</v>
      </c>
      <c r="K3916" s="3">
        <f t="shared" si="245"/>
        <v>9.7680810000000005</v>
      </c>
      <c r="L3916" s="3">
        <f t="shared" si="246"/>
        <v>-3.9175109999999993</v>
      </c>
      <c r="M3916" s="3">
        <f t="shared" si="247"/>
        <v>7.6115708104619386E-5</v>
      </c>
    </row>
    <row r="3917" spans="1:13">
      <c r="A3917" s="3" t="s">
        <v>21</v>
      </c>
      <c r="B3917" s="3" t="s">
        <v>668</v>
      </c>
      <c r="C3917" s="3" t="s">
        <v>5725</v>
      </c>
      <c r="D3917" s="3">
        <v>14.185392999999999</v>
      </c>
      <c r="E3917" s="3">
        <v>13.442834</v>
      </c>
      <c r="F3917" s="3">
        <v>13.842003999999999</v>
      </c>
      <c r="G3917" s="3">
        <f t="shared" si="244"/>
        <v>13.823410333333333</v>
      </c>
      <c r="H3917" s="3">
        <v>9.539142</v>
      </c>
      <c r="I3917" s="3">
        <v>9.467981</v>
      </c>
      <c r="J3917" s="3">
        <v>7.2630996999999997</v>
      </c>
      <c r="K3917" s="3">
        <f t="shared" si="245"/>
        <v>8.7567408999999987</v>
      </c>
      <c r="L3917" s="3">
        <f t="shared" si="246"/>
        <v>-5.0666694333333346</v>
      </c>
      <c r="M3917" s="3">
        <f t="shared" si="247"/>
        <v>2.8600515718568511E-3</v>
      </c>
    </row>
    <row r="3918" spans="1:13">
      <c r="A3918" s="3" t="s">
        <v>15</v>
      </c>
      <c r="B3918" s="3" t="s">
        <v>1824</v>
      </c>
      <c r="C3918" s="3" t="s">
        <v>5725</v>
      </c>
      <c r="D3918" s="3">
        <v>14.416391000000001</v>
      </c>
      <c r="E3918" s="3">
        <v>13.625548999999999</v>
      </c>
      <c r="F3918" s="3">
        <v>14.026175</v>
      </c>
      <c r="G3918" s="3">
        <f t="shared" si="244"/>
        <v>14.022705</v>
      </c>
      <c r="H3918" s="3">
        <v>11.861698000000001</v>
      </c>
      <c r="I3918" s="3">
        <v>12.813261000000001</v>
      </c>
      <c r="J3918" s="3">
        <v>12.651894</v>
      </c>
      <c r="K3918" s="3">
        <f t="shared" si="245"/>
        <v>12.442284333333333</v>
      </c>
      <c r="L3918" s="3">
        <f t="shared" si="246"/>
        <v>-1.5804206666666669</v>
      </c>
      <c r="M3918" s="3">
        <f t="shared" si="247"/>
        <v>1.3203221291149066E-2</v>
      </c>
    </row>
    <row r="3919" spans="1:13">
      <c r="A3919" s="3" t="s">
        <v>47</v>
      </c>
      <c r="B3919" s="3" t="s">
        <v>2868</v>
      </c>
      <c r="C3919" s="3" t="s">
        <v>5725</v>
      </c>
      <c r="D3919" s="3">
        <v>15.460656999999999</v>
      </c>
      <c r="E3919" s="3">
        <v>14.908189999999999</v>
      </c>
      <c r="F3919" s="3">
        <v>15.2217865</v>
      </c>
      <c r="G3919" s="3">
        <f t="shared" si="244"/>
        <v>15.196877833333332</v>
      </c>
      <c r="H3919" s="3">
        <v>11.667066</v>
      </c>
      <c r="I3919" s="3">
        <v>12.303934999999999</v>
      </c>
      <c r="J3919" s="3">
        <v>9.6019159999999992</v>
      </c>
      <c r="K3919" s="3">
        <f t="shared" si="245"/>
        <v>11.190972333333335</v>
      </c>
      <c r="L3919" s="3">
        <f t="shared" si="246"/>
        <v>-4.0059054999999972</v>
      </c>
      <c r="M3919" s="3">
        <f t="shared" si="247"/>
        <v>8.5216552906144244E-3</v>
      </c>
    </row>
    <row r="3920" spans="1:13">
      <c r="A3920" s="3" t="s">
        <v>21</v>
      </c>
      <c r="B3920" s="3" t="s">
        <v>4593</v>
      </c>
      <c r="C3920" s="3" t="s">
        <v>5725</v>
      </c>
      <c r="D3920" s="3">
        <v>14.801411</v>
      </c>
      <c r="E3920" s="3">
        <v>13.825474</v>
      </c>
      <c r="F3920" s="3">
        <v>14.316768</v>
      </c>
      <c r="G3920" s="3">
        <f t="shared" si="244"/>
        <v>14.314551</v>
      </c>
      <c r="H3920" s="3">
        <v>9.9940840000000009</v>
      </c>
      <c r="I3920" s="3">
        <v>10.172821000000001</v>
      </c>
      <c r="J3920" s="3">
        <v>7.2889214000000004</v>
      </c>
      <c r="K3920" s="3">
        <f t="shared" si="245"/>
        <v>9.1519421333333337</v>
      </c>
      <c r="L3920" s="3">
        <f t="shared" si="246"/>
        <v>-5.1626088666666661</v>
      </c>
      <c r="M3920" s="3">
        <f t="shared" si="247"/>
        <v>6.097746690625858E-3</v>
      </c>
    </row>
    <row r="3921" spans="1:13">
      <c r="A3921" s="3" t="s">
        <v>3241</v>
      </c>
      <c r="B3921" s="3" t="s">
        <v>3240</v>
      </c>
      <c r="C3921" s="3" t="s">
        <v>5725</v>
      </c>
      <c r="D3921" s="3">
        <v>13.396604999999999</v>
      </c>
      <c r="E3921" s="3">
        <v>12.707615000000001</v>
      </c>
      <c r="F3921" s="3">
        <v>13.156771000000001</v>
      </c>
      <c r="G3921" s="3">
        <f t="shared" si="244"/>
        <v>13.086996999999998</v>
      </c>
      <c r="H3921" s="3">
        <v>10.876423000000001</v>
      </c>
      <c r="I3921" s="3">
        <v>9.7792949999999994</v>
      </c>
      <c r="J3921" s="3">
        <v>10.408461000000001</v>
      </c>
      <c r="K3921" s="3">
        <f t="shared" si="245"/>
        <v>10.354726333333334</v>
      </c>
      <c r="L3921" s="3">
        <f t="shared" si="246"/>
        <v>-2.7322706666666647</v>
      </c>
      <c r="M3921" s="3">
        <f t="shared" si="247"/>
        <v>1.9158122653477564E-3</v>
      </c>
    </row>
    <row r="3922" spans="1:13">
      <c r="A3922" s="3" t="s">
        <v>36</v>
      </c>
      <c r="B3922" s="3" t="s">
        <v>2851</v>
      </c>
      <c r="C3922" s="3" t="s">
        <v>5725</v>
      </c>
      <c r="D3922" s="3">
        <v>13.823091</v>
      </c>
      <c r="E3922" s="3">
        <v>13.129383000000001</v>
      </c>
      <c r="F3922" s="3">
        <v>13.398844</v>
      </c>
      <c r="G3922" s="3">
        <f t="shared" si="244"/>
        <v>13.450439333333335</v>
      </c>
      <c r="H3922" s="3">
        <v>11.167611000000001</v>
      </c>
      <c r="I3922" s="3">
        <v>10.252340999999999</v>
      </c>
      <c r="J3922" s="3">
        <v>10.793276000000001</v>
      </c>
      <c r="K3922" s="3">
        <f t="shared" si="245"/>
        <v>10.737742666666668</v>
      </c>
      <c r="L3922" s="3">
        <f t="shared" si="246"/>
        <v>-2.7126966666666679</v>
      </c>
      <c r="M3922" s="3">
        <f t="shared" si="247"/>
        <v>1.2454636829920158E-3</v>
      </c>
    </row>
    <row r="3923" spans="1:13">
      <c r="A3923" s="3" t="s">
        <v>21</v>
      </c>
      <c r="B3923" s="3" t="s">
        <v>657</v>
      </c>
      <c r="C3923" s="3" t="s">
        <v>5725</v>
      </c>
      <c r="D3923" s="3">
        <v>12.202182000000001</v>
      </c>
      <c r="E3923" s="3">
        <v>11.465752999999999</v>
      </c>
      <c r="F3923" s="3">
        <v>12.043481999999999</v>
      </c>
      <c r="G3923" s="3">
        <f t="shared" si="244"/>
        <v>11.903805666666665</v>
      </c>
      <c r="H3923" s="3">
        <v>7.0001917000000002</v>
      </c>
      <c r="I3923" s="3">
        <v>7.0039930000000004</v>
      </c>
      <c r="J3923" s="3">
        <v>6.0257472999999999</v>
      </c>
      <c r="K3923" s="3">
        <f t="shared" si="245"/>
        <v>6.6766439999999996</v>
      </c>
      <c r="L3923" s="3">
        <f t="shared" si="246"/>
        <v>-5.2271616666666656</v>
      </c>
      <c r="M3923" s="3">
        <f t="shared" si="247"/>
        <v>1.8833251689295751E-4</v>
      </c>
    </row>
    <row r="3924" spans="1:13">
      <c r="A3924" s="3" t="s">
        <v>21</v>
      </c>
      <c r="B3924" s="3" t="s">
        <v>175</v>
      </c>
      <c r="C3924" s="3" t="s">
        <v>5725</v>
      </c>
      <c r="D3924" s="3">
        <v>14.775919999999999</v>
      </c>
      <c r="E3924" s="3">
        <v>14.067138</v>
      </c>
      <c r="F3924" s="3">
        <v>14.452838</v>
      </c>
      <c r="G3924" s="3">
        <f t="shared" si="244"/>
        <v>14.431965333333332</v>
      </c>
      <c r="H3924" s="3">
        <v>10.340085999999999</v>
      </c>
      <c r="I3924" s="3">
        <v>10.551345</v>
      </c>
      <c r="J3924" s="3">
        <v>8.1748759999999994</v>
      </c>
      <c r="K3924" s="3">
        <f t="shared" si="245"/>
        <v>9.6887689999999989</v>
      </c>
      <c r="L3924" s="3">
        <f t="shared" si="246"/>
        <v>-4.7431963333333336</v>
      </c>
      <c r="M3924" s="3">
        <f t="shared" si="247"/>
        <v>3.8112901685225424E-3</v>
      </c>
    </row>
    <row r="3925" spans="1:13">
      <c r="A3925" s="3" t="s">
        <v>21</v>
      </c>
      <c r="B3925" s="3" t="s">
        <v>1890</v>
      </c>
      <c r="C3925" s="3" t="s">
        <v>5725</v>
      </c>
      <c r="D3925" s="3">
        <v>13.712142999999999</v>
      </c>
      <c r="E3925" s="3">
        <v>12.869322</v>
      </c>
      <c r="F3925" s="3">
        <v>13.318669999999999</v>
      </c>
      <c r="G3925" s="3">
        <f t="shared" si="244"/>
        <v>13.300044999999999</v>
      </c>
      <c r="H3925" s="3">
        <v>8.9051399999999994</v>
      </c>
      <c r="I3925" s="3">
        <v>8.9393360000000008</v>
      </c>
      <c r="J3925" s="3">
        <v>7.103955</v>
      </c>
      <c r="K3925" s="3">
        <f t="shared" si="245"/>
        <v>8.316143666666667</v>
      </c>
      <c r="L3925" s="3">
        <f t="shared" si="246"/>
        <v>-4.983901333333332</v>
      </c>
      <c r="M3925" s="3">
        <f t="shared" si="247"/>
        <v>1.5849211671180212E-3</v>
      </c>
    </row>
    <row r="3926" spans="1:13">
      <c r="A3926" s="3" t="s">
        <v>21</v>
      </c>
      <c r="B3926" s="3" t="s">
        <v>4971</v>
      </c>
      <c r="C3926" s="3" t="s">
        <v>5725</v>
      </c>
      <c r="D3926" s="3">
        <v>13.469011</v>
      </c>
      <c r="E3926" s="3">
        <v>12.508037</v>
      </c>
      <c r="F3926" s="3">
        <v>12.935714000000001</v>
      </c>
      <c r="G3926" s="3">
        <f t="shared" si="244"/>
        <v>12.970920666666666</v>
      </c>
      <c r="H3926" s="3">
        <v>8.3062439999999995</v>
      </c>
      <c r="I3926" s="3">
        <v>8.2524189999999997</v>
      </c>
      <c r="J3926" s="3">
        <v>6.5709489999999997</v>
      </c>
      <c r="K3926" s="3">
        <f t="shared" si="245"/>
        <v>7.7098706666666663</v>
      </c>
      <c r="L3926" s="3">
        <f t="shared" si="246"/>
        <v>-5.26105</v>
      </c>
      <c r="M3926" s="3">
        <f t="shared" si="247"/>
        <v>1.1507040291335278E-3</v>
      </c>
    </row>
    <row r="3927" spans="1:13">
      <c r="A3927" s="3" t="s">
        <v>21</v>
      </c>
      <c r="B3927" s="3" t="s">
        <v>201</v>
      </c>
      <c r="C3927" s="3" t="s">
        <v>5725</v>
      </c>
      <c r="D3927" s="3">
        <v>14.253612</v>
      </c>
      <c r="E3927" s="3">
        <v>13.679194000000001</v>
      </c>
      <c r="F3927" s="3">
        <v>14.151838</v>
      </c>
      <c r="G3927" s="3">
        <f t="shared" si="244"/>
        <v>14.028214666666665</v>
      </c>
      <c r="H3927" s="3">
        <v>10.355086</v>
      </c>
      <c r="I3927" s="3">
        <v>10.329547</v>
      </c>
      <c r="J3927" s="3">
        <v>7.9111757000000003</v>
      </c>
      <c r="K3927" s="3">
        <f t="shared" si="245"/>
        <v>9.5319362333333331</v>
      </c>
      <c r="L3927" s="3">
        <f t="shared" si="246"/>
        <v>-4.4962784333333321</v>
      </c>
      <c r="M3927" s="3">
        <f t="shared" si="247"/>
        <v>5.6155218196654788E-3</v>
      </c>
    </row>
    <row r="3928" spans="1:13">
      <c r="A3928" s="3" t="s">
        <v>3054</v>
      </c>
      <c r="B3928" s="3" t="s">
        <v>4678</v>
      </c>
      <c r="C3928" s="3" t="s">
        <v>5725</v>
      </c>
      <c r="D3928" s="3">
        <v>14.170173999999999</v>
      </c>
      <c r="E3928" s="3">
        <v>13.340142</v>
      </c>
      <c r="F3928" s="3">
        <v>13.8151245</v>
      </c>
      <c r="G3928" s="3">
        <f t="shared" si="244"/>
        <v>13.775146833333332</v>
      </c>
      <c r="H3928" s="3">
        <v>9.3685290000000006</v>
      </c>
      <c r="I3928" s="3">
        <v>9.6378310000000003</v>
      </c>
      <c r="J3928" s="3">
        <v>6.3871617000000001</v>
      </c>
      <c r="K3928" s="3">
        <f t="shared" si="245"/>
        <v>8.4645072333333342</v>
      </c>
      <c r="L3928" s="3">
        <f t="shared" si="246"/>
        <v>-5.3106395999999982</v>
      </c>
      <c r="M3928" s="3">
        <f t="shared" si="247"/>
        <v>7.6623944266100974E-3</v>
      </c>
    </row>
    <row r="3929" spans="1:13">
      <c r="A3929" s="3" t="s">
        <v>21</v>
      </c>
      <c r="B3929" s="3" t="s">
        <v>3593</v>
      </c>
      <c r="C3929" s="3" t="s">
        <v>5725</v>
      </c>
      <c r="D3929" s="3">
        <v>14.249108</v>
      </c>
      <c r="E3929" s="3">
        <v>13.684422</v>
      </c>
      <c r="F3929" s="3">
        <v>14.138268999999999</v>
      </c>
      <c r="G3929" s="3">
        <f t="shared" si="244"/>
        <v>14.023933</v>
      </c>
      <c r="H3929" s="3">
        <v>12.277053</v>
      </c>
      <c r="I3929" s="3">
        <v>12.718261</v>
      </c>
      <c r="J3929" s="3">
        <v>11.499898</v>
      </c>
      <c r="K3929" s="3">
        <f t="shared" si="245"/>
        <v>12.165070666666667</v>
      </c>
      <c r="L3929" s="3">
        <f t="shared" si="246"/>
        <v>-1.8588623333333327</v>
      </c>
      <c r="M3929" s="3">
        <f t="shared" si="247"/>
        <v>9.3347681152486841E-3</v>
      </c>
    </row>
    <row r="3930" spans="1:13">
      <c r="A3930" s="3" t="s">
        <v>21</v>
      </c>
      <c r="B3930" s="3" t="s">
        <v>2867</v>
      </c>
      <c r="C3930" s="3" t="s">
        <v>5725</v>
      </c>
      <c r="D3930" s="3">
        <v>13.252458000000001</v>
      </c>
      <c r="E3930" s="3">
        <v>12.349384000000001</v>
      </c>
      <c r="F3930" s="3">
        <v>12.969374</v>
      </c>
      <c r="G3930" s="3">
        <f t="shared" si="244"/>
        <v>12.857072000000001</v>
      </c>
      <c r="H3930" s="3">
        <v>8.654674</v>
      </c>
      <c r="I3930" s="3">
        <v>8.9546829999999993</v>
      </c>
      <c r="J3930" s="3">
        <v>6.3523206999999999</v>
      </c>
      <c r="K3930" s="3">
        <f t="shared" si="245"/>
        <v>7.9872258999999994</v>
      </c>
      <c r="L3930" s="3">
        <f t="shared" si="246"/>
        <v>-4.8698461000000011</v>
      </c>
      <c r="M3930" s="3">
        <f t="shared" si="247"/>
        <v>4.8804535828076111E-3</v>
      </c>
    </row>
    <row r="3931" spans="1:13">
      <c r="A3931" s="3" t="s">
        <v>21</v>
      </c>
      <c r="B3931" s="3" t="s">
        <v>4471</v>
      </c>
      <c r="C3931" s="3" t="s">
        <v>5725</v>
      </c>
      <c r="D3931" s="3">
        <v>13.793998</v>
      </c>
      <c r="E3931" s="3">
        <v>13.024798000000001</v>
      </c>
      <c r="F3931" s="3">
        <v>13.576026000000001</v>
      </c>
      <c r="G3931" s="3">
        <f t="shared" si="244"/>
        <v>13.464940666666665</v>
      </c>
      <c r="H3931" s="3">
        <v>9.3155830000000002</v>
      </c>
      <c r="I3931" s="3">
        <v>9.3914709999999992</v>
      </c>
      <c r="J3931" s="3">
        <v>6.0004980000000003</v>
      </c>
      <c r="K3931" s="3">
        <f t="shared" si="245"/>
        <v>8.235850666666666</v>
      </c>
      <c r="L3931" s="3">
        <f t="shared" si="246"/>
        <v>-5.2290899999999993</v>
      </c>
      <c r="M3931" s="3">
        <f t="shared" si="247"/>
        <v>1.0163720020892587E-2</v>
      </c>
    </row>
    <row r="3932" spans="1:13">
      <c r="A3932" s="3" t="s">
        <v>21</v>
      </c>
      <c r="B3932" s="3" t="s">
        <v>3645</v>
      </c>
      <c r="C3932" s="3" t="s">
        <v>5725</v>
      </c>
      <c r="D3932" s="3">
        <v>13.195320000000001</v>
      </c>
      <c r="E3932" s="3">
        <v>12.271540999999999</v>
      </c>
      <c r="F3932" s="3">
        <v>12.906537999999999</v>
      </c>
      <c r="G3932" s="3">
        <f t="shared" si="244"/>
        <v>12.791133</v>
      </c>
      <c r="H3932" s="3">
        <v>7.8387083999999998</v>
      </c>
      <c r="I3932" s="3">
        <v>8.0220579999999995</v>
      </c>
      <c r="J3932" s="3">
        <v>6.4326043000000004</v>
      </c>
      <c r="K3932" s="3">
        <f t="shared" si="245"/>
        <v>7.4311235666666668</v>
      </c>
      <c r="L3932" s="3">
        <f t="shared" si="246"/>
        <v>-5.3600094333333335</v>
      </c>
      <c r="M3932" s="3">
        <f t="shared" si="247"/>
        <v>7.1955000401679363E-4</v>
      </c>
    </row>
    <row r="3933" spans="1:13">
      <c r="A3933" s="3" t="s">
        <v>21</v>
      </c>
      <c r="B3933" s="3" t="s">
        <v>1727</v>
      </c>
      <c r="C3933" s="3" t="s">
        <v>5725</v>
      </c>
      <c r="D3933" s="3">
        <v>15.147667</v>
      </c>
      <c r="E3933" s="3">
        <v>14.620568</v>
      </c>
      <c r="F3933" s="3">
        <v>15.083026</v>
      </c>
      <c r="G3933" s="3">
        <f t="shared" si="244"/>
        <v>14.950420333333334</v>
      </c>
      <c r="H3933" s="3">
        <v>11.1241865</v>
      </c>
      <c r="I3933" s="3">
        <v>11.546886000000001</v>
      </c>
      <c r="J3933" s="3">
        <v>9.3559675000000002</v>
      </c>
      <c r="K3933" s="3">
        <f t="shared" si="245"/>
        <v>10.67568</v>
      </c>
      <c r="L3933" s="3">
        <f t="shared" si="246"/>
        <v>-4.2747403333333338</v>
      </c>
      <c r="M3933" s="3">
        <f t="shared" si="247"/>
        <v>3.4748409664363757E-3</v>
      </c>
    </row>
    <row r="3934" spans="1:13">
      <c r="A3934" s="3" t="s">
        <v>21</v>
      </c>
      <c r="B3934" s="3" t="s">
        <v>353</v>
      </c>
      <c r="C3934" s="3" t="s">
        <v>5725</v>
      </c>
      <c r="D3934" s="3">
        <v>12.904415999999999</v>
      </c>
      <c r="E3934" s="3">
        <v>12.191611999999999</v>
      </c>
      <c r="F3934" s="3">
        <v>12.599900999999999</v>
      </c>
      <c r="G3934" s="3">
        <f t="shared" si="244"/>
        <v>12.565309666666664</v>
      </c>
      <c r="H3934" s="3">
        <v>8.2848869999999994</v>
      </c>
      <c r="I3934" s="3">
        <v>8.467606</v>
      </c>
      <c r="J3934" s="3">
        <v>7.9013299999999997</v>
      </c>
      <c r="K3934" s="3">
        <f t="shared" si="245"/>
        <v>8.2179410000000015</v>
      </c>
      <c r="L3934" s="3">
        <f t="shared" si="246"/>
        <v>-4.3473686666666627</v>
      </c>
      <c r="M3934" s="3">
        <f t="shared" si="247"/>
        <v>8.1412299425044342E-5</v>
      </c>
    </row>
    <row r="3935" spans="1:13">
      <c r="A3935" s="3" t="s">
        <v>21</v>
      </c>
      <c r="B3935" s="3" t="s">
        <v>1680</v>
      </c>
      <c r="C3935" s="3" t="s">
        <v>5725</v>
      </c>
      <c r="D3935" s="3">
        <v>13.311484</v>
      </c>
      <c r="E3935" s="3">
        <v>12.539434</v>
      </c>
      <c r="F3935" s="3">
        <v>12.951242000000001</v>
      </c>
      <c r="G3935" s="3">
        <f t="shared" si="244"/>
        <v>12.934053333333333</v>
      </c>
      <c r="H3935" s="3">
        <v>8.3127399999999998</v>
      </c>
      <c r="I3935" s="3">
        <v>8.5926819999999999</v>
      </c>
      <c r="J3935" s="3">
        <v>6.6344856999999999</v>
      </c>
      <c r="K3935" s="3">
        <f t="shared" si="245"/>
        <v>7.8466358999999999</v>
      </c>
      <c r="L3935" s="3">
        <f t="shared" si="246"/>
        <v>-5.0874174333333331</v>
      </c>
      <c r="M3935" s="3">
        <f t="shared" si="247"/>
        <v>1.4458370863267207E-3</v>
      </c>
    </row>
    <row r="3936" spans="1:13">
      <c r="A3936" s="3" t="s">
        <v>4278</v>
      </c>
      <c r="B3936" s="3" t="s">
        <v>4277</v>
      </c>
      <c r="C3936" s="3" t="s">
        <v>5725</v>
      </c>
      <c r="D3936" s="3">
        <v>13.441826000000001</v>
      </c>
      <c r="E3936" s="3">
        <v>12.697483</v>
      </c>
      <c r="F3936" s="3">
        <v>13.058827000000001</v>
      </c>
      <c r="G3936" s="3">
        <f t="shared" si="244"/>
        <v>13.066045333333335</v>
      </c>
      <c r="H3936" s="3">
        <v>9.4804945000000007</v>
      </c>
      <c r="I3936" s="3">
        <v>8.8577709999999996</v>
      </c>
      <c r="J3936" s="3">
        <v>7.9528590000000001</v>
      </c>
      <c r="K3936" s="3">
        <f t="shared" si="245"/>
        <v>8.7637081666666656</v>
      </c>
      <c r="L3936" s="3">
        <f t="shared" si="246"/>
        <v>-4.3023371666666694</v>
      </c>
      <c r="M3936" s="3">
        <f t="shared" si="247"/>
        <v>9.4843874935801923E-4</v>
      </c>
    </row>
    <row r="3937" spans="1:13">
      <c r="A3937" s="3" t="s">
        <v>21</v>
      </c>
      <c r="B3937" s="3" t="s">
        <v>4493</v>
      </c>
      <c r="C3937" s="3" t="s">
        <v>5725</v>
      </c>
      <c r="D3937" s="3">
        <v>12.847353999999999</v>
      </c>
      <c r="E3937" s="3">
        <v>12.117146999999999</v>
      </c>
      <c r="F3937" s="3">
        <v>12.416665</v>
      </c>
      <c r="G3937" s="3">
        <f t="shared" si="244"/>
        <v>12.460388666666667</v>
      </c>
      <c r="H3937" s="3">
        <v>9.1553900000000006</v>
      </c>
      <c r="I3937" s="3">
        <v>8.2753104999999998</v>
      </c>
      <c r="J3937" s="3">
        <v>7.4960575</v>
      </c>
      <c r="K3937" s="3">
        <f t="shared" si="245"/>
        <v>8.3089193333333338</v>
      </c>
      <c r="L3937" s="3">
        <f t="shared" si="246"/>
        <v>-4.151469333333333</v>
      </c>
      <c r="M3937" s="3">
        <f t="shared" si="247"/>
        <v>1.3743418995961719E-3</v>
      </c>
    </row>
    <row r="3938" spans="1:13">
      <c r="A3938" s="3" t="s">
        <v>43</v>
      </c>
      <c r="B3938" s="3" t="s">
        <v>378</v>
      </c>
      <c r="C3938" s="3" t="s">
        <v>5725</v>
      </c>
      <c r="D3938" s="3">
        <v>12.151389999999999</v>
      </c>
      <c r="E3938" s="3">
        <v>11.319896999999999</v>
      </c>
      <c r="F3938" s="3">
        <v>11.952826</v>
      </c>
      <c r="G3938" s="3">
        <f t="shared" si="244"/>
        <v>11.808037666666666</v>
      </c>
      <c r="H3938" s="3">
        <v>9.0873100000000004</v>
      </c>
      <c r="I3938" s="3">
        <v>9.6409990000000008</v>
      </c>
      <c r="J3938" s="3">
        <v>9.4037629999999996</v>
      </c>
      <c r="K3938" s="3">
        <f t="shared" si="245"/>
        <v>9.3773573333333342</v>
      </c>
      <c r="L3938" s="3">
        <f t="shared" si="246"/>
        <v>-2.4306803333333313</v>
      </c>
      <c r="M3938" s="3">
        <f t="shared" si="247"/>
        <v>1.223725080070751E-3</v>
      </c>
    </row>
    <row r="3939" spans="1:13">
      <c r="A3939" s="3" t="s">
        <v>21</v>
      </c>
      <c r="B3939" s="3" t="s">
        <v>4565</v>
      </c>
      <c r="C3939" s="3" t="s">
        <v>5725</v>
      </c>
      <c r="D3939" s="3">
        <v>12.949274000000001</v>
      </c>
      <c r="E3939" s="3">
        <v>12.229016</v>
      </c>
      <c r="F3939" s="3">
        <v>12.662347</v>
      </c>
      <c r="G3939" s="3">
        <f t="shared" si="244"/>
        <v>12.613545666666667</v>
      </c>
      <c r="H3939" s="3">
        <v>8.3020560000000003</v>
      </c>
      <c r="I3939" s="3">
        <v>8.3830594999999999</v>
      </c>
      <c r="J3939" s="3">
        <v>5.8926309999999997</v>
      </c>
      <c r="K3939" s="3">
        <f t="shared" si="245"/>
        <v>7.5259155000000009</v>
      </c>
      <c r="L3939" s="3">
        <f t="shared" si="246"/>
        <v>-5.0876301666666661</v>
      </c>
      <c r="M3939" s="3">
        <f t="shared" si="247"/>
        <v>3.8064320225482842E-3</v>
      </c>
    </row>
    <row r="3940" spans="1:13">
      <c r="A3940" s="3" t="s">
        <v>43</v>
      </c>
      <c r="B3940" s="3" t="s">
        <v>3682</v>
      </c>
      <c r="C3940" s="3" t="s">
        <v>5725</v>
      </c>
      <c r="D3940" s="3">
        <v>13.015074</v>
      </c>
      <c r="E3940" s="3">
        <v>12.524502999999999</v>
      </c>
      <c r="F3940" s="3">
        <v>12.865383</v>
      </c>
      <c r="G3940" s="3">
        <f t="shared" si="244"/>
        <v>12.801653333333334</v>
      </c>
      <c r="H3940" s="3">
        <v>11.108535</v>
      </c>
      <c r="I3940" s="3">
        <v>11.656122999999999</v>
      </c>
      <c r="J3940" s="3">
        <v>11.372652</v>
      </c>
      <c r="K3940" s="3">
        <f t="shared" si="245"/>
        <v>11.379103333333333</v>
      </c>
      <c r="L3940" s="3">
        <f t="shared" si="246"/>
        <v>-1.4225500000000011</v>
      </c>
      <c r="M3940" s="3">
        <f t="shared" si="247"/>
        <v>2.6883928166680964E-3</v>
      </c>
    </row>
    <row r="3941" spans="1:13">
      <c r="A3941" s="3" t="s">
        <v>386</v>
      </c>
      <c r="B3941" s="3" t="s">
        <v>385</v>
      </c>
      <c r="C3941" s="3" t="s">
        <v>5725</v>
      </c>
      <c r="D3941" s="3">
        <v>14.948</v>
      </c>
      <c r="E3941" s="3">
        <v>14.773523000000001</v>
      </c>
      <c r="F3941" s="3">
        <v>15.023250000000001</v>
      </c>
      <c r="G3941" s="3">
        <f t="shared" si="244"/>
        <v>14.914924333333333</v>
      </c>
      <c r="H3941" s="3">
        <v>12.696465999999999</v>
      </c>
      <c r="I3941" s="3">
        <v>12.433916999999999</v>
      </c>
      <c r="J3941" s="3">
        <v>9.6614369999999994</v>
      </c>
      <c r="K3941" s="3">
        <f t="shared" si="245"/>
        <v>11.597273333333334</v>
      </c>
      <c r="L3941" s="3">
        <f t="shared" si="246"/>
        <v>-3.3176509999999997</v>
      </c>
      <c r="M3941" s="3">
        <f t="shared" si="247"/>
        <v>2.7095048502690407E-2</v>
      </c>
    </row>
    <row r="3942" spans="1:13">
      <c r="A3942" s="3" t="s">
        <v>21</v>
      </c>
      <c r="B3942" s="3" t="s">
        <v>4506</v>
      </c>
      <c r="C3942" s="3" t="s">
        <v>5725</v>
      </c>
      <c r="D3942" s="3">
        <v>14.490489</v>
      </c>
      <c r="E3942" s="3">
        <v>13.820455000000001</v>
      </c>
      <c r="F3942" s="3">
        <v>14.166955</v>
      </c>
      <c r="G3942" s="3">
        <f t="shared" si="244"/>
        <v>14.159299666666668</v>
      </c>
      <c r="H3942" s="3">
        <v>11.728448999999999</v>
      </c>
      <c r="I3942" s="3">
        <v>10.736988999999999</v>
      </c>
      <c r="J3942" s="3">
        <v>8.6360170000000007</v>
      </c>
      <c r="K3942" s="3">
        <f t="shared" si="245"/>
        <v>10.367151666666667</v>
      </c>
      <c r="L3942" s="3">
        <f t="shared" si="246"/>
        <v>-3.792148000000001</v>
      </c>
      <c r="M3942" s="3">
        <f t="shared" si="247"/>
        <v>1.5235438566425809E-2</v>
      </c>
    </row>
    <row r="3943" spans="1:13">
      <c r="A3943" s="3" t="s">
        <v>3073</v>
      </c>
      <c r="B3943" s="3" t="s">
        <v>3072</v>
      </c>
      <c r="C3943" s="3" t="s">
        <v>5725</v>
      </c>
      <c r="D3943" s="3">
        <v>14.46809</v>
      </c>
      <c r="E3943" s="3">
        <v>14.30767</v>
      </c>
      <c r="F3943" s="3">
        <v>14.364338</v>
      </c>
      <c r="G3943" s="3">
        <f t="shared" si="244"/>
        <v>14.380032666666665</v>
      </c>
      <c r="H3943" s="3">
        <v>14.210773</v>
      </c>
      <c r="I3943" s="3">
        <v>13.089229</v>
      </c>
      <c r="J3943" s="3">
        <v>12.886841</v>
      </c>
      <c r="K3943" s="3">
        <f t="shared" si="245"/>
        <v>13.395614333333333</v>
      </c>
      <c r="L3943" s="3">
        <f t="shared" si="246"/>
        <v>-0.98441833333333228</v>
      </c>
      <c r="M3943" s="3">
        <f t="shared" si="247"/>
        <v>7.6367542287025941E-2</v>
      </c>
    </row>
    <row r="3944" spans="1:13">
      <c r="A3944" s="3" t="s">
        <v>21</v>
      </c>
      <c r="B3944" s="3" t="s">
        <v>1631</v>
      </c>
      <c r="C3944" s="3" t="s">
        <v>5725</v>
      </c>
      <c r="D3944" s="3">
        <v>15.027915999999999</v>
      </c>
      <c r="E3944" s="3">
        <v>14.812644000000001</v>
      </c>
      <c r="F3944" s="3">
        <v>14.968743</v>
      </c>
      <c r="G3944" s="3">
        <f t="shared" si="244"/>
        <v>14.936434333333333</v>
      </c>
      <c r="H3944" s="3">
        <v>14.230036</v>
      </c>
      <c r="I3944" s="3">
        <v>12.96796</v>
      </c>
      <c r="J3944" s="3">
        <v>11.907242999999999</v>
      </c>
      <c r="K3944" s="3">
        <f t="shared" si="245"/>
        <v>13.035079666666666</v>
      </c>
      <c r="L3944" s="3">
        <f t="shared" si="246"/>
        <v>-1.9013546666666663</v>
      </c>
      <c r="M3944" s="3">
        <f t="shared" si="247"/>
        <v>4.7867985279452317E-2</v>
      </c>
    </row>
    <row r="3945" spans="1:13">
      <c r="A3945" s="3" t="s">
        <v>112</v>
      </c>
      <c r="B3945" s="3" t="s">
        <v>111</v>
      </c>
      <c r="C3945" s="3" t="s">
        <v>5725</v>
      </c>
      <c r="D3945" s="3">
        <v>14.973041</v>
      </c>
      <c r="E3945" s="3">
        <v>14.426289000000001</v>
      </c>
      <c r="F3945" s="3">
        <v>14.502922</v>
      </c>
      <c r="G3945" s="3">
        <f t="shared" si="244"/>
        <v>14.634084</v>
      </c>
      <c r="H3945" s="3">
        <v>13.495424</v>
      </c>
      <c r="I3945" s="3">
        <v>11.9735985</v>
      </c>
      <c r="J3945" s="3">
        <v>9.8281589999999994</v>
      </c>
      <c r="K3945" s="3">
        <f t="shared" si="245"/>
        <v>11.765727166666666</v>
      </c>
      <c r="L3945" s="3">
        <f t="shared" si="246"/>
        <v>-2.8683568333333334</v>
      </c>
      <c r="M3945" s="3">
        <f t="shared" si="247"/>
        <v>5.6252942827044433E-2</v>
      </c>
    </row>
    <row r="3946" spans="1:13">
      <c r="A3946" s="3" t="s">
        <v>21</v>
      </c>
      <c r="B3946" s="3" t="s">
        <v>1652</v>
      </c>
      <c r="C3946" s="3" t="s">
        <v>5725</v>
      </c>
      <c r="D3946" s="3">
        <v>15.060034</v>
      </c>
      <c r="E3946" s="3">
        <v>14.439045</v>
      </c>
      <c r="F3946" s="3">
        <v>14.805531</v>
      </c>
      <c r="G3946" s="3">
        <f t="shared" si="244"/>
        <v>14.768203333333334</v>
      </c>
      <c r="H3946" s="3">
        <v>11.308693999999999</v>
      </c>
      <c r="I3946" s="3">
        <v>11.321949</v>
      </c>
      <c r="J3946" s="3">
        <v>8.2851239999999997</v>
      </c>
      <c r="K3946" s="3">
        <f t="shared" si="245"/>
        <v>10.305255666666666</v>
      </c>
      <c r="L3946" s="3">
        <f t="shared" si="246"/>
        <v>-4.4629476666666683</v>
      </c>
      <c r="M3946" s="3">
        <f t="shared" si="247"/>
        <v>1.2159596854391419E-2</v>
      </c>
    </row>
    <row r="3947" spans="1:13">
      <c r="A3947" s="3" t="s">
        <v>409</v>
      </c>
      <c r="B3947" s="3" t="s">
        <v>3089</v>
      </c>
      <c r="C3947" s="3" t="s">
        <v>5725</v>
      </c>
      <c r="D3947" s="3">
        <v>14.6265</v>
      </c>
      <c r="E3947" s="3">
        <v>13.898097</v>
      </c>
      <c r="F3947" s="3">
        <v>14.433813000000001</v>
      </c>
      <c r="G3947" s="3">
        <f t="shared" si="244"/>
        <v>14.319470000000001</v>
      </c>
      <c r="H3947" s="3">
        <v>10.346133999999999</v>
      </c>
      <c r="I3947" s="3">
        <v>10.512051</v>
      </c>
      <c r="J3947" s="3">
        <v>7.5285169999999999</v>
      </c>
      <c r="K3947" s="3">
        <f t="shared" si="245"/>
        <v>9.4622340000000005</v>
      </c>
      <c r="L3947" s="3">
        <f t="shared" si="246"/>
        <v>-4.8572360000000003</v>
      </c>
      <c r="M3947" s="3">
        <f t="shared" si="247"/>
        <v>8.0724115722506859E-3</v>
      </c>
    </row>
    <row r="3948" spans="1:13">
      <c r="A3948" s="3" t="s">
        <v>21</v>
      </c>
      <c r="B3948" s="3" t="s">
        <v>4463</v>
      </c>
      <c r="C3948" s="3" t="s">
        <v>5725</v>
      </c>
      <c r="D3948" s="3">
        <v>14.951105999999999</v>
      </c>
      <c r="E3948" s="3">
        <v>14.469075</v>
      </c>
      <c r="F3948" s="3">
        <v>15.002924999999999</v>
      </c>
      <c r="G3948" s="3">
        <f t="shared" si="244"/>
        <v>14.807701999999999</v>
      </c>
      <c r="H3948" s="3">
        <v>10.5620575</v>
      </c>
      <c r="I3948" s="3">
        <v>10.686330999999999</v>
      </c>
      <c r="J3948" s="3">
        <v>6.7957669999999997</v>
      </c>
      <c r="K3948" s="3">
        <f t="shared" si="245"/>
        <v>9.3480518333333311</v>
      </c>
      <c r="L3948" s="3">
        <f t="shared" si="246"/>
        <v>-5.4596501666666679</v>
      </c>
      <c r="M3948" s="3">
        <f t="shared" si="247"/>
        <v>1.3272581018983327E-2</v>
      </c>
    </row>
    <row r="3949" spans="1:13">
      <c r="A3949" s="3" t="s">
        <v>21</v>
      </c>
      <c r="B3949" s="3" t="s">
        <v>114</v>
      </c>
      <c r="C3949" s="3" t="s">
        <v>5725</v>
      </c>
      <c r="D3949" s="3">
        <v>15.091488999999999</v>
      </c>
      <c r="E3949" s="3">
        <v>14.829014000000001</v>
      </c>
      <c r="F3949" s="3">
        <v>15.205045</v>
      </c>
      <c r="G3949" s="3">
        <f t="shared" si="244"/>
        <v>15.041849333333333</v>
      </c>
      <c r="H3949" s="3">
        <v>10.842950999999999</v>
      </c>
      <c r="I3949" s="3">
        <v>11.317425999999999</v>
      </c>
      <c r="J3949" s="3">
        <v>6.8872939999999998</v>
      </c>
      <c r="K3949" s="3">
        <f t="shared" si="245"/>
        <v>9.6825569999999992</v>
      </c>
      <c r="L3949" s="3">
        <f t="shared" si="246"/>
        <v>-5.3592923333333342</v>
      </c>
      <c r="M3949" s="3">
        <f t="shared" si="247"/>
        <v>1.9032646448185794E-2</v>
      </c>
    </row>
    <row r="3950" spans="1:13">
      <c r="A3950" s="3" t="s">
        <v>21</v>
      </c>
      <c r="B3950" s="3" t="s">
        <v>1460</v>
      </c>
      <c r="C3950" s="3" t="s">
        <v>5725</v>
      </c>
      <c r="D3950" s="3">
        <v>14.407669</v>
      </c>
      <c r="E3950" s="3">
        <v>14.039849</v>
      </c>
      <c r="F3950" s="3">
        <v>14.325559</v>
      </c>
      <c r="G3950" s="3">
        <f t="shared" si="244"/>
        <v>14.257692333333333</v>
      </c>
      <c r="H3950" s="3">
        <v>9.6789939999999994</v>
      </c>
      <c r="I3950" s="3">
        <v>10.068911</v>
      </c>
      <c r="J3950" s="3">
        <v>6.8814587999999999</v>
      </c>
      <c r="K3950" s="3">
        <f t="shared" si="245"/>
        <v>8.8764546000000006</v>
      </c>
      <c r="L3950" s="3">
        <f t="shared" si="246"/>
        <v>-5.3812377333333323</v>
      </c>
      <c r="M3950" s="3">
        <f t="shared" si="247"/>
        <v>5.9734367888250716E-3</v>
      </c>
    </row>
    <row r="3951" spans="1:13">
      <c r="A3951" s="3" t="s">
        <v>36</v>
      </c>
      <c r="B3951" s="3" t="s">
        <v>1909</v>
      </c>
      <c r="C3951" s="3" t="s">
        <v>5725</v>
      </c>
      <c r="D3951" s="3">
        <v>14.169731000000001</v>
      </c>
      <c r="E3951" s="3">
        <v>13.130053500000001</v>
      </c>
      <c r="F3951" s="3">
        <v>13.411331000000001</v>
      </c>
      <c r="G3951" s="3">
        <f t="shared" si="244"/>
        <v>13.570371833333335</v>
      </c>
      <c r="H3951" s="3">
        <v>9.2092989999999997</v>
      </c>
      <c r="I3951" s="3">
        <v>9.4180050000000008</v>
      </c>
      <c r="J3951" s="3">
        <v>6.7844977000000002</v>
      </c>
      <c r="K3951" s="3">
        <f t="shared" si="245"/>
        <v>8.4706005666666666</v>
      </c>
      <c r="L3951" s="3">
        <f t="shared" si="246"/>
        <v>-5.0997712666666679</v>
      </c>
      <c r="M3951" s="3">
        <f t="shared" si="247"/>
        <v>4.7915038201588175E-3</v>
      </c>
    </row>
    <row r="3952" spans="1:13">
      <c r="A3952" s="3" t="s">
        <v>21</v>
      </c>
      <c r="B3952" s="3" t="s">
        <v>210</v>
      </c>
      <c r="C3952" s="3" t="s">
        <v>5725</v>
      </c>
      <c r="D3952" s="3">
        <v>12.843439</v>
      </c>
      <c r="E3952" s="3">
        <v>11.944644</v>
      </c>
      <c r="F3952" s="3">
        <v>12.392830999999999</v>
      </c>
      <c r="G3952" s="3">
        <f t="shared" si="244"/>
        <v>12.393638000000001</v>
      </c>
      <c r="H3952" s="3">
        <v>9.3345819999999993</v>
      </c>
      <c r="I3952" s="3">
        <v>9.2444030000000001</v>
      </c>
      <c r="J3952" s="3">
        <v>9.1329139999999995</v>
      </c>
      <c r="K3952" s="3">
        <f t="shared" si="245"/>
        <v>9.2372996666666669</v>
      </c>
      <c r="L3952" s="3">
        <f t="shared" si="246"/>
        <v>-3.1563383333333341</v>
      </c>
      <c r="M3952" s="3">
        <f t="shared" si="247"/>
        <v>2.8856203588560804E-4</v>
      </c>
    </row>
    <row r="3953" spans="1:13">
      <c r="A3953" s="3" t="s">
        <v>629</v>
      </c>
      <c r="B3953" s="3" t="s">
        <v>3221</v>
      </c>
      <c r="C3953" s="3" t="s">
        <v>5725</v>
      </c>
      <c r="D3953" s="3">
        <v>12.811403</v>
      </c>
      <c r="E3953" s="3">
        <v>11.845876000000001</v>
      </c>
      <c r="F3953" s="3">
        <v>12.354806999999999</v>
      </c>
      <c r="G3953" s="3">
        <f t="shared" si="244"/>
        <v>12.337362000000001</v>
      </c>
      <c r="H3953" s="3">
        <v>10.468598</v>
      </c>
      <c r="I3953" s="3">
        <v>10.945002000000001</v>
      </c>
      <c r="J3953" s="3">
        <v>8.9593659999999993</v>
      </c>
      <c r="K3953" s="3">
        <f t="shared" si="245"/>
        <v>10.124322000000001</v>
      </c>
      <c r="L3953" s="3">
        <f t="shared" si="246"/>
        <v>-2.2130399999999995</v>
      </c>
      <c r="M3953" s="3">
        <f t="shared" si="247"/>
        <v>2.8523289166207753E-2</v>
      </c>
    </row>
    <row r="3954" spans="1:13">
      <c r="A3954" s="3" t="s">
        <v>703</v>
      </c>
      <c r="B3954" s="3" t="s">
        <v>1940</v>
      </c>
      <c r="C3954" s="3" t="s">
        <v>5725</v>
      </c>
      <c r="D3954" s="3">
        <v>14.372467</v>
      </c>
      <c r="E3954" s="3">
        <v>14.059537000000001</v>
      </c>
      <c r="F3954" s="3">
        <v>14.569831000000001</v>
      </c>
      <c r="G3954" s="3">
        <f t="shared" si="244"/>
        <v>14.333945</v>
      </c>
      <c r="H3954" s="3">
        <v>13.285608999999999</v>
      </c>
      <c r="I3954" s="3">
        <v>13.289711</v>
      </c>
      <c r="J3954" s="3">
        <v>13.204113</v>
      </c>
      <c r="K3954" s="3">
        <f t="shared" si="245"/>
        <v>13.259810999999999</v>
      </c>
      <c r="L3954" s="3">
        <f t="shared" si="246"/>
        <v>-1.0741340000000008</v>
      </c>
      <c r="M3954" s="3">
        <f t="shared" si="247"/>
        <v>2.0717921205598089E-3</v>
      </c>
    </row>
    <row r="3955" spans="1:13">
      <c r="A3955" s="3" t="s">
        <v>21</v>
      </c>
      <c r="B3955" s="3" t="s">
        <v>215</v>
      </c>
      <c r="C3955" s="3" t="s">
        <v>5725</v>
      </c>
      <c r="D3955" s="3">
        <v>13.992929999999999</v>
      </c>
      <c r="E3955" s="3">
        <v>13.138343000000001</v>
      </c>
      <c r="F3955" s="3">
        <v>13.638293000000001</v>
      </c>
      <c r="G3955" s="3">
        <f t="shared" si="244"/>
        <v>13.589855333333333</v>
      </c>
      <c r="H3955" s="3">
        <v>8.982882</v>
      </c>
      <c r="I3955" s="3">
        <v>9.2100580000000001</v>
      </c>
      <c r="J3955" s="3">
        <v>5.5940349999999999</v>
      </c>
      <c r="K3955" s="3">
        <f t="shared" si="245"/>
        <v>7.9289916666666658</v>
      </c>
      <c r="L3955" s="3">
        <f t="shared" si="246"/>
        <v>-5.6608636666666667</v>
      </c>
      <c r="M3955" s="3">
        <f t="shared" si="247"/>
        <v>9.0644332095466094E-3</v>
      </c>
    </row>
    <row r="3956" spans="1:13">
      <c r="A3956" s="3" t="s">
        <v>21</v>
      </c>
      <c r="B3956" s="3" t="s">
        <v>2217</v>
      </c>
      <c r="C3956" s="3" t="s">
        <v>5725</v>
      </c>
      <c r="D3956" s="3">
        <v>14.017034000000001</v>
      </c>
      <c r="E3956" s="3">
        <v>13.18979</v>
      </c>
      <c r="F3956" s="3">
        <v>13.7019415</v>
      </c>
      <c r="G3956" s="3">
        <f t="shared" si="244"/>
        <v>13.636255166666666</v>
      </c>
      <c r="H3956" s="3">
        <v>9.0701885000000004</v>
      </c>
      <c r="I3956" s="3">
        <v>9.4807609999999993</v>
      </c>
      <c r="J3956" s="3">
        <v>7.0957509999999999</v>
      </c>
      <c r="K3956" s="3">
        <f t="shared" si="245"/>
        <v>8.5489001666666677</v>
      </c>
      <c r="L3956" s="3">
        <f t="shared" si="246"/>
        <v>-5.0873549999999987</v>
      </c>
      <c r="M3956" s="3">
        <f t="shared" si="247"/>
        <v>2.7814047003043314E-3</v>
      </c>
    </row>
    <row r="3957" spans="1:13">
      <c r="A3957" s="3" t="s">
        <v>19</v>
      </c>
      <c r="B3957" s="3" t="s">
        <v>3175</v>
      </c>
      <c r="C3957" s="3" t="s">
        <v>5725</v>
      </c>
      <c r="D3957" s="3">
        <v>13.916804000000001</v>
      </c>
      <c r="E3957" s="3">
        <v>13.189296000000001</v>
      </c>
      <c r="F3957" s="3">
        <v>13.5297985</v>
      </c>
      <c r="G3957" s="3">
        <f t="shared" si="244"/>
        <v>13.5452995</v>
      </c>
      <c r="H3957" s="3">
        <v>10.80172</v>
      </c>
      <c r="I3957" s="3">
        <v>11.86408</v>
      </c>
      <c r="J3957" s="3">
        <v>8.7996350000000003</v>
      </c>
      <c r="K3957" s="3">
        <f t="shared" si="245"/>
        <v>10.488478333333333</v>
      </c>
      <c r="L3957" s="3">
        <f t="shared" si="246"/>
        <v>-3.0568211666666674</v>
      </c>
      <c r="M3957" s="3">
        <f t="shared" si="247"/>
        <v>2.9567897379873077E-2</v>
      </c>
    </row>
    <row r="3958" spans="1:13">
      <c r="A3958" s="3" t="s">
        <v>1850</v>
      </c>
      <c r="B3958" s="3" t="s">
        <v>2979</v>
      </c>
      <c r="C3958" s="3" t="s">
        <v>5725</v>
      </c>
      <c r="D3958" s="3">
        <v>12.591628</v>
      </c>
      <c r="E3958" s="3">
        <v>11.711748999999999</v>
      </c>
      <c r="F3958" s="3">
        <v>11.995635</v>
      </c>
      <c r="G3958" s="3">
        <f t="shared" si="244"/>
        <v>12.099670666666666</v>
      </c>
      <c r="H3958" s="3">
        <v>9.1211800000000007</v>
      </c>
      <c r="I3958" s="3">
        <v>9.6536500000000007</v>
      </c>
      <c r="J3958" s="3">
        <v>9.6895570000000006</v>
      </c>
      <c r="K3958" s="3">
        <f t="shared" si="245"/>
        <v>9.4881290000000007</v>
      </c>
      <c r="L3958" s="3">
        <f t="shared" si="246"/>
        <v>-2.6115416666666658</v>
      </c>
      <c r="M3958" s="3">
        <f t="shared" si="247"/>
        <v>1.1951817954608281E-3</v>
      </c>
    </row>
    <row r="3959" spans="1:13">
      <c r="A3959" s="3" t="s">
        <v>21</v>
      </c>
      <c r="B3959" s="3" t="s">
        <v>3473</v>
      </c>
      <c r="C3959" s="3" t="s">
        <v>5725</v>
      </c>
      <c r="D3959" s="3">
        <v>14.163701</v>
      </c>
      <c r="E3959" s="3">
        <v>13.23512</v>
      </c>
      <c r="F3959" s="3">
        <v>13.640302</v>
      </c>
      <c r="G3959" s="3">
        <f t="shared" si="244"/>
        <v>13.679707666666665</v>
      </c>
      <c r="H3959" s="3">
        <v>9.1140950000000007</v>
      </c>
      <c r="I3959" s="3">
        <v>9.3128150000000005</v>
      </c>
      <c r="J3959" s="3">
        <v>6.7923030000000004</v>
      </c>
      <c r="K3959" s="3">
        <f t="shared" si="245"/>
        <v>8.4064043333333327</v>
      </c>
      <c r="L3959" s="3">
        <f t="shared" si="246"/>
        <v>-5.2733033333333328</v>
      </c>
      <c r="M3959" s="3">
        <f t="shared" si="247"/>
        <v>3.4721505140284143E-3</v>
      </c>
    </row>
    <row r="3960" spans="1:13">
      <c r="A3960" s="3" t="s">
        <v>21</v>
      </c>
      <c r="B3960" s="3" t="s">
        <v>1939</v>
      </c>
      <c r="C3960" s="3" t="s">
        <v>5725</v>
      </c>
      <c r="D3960" s="3">
        <v>13.915547</v>
      </c>
      <c r="E3960" s="3">
        <v>13.115657000000001</v>
      </c>
      <c r="F3960" s="3">
        <v>13.480634</v>
      </c>
      <c r="G3960" s="3">
        <f t="shared" si="244"/>
        <v>13.503946000000001</v>
      </c>
      <c r="H3960" s="3">
        <v>9.3548399999999994</v>
      </c>
      <c r="I3960" s="3">
        <v>9.4422809999999995</v>
      </c>
      <c r="J3960" s="3">
        <v>7.1758559999999996</v>
      </c>
      <c r="K3960" s="3">
        <f t="shared" si="245"/>
        <v>8.6576589999999989</v>
      </c>
      <c r="L3960" s="3">
        <f t="shared" si="246"/>
        <v>-4.846287000000002</v>
      </c>
      <c r="M3960" s="3">
        <f t="shared" si="247"/>
        <v>3.3595383642106165E-3</v>
      </c>
    </row>
    <row r="3961" spans="1:13">
      <c r="A3961" s="3" t="s">
        <v>1379</v>
      </c>
      <c r="B3961" s="3" t="s">
        <v>1378</v>
      </c>
      <c r="C3961" s="3" t="s">
        <v>5725</v>
      </c>
      <c r="D3961" s="3">
        <v>12.395382</v>
      </c>
      <c r="E3961" s="3">
        <v>11.513547000000001</v>
      </c>
      <c r="F3961" s="3">
        <v>12.102497</v>
      </c>
      <c r="G3961" s="3">
        <f t="shared" si="244"/>
        <v>12.003808666666666</v>
      </c>
      <c r="H3961" s="3">
        <v>7.1925119999999998</v>
      </c>
      <c r="I3961" s="3">
        <v>7.2178699999999996</v>
      </c>
      <c r="J3961" s="3">
        <v>6.5185870000000001</v>
      </c>
      <c r="K3961" s="3">
        <f t="shared" si="245"/>
        <v>6.9763229999999998</v>
      </c>
      <c r="L3961" s="3">
        <f t="shared" si="246"/>
        <v>-5.0274856666666663</v>
      </c>
      <c r="M3961" s="3">
        <f t="shared" si="247"/>
        <v>1.3036040625544938E-4</v>
      </c>
    </row>
    <row r="3962" spans="1:13">
      <c r="A3962" s="3" t="s">
        <v>4720</v>
      </c>
      <c r="B3962" s="3" t="s">
        <v>4719</v>
      </c>
      <c r="C3962" s="3" t="s">
        <v>5725</v>
      </c>
      <c r="D3962" s="3">
        <v>14.655823</v>
      </c>
      <c r="E3962" s="3">
        <v>13.828493</v>
      </c>
      <c r="F3962" s="3">
        <v>14.324477999999999</v>
      </c>
      <c r="G3962" s="3">
        <f t="shared" si="244"/>
        <v>14.269598</v>
      </c>
      <c r="H3962" s="3">
        <v>11.307558999999999</v>
      </c>
      <c r="I3962" s="3">
        <v>10.781431</v>
      </c>
      <c r="J3962" s="3">
        <v>8.7295540000000003</v>
      </c>
      <c r="K3962" s="3">
        <f t="shared" si="245"/>
        <v>10.272848</v>
      </c>
      <c r="L3962" s="3">
        <f t="shared" si="246"/>
        <v>-3.9967500000000005</v>
      </c>
      <c r="M3962" s="3">
        <f t="shared" si="247"/>
        <v>8.2792064361595415E-3</v>
      </c>
    </row>
    <row r="3963" spans="1:13">
      <c r="A3963" s="3" t="s">
        <v>628</v>
      </c>
      <c r="B3963" s="3" t="s">
        <v>627</v>
      </c>
      <c r="C3963" s="3" t="s">
        <v>5725</v>
      </c>
      <c r="D3963" s="3">
        <v>13.450123</v>
      </c>
      <c r="E3963" s="3">
        <v>12.612736999999999</v>
      </c>
      <c r="F3963" s="3">
        <v>13.033410999999999</v>
      </c>
      <c r="G3963" s="3">
        <f t="shared" si="244"/>
        <v>13.032090333333334</v>
      </c>
      <c r="H3963" s="3">
        <v>8.5399039999999999</v>
      </c>
      <c r="I3963" s="3">
        <v>8.4658049999999996</v>
      </c>
      <c r="J3963" s="3">
        <v>5.8522639999999999</v>
      </c>
      <c r="K3963" s="3">
        <f t="shared" si="245"/>
        <v>7.619324333333334</v>
      </c>
      <c r="L3963" s="3">
        <f t="shared" si="246"/>
        <v>-5.4127660000000004</v>
      </c>
      <c r="M3963" s="3">
        <f t="shared" si="247"/>
        <v>4.1097256609236923E-3</v>
      </c>
    </row>
    <row r="3964" spans="1:13">
      <c r="A3964" s="3" t="s">
        <v>2898</v>
      </c>
      <c r="B3964" s="3" t="s">
        <v>2897</v>
      </c>
      <c r="C3964" s="3" t="s">
        <v>5725</v>
      </c>
      <c r="D3964" s="3">
        <v>14.184497</v>
      </c>
      <c r="E3964" s="3">
        <v>13.736238</v>
      </c>
      <c r="F3964" s="3">
        <v>14.159789</v>
      </c>
      <c r="G3964" s="3">
        <f t="shared" si="244"/>
        <v>14.026841333333332</v>
      </c>
      <c r="H3964" s="3">
        <v>11.426140999999999</v>
      </c>
      <c r="I3964" s="3">
        <v>10.713383</v>
      </c>
      <c r="J3964" s="3">
        <v>11.093818000000001</v>
      </c>
      <c r="K3964" s="3">
        <f t="shared" si="245"/>
        <v>11.077780666666667</v>
      </c>
      <c r="L3964" s="3">
        <f t="shared" si="246"/>
        <v>-2.9490606666666643</v>
      </c>
      <c r="M3964" s="3">
        <f t="shared" si="247"/>
        <v>3.0546144992160191E-4</v>
      </c>
    </row>
    <row r="3965" spans="1:13">
      <c r="A3965" s="3" t="s">
        <v>1367</v>
      </c>
      <c r="B3965" s="3" t="s">
        <v>4610</v>
      </c>
      <c r="C3965" s="3" t="s">
        <v>5725</v>
      </c>
      <c r="D3965" s="3">
        <v>13.960599999999999</v>
      </c>
      <c r="E3965" s="3">
        <v>13.193593999999999</v>
      </c>
      <c r="F3965" s="3">
        <v>13.677713000000001</v>
      </c>
      <c r="G3965" s="3">
        <f t="shared" si="244"/>
        <v>13.610635666666667</v>
      </c>
      <c r="H3965" s="3">
        <v>9.7693220000000007</v>
      </c>
      <c r="I3965" s="3">
        <v>9.7809950000000008</v>
      </c>
      <c r="J3965" s="3">
        <v>7.6638960000000003</v>
      </c>
      <c r="K3965" s="3">
        <f t="shared" si="245"/>
        <v>9.0714043333333336</v>
      </c>
      <c r="L3965" s="3">
        <f t="shared" si="246"/>
        <v>-4.5392313333333334</v>
      </c>
      <c r="M3965" s="3">
        <f t="shared" si="247"/>
        <v>3.5538419216042815E-3</v>
      </c>
    </row>
    <row r="3966" spans="1:13">
      <c r="A3966" s="3" t="s">
        <v>43</v>
      </c>
      <c r="B3966" s="3" t="s">
        <v>669</v>
      </c>
      <c r="C3966" s="3" t="s">
        <v>5725</v>
      </c>
      <c r="D3966" s="3">
        <v>12.478270999999999</v>
      </c>
      <c r="E3966" s="3">
        <v>11.792700999999999</v>
      </c>
      <c r="F3966" s="3">
        <v>12.255825</v>
      </c>
      <c r="G3966" s="3">
        <f t="shared" si="244"/>
        <v>12.175599</v>
      </c>
      <c r="H3966" s="3">
        <v>10.166517000000001</v>
      </c>
      <c r="I3966" s="3">
        <v>10.392130999999999</v>
      </c>
      <c r="J3966" s="3">
        <v>10.232124000000001</v>
      </c>
      <c r="K3966" s="3">
        <f t="shared" si="245"/>
        <v>10.263590666666666</v>
      </c>
      <c r="L3966" s="3">
        <f t="shared" si="246"/>
        <v>-1.9120083333333344</v>
      </c>
      <c r="M3966" s="3">
        <f t="shared" si="247"/>
        <v>8.4860027258893854E-4</v>
      </c>
    </row>
    <row r="3967" spans="1:13">
      <c r="A3967" s="3" t="s">
        <v>207</v>
      </c>
      <c r="B3967" s="3" t="s">
        <v>1407</v>
      </c>
      <c r="C3967" s="3" t="s">
        <v>5725</v>
      </c>
      <c r="D3967" s="3">
        <v>14.505784</v>
      </c>
      <c r="E3967" s="3">
        <v>13.712588999999999</v>
      </c>
      <c r="F3967" s="3">
        <v>13.888135</v>
      </c>
      <c r="G3967" s="3">
        <f t="shared" si="244"/>
        <v>14.035502666666666</v>
      </c>
      <c r="H3967" s="3">
        <v>10.625030000000001</v>
      </c>
      <c r="I3967" s="3">
        <v>10.071311</v>
      </c>
      <c r="J3967" s="3">
        <v>7.6242210000000004</v>
      </c>
      <c r="K3967" s="3">
        <f t="shared" si="245"/>
        <v>9.4401873333333342</v>
      </c>
      <c r="L3967" s="3">
        <f t="shared" si="246"/>
        <v>-4.5953153333333319</v>
      </c>
      <c r="M3967" s="3">
        <f t="shared" si="247"/>
        <v>8.5049441662515511E-3</v>
      </c>
    </row>
    <row r="3968" spans="1:13">
      <c r="A3968" s="3" t="s">
        <v>207</v>
      </c>
      <c r="B3968" s="3" t="s">
        <v>3244</v>
      </c>
      <c r="C3968" s="3" t="s">
        <v>5725</v>
      </c>
      <c r="D3968" s="3">
        <v>15.229989</v>
      </c>
      <c r="E3968" s="3">
        <v>14.822011</v>
      </c>
      <c r="F3968" s="3">
        <v>15.147316999999999</v>
      </c>
      <c r="G3968" s="3">
        <f t="shared" si="244"/>
        <v>15.066439000000001</v>
      </c>
      <c r="H3968" s="3">
        <v>12.881843</v>
      </c>
      <c r="I3968" s="3">
        <v>11.930230999999999</v>
      </c>
      <c r="J3968" s="3">
        <v>10.583876</v>
      </c>
      <c r="K3968" s="3">
        <f t="shared" si="245"/>
        <v>11.79865</v>
      </c>
      <c r="L3968" s="3">
        <f t="shared" si="246"/>
        <v>-3.2677890000000005</v>
      </c>
      <c r="M3968" s="3">
        <f t="shared" si="247"/>
        <v>8.5312388442439196E-3</v>
      </c>
    </row>
    <row r="3969" spans="1:13">
      <c r="A3969" s="3" t="s">
        <v>123</v>
      </c>
      <c r="B3969" s="3" t="s">
        <v>1829</v>
      </c>
      <c r="C3969" s="3" t="s">
        <v>5725</v>
      </c>
      <c r="D3969" s="3">
        <v>13.697167</v>
      </c>
      <c r="E3969" s="3">
        <v>13.147413999999999</v>
      </c>
      <c r="F3969" s="3">
        <v>13.532992</v>
      </c>
      <c r="G3969" s="3">
        <f t="shared" si="244"/>
        <v>13.459190999999999</v>
      </c>
      <c r="H3969" s="3">
        <v>11.154724999999999</v>
      </c>
      <c r="I3969" s="3">
        <v>10.009372000000001</v>
      </c>
      <c r="J3969" s="3">
        <v>9.4022880000000004</v>
      </c>
      <c r="K3969" s="3">
        <f t="shared" si="245"/>
        <v>10.188794999999999</v>
      </c>
      <c r="L3969" s="3">
        <f t="shared" si="246"/>
        <v>-3.2703959999999999</v>
      </c>
      <c r="M3969" s="3">
        <f t="shared" si="247"/>
        <v>3.7262248155394253E-3</v>
      </c>
    </row>
    <row r="3970" spans="1:13">
      <c r="A3970" s="3" t="s">
        <v>577</v>
      </c>
      <c r="B3970" s="3" t="s">
        <v>1417</v>
      </c>
      <c r="C3970" s="3" t="s">
        <v>5725</v>
      </c>
      <c r="D3970" s="3">
        <v>13.804181</v>
      </c>
      <c r="E3970" s="3">
        <v>13.120239</v>
      </c>
      <c r="F3970" s="3">
        <v>13.450996</v>
      </c>
      <c r="G3970" s="3">
        <f t="shared" ref="G3970:G4033" si="248">AVERAGE(D3970:F3970)</f>
        <v>13.458472</v>
      </c>
      <c r="H3970" s="3">
        <v>10.930647</v>
      </c>
      <c r="I3970" s="3">
        <v>10.047980000000001</v>
      </c>
      <c r="J3970" s="3">
        <v>9.7788769999999996</v>
      </c>
      <c r="K3970" s="3">
        <f t="shared" ref="K3970:K4033" si="249">AVERAGE(H3970:J3970)</f>
        <v>10.252501333333335</v>
      </c>
      <c r="L3970" s="3">
        <f t="shared" ref="L3970:L4033" si="250">K3970-G3970</f>
        <v>-3.2059706666666656</v>
      </c>
      <c r="M3970" s="3">
        <f t="shared" ref="M3970:M3986" si="251">_xlfn.T.TEST(D3970:F3970,H3970:J3970,2,2)</f>
        <v>1.3145499252274161E-3</v>
      </c>
    </row>
    <row r="3971" spans="1:13">
      <c r="A3971" s="3" t="s">
        <v>528</v>
      </c>
      <c r="B3971" s="3" t="s">
        <v>4905</v>
      </c>
      <c r="C3971" s="3" t="s">
        <v>5725</v>
      </c>
      <c r="D3971" s="3">
        <v>14.432093</v>
      </c>
      <c r="E3971" s="3">
        <v>13.660488000000001</v>
      </c>
      <c r="F3971" s="3">
        <v>14.159841</v>
      </c>
      <c r="G3971" s="3">
        <f t="shared" si="248"/>
        <v>14.084140666666668</v>
      </c>
      <c r="H3971" s="3">
        <v>10.438675</v>
      </c>
      <c r="I3971" s="3">
        <v>10.485149</v>
      </c>
      <c r="J3971" s="3">
        <v>7.9987406999999999</v>
      </c>
      <c r="K3971" s="3">
        <f t="shared" si="249"/>
        <v>9.640854899999999</v>
      </c>
      <c r="L3971" s="3">
        <f t="shared" si="250"/>
        <v>-4.4432857666666692</v>
      </c>
      <c r="M3971" s="3">
        <f t="shared" si="251"/>
        <v>6.4403570950694695E-3</v>
      </c>
    </row>
    <row r="3972" spans="1:13">
      <c r="A3972" s="3" t="s">
        <v>991</v>
      </c>
      <c r="B3972" s="3" t="s">
        <v>3251</v>
      </c>
      <c r="C3972" s="3" t="s">
        <v>5725</v>
      </c>
      <c r="D3972" s="3">
        <v>13.757709500000001</v>
      </c>
      <c r="E3972" s="3">
        <v>13.004175</v>
      </c>
      <c r="F3972" s="3">
        <v>13.412004</v>
      </c>
      <c r="G3972" s="3">
        <f t="shared" si="248"/>
        <v>13.391296166666669</v>
      </c>
      <c r="H3972" s="3">
        <v>10.057518</v>
      </c>
      <c r="I3972" s="3">
        <v>9.7658299999999993</v>
      </c>
      <c r="J3972" s="3">
        <v>7.9859619999999998</v>
      </c>
      <c r="K3972" s="3">
        <f t="shared" si="249"/>
        <v>9.2697699999999994</v>
      </c>
      <c r="L3972" s="3">
        <f t="shared" si="250"/>
        <v>-4.1215261666666692</v>
      </c>
      <c r="M3972" s="3">
        <f t="shared" si="251"/>
        <v>3.8028884723708433E-3</v>
      </c>
    </row>
    <row r="3973" spans="1:13">
      <c r="A3973" s="3" t="s">
        <v>3349</v>
      </c>
      <c r="B3973" s="3" t="s">
        <v>3348</v>
      </c>
      <c r="C3973" s="3" t="s">
        <v>5725</v>
      </c>
      <c r="D3973" s="3">
        <v>13.246936</v>
      </c>
      <c r="E3973" s="3">
        <v>12.484954</v>
      </c>
      <c r="F3973" s="3">
        <v>13.010033999999999</v>
      </c>
      <c r="G3973" s="3">
        <f t="shared" si="248"/>
        <v>12.913974666666666</v>
      </c>
      <c r="H3973" s="3">
        <v>8.6445039999999995</v>
      </c>
      <c r="I3973" s="3">
        <v>8.7005149999999993</v>
      </c>
      <c r="J3973" s="3">
        <v>5.8159739999999998</v>
      </c>
      <c r="K3973" s="3">
        <f t="shared" si="249"/>
        <v>7.7203310000000007</v>
      </c>
      <c r="L3973" s="3">
        <f t="shared" si="250"/>
        <v>-5.1936436666666657</v>
      </c>
      <c r="M3973" s="3">
        <f t="shared" si="251"/>
        <v>6.0568729441545848E-3</v>
      </c>
    </row>
    <row r="3974" spans="1:13">
      <c r="A3974" s="3" t="s">
        <v>5539</v>
      </c>
      <c r="B3974" s="3" t="s">
        <v>5538</v>
      </c>
      <c r="C3974" s="3" t="s">
        <v>5725</v>
      </c>
      <c r="D3974" s="3">
        <v>14.171723999999999</v>
      </c>
      <c r="E3974" s="3">
        <v>13.555778</v>
      </c>
      <c r="F3974" s="3">
        <v>14.039205000000001</v>
      </c>
      <c r="G3974" s="3">
        <f t="shared" si="248"/>
        <v>13.922235666666667</v>
      </c>
      <c r="H3974" s="3">
        <v>9.8525915000000008</v>
      </c>
      <c r="I3974" s="3">
        <v>9.9973860000000005</v>
      </c>
      <c r="J3974" s="3">
        <v>6.2104425000000001</v>
      </c>
      <c r="K3974" s="3">
        <f t="shared" si="249"/>
        <v>8.6868066666666675</v>
      </c>
      <c r="L3974" s="3">
        <f t="shared" si="250"/>
        <v>-5.2354289999999999</v>
      </c>
      <c r="M3974" s="3">
        <f t="shared" si="251"/>
        <v>1.3935290278108225E-2</v>
      </c>
    </row>
    <row r="3975" spans="1:13">
      <c r="A3975" s="3" t="s">
        <v>21</v>
      </c>
      <c r="B3975" s="3" t="s">
        <v>1372</v>
      </c>
      <c r="C3975" s="3" t="s">
        <v>5725</v>
      </c>
      <c r="D3975" s="3">
        <v>15.263840999999999</v>
      </c>
      <c r="E3975" s="3">
        <v>14.923907</v>
      </c>
      <c r="F3975" s="3">
        <v>15.242927999999999</v>
      </c>
      <c r="G3975" s="3">
        <f t="shared" si="248"/>
        <v>15.143558666666666</v>
      </c>
      <c r="H3975" s="3">
        <v>10.793214000000001</v>
      </c>
      <c r="I3975" s="3">
        <v>11.2140875</v>
      </c>
      <c r="J3975" s="3">
        <v>6.5246424999999997</v>
      </c>
      <c r="K3975" s="3">
        <f t="shared" si="249"/>
        <v>9.5106479999999998</v>
      </c>
      <c r="L3975" s="3">
        <f t="shared" si="250"/>
        <v>-5.6329106666666657</v>
      </c>
      <c r="M3975" s="3">
        <f t="shared" si="251"/>
        <v>1.9941090083638473E-2</v>
      </c>
    </row>
    <row r="3976" spans="1:13">
      <c r="A3976" s="3" t="s">
        <v>21</v>
      </c>
      <c r="B3976" s="3" t="s">
        <v>3231</v>
      </c>
      <c r="C3976" s="3" t="s">
        <v>5725</v>
      </c>
      <c r="D3976" s="3">
        <v>14.351805000000001</v>
      </c>
      <c r="E3976" s="3">
        <v>13.789918</v>
      </c>
      <c r="F3976" s="3">
        <v>14.220293</v>
      </c>
      <c r="G3976" s="3">
        <f t="shared" si="248"/>
        <v>14.120671999999999</v>
      </c>
      <c r="H3976" s="3">
        <v>10.099610999999999</v>
      </c>
      <c r="I3976" s="3">
        <v>10.218881</v>
      </c>
      <c r="J3976" s="3">
        <v>8.6475899999999992</v>
      </c>
      <c r="K3976" s="3">
        <f t="shared" si="249"/>
        <v>9.6553606666666667</v>
      </c>
      <c r="L3976" s="3">
        <f t="shared" si="250"/>
        <v>-4.4653113333333323</v>
      </c>
      <c r="M3976" s="3">
        <f t="shared" si="251"/>
        <v>1.1088361039691013E-3</v>
      </c>
    </row>
    <row r="3977" spans="1:13">
      <c r="A3977" s="3" t="s">
        <v>21</v>
      </c>
      <c r="B3977" s="3" t="s">
        <v>2123</v>
      </c>
      <c r="C3977" s="3" t="s">
        <v>5725</v>
      </c>
      <c r="D3977" s="3">
        <v>12.462624</v>
      </c>
      <c r="E3977" s="3">
        <v>11.622729</v>
      </c>
      <c r="F3977" s="3">
        <v>12.048216</v>
      </c>
      <c r="G3977" s="3">
        <f t="shared" si="248"/>
        <v>12.044522999999998</v>
      </c>
      <c r="H3977" s="3">
        <v>7.4670670000000001</v>
      </c>
      <c r="I3977" s="3">
        <v>7.1774773999999999</v>
      </c>
      <c r="J3977" s="3">
        <v>6.4343877000000003</v>
      </c>
      <c r="K3977" s="3">
        <f t="shared" si="249"/>
        <v>7.0263107000000007</v>
      </c>
      <c r="L3977" s="3">
        <f t="shared" si="250"/>
        <v>-5.0182122999999974</v>
      </c>
      <c r="M3977" s="3">
        <f t="shared" si="251"/>
        <v>2.1379995010205612E-4</v>
      </c>
    </row>
    <row r="3978" spans="1:13">
      <c r="A3978" s="3" t="s">
        <v>21</v>
      </c>
      <c r="B3978" s="3" t="s">
        <v>1400</v>
      </c>
      <c r="C3978" s="3" t="s">
        <v>5725</v>
      </c>
      <c r="D3978" s="3">
        <v>12.505414</v>
      </c>
      <c r="E3978" s="3">
        <v>11.507237999999999</v>
      </c>
      <c r="F3978" s="3">
        <v>11.956379</v>
      </c>
      <c r="G3978" s="3">
        <f t="shared" si="248"/>
        <v>11.989677</v>
      </c>
      <c r="H3978" s="3">
        <v>7.8257336999999998</v>
      </c>
      <c r="I3978" s="3">
        <v>7.4200686999999999</v>
      </c>
      <c r="J3978" s="3">
        <v>7.1567287000000004</v>
      </c>
      <c r="K3978" s="3">
        <f t="shared" si="249"/>
        <v>7.4675103666666658</v>
      </c>
      <c r="L3978" s="3">
        <f t="shared" si="250"/>
        <v>-4.5221666333333346</v>
      </c>
      <c r="M3978" s="3">
        <f t="shared" si="251"/>
        <v>2.0256728492091367E-4</v>
      </c>
    </row>
    <row r="3979" spans="1:13">
      <c r="A3979" s="3" t="s">
        <v>21</v>
      </c>
      <c r="B3979" s="3" t="s">
        <v>4598</v>
      </c>
      <c r="C3979" s="3" t="s">
        <v>5725</v>
      </c>
      <c r="D3979" s="3">
        <v>12.104972999999999</v>
      </c>
      <c r="E3979" s="3">
        <v>11.114792</v>
      </c>
      <c r="F3979" s="3">
        <v>11.417691</v>
      </c>
      <c r="G3979" s="3">
        <f t="shared" si="248"/>
        <v>11.545818666666667</v>
      </c>
      <c r="H3979" s="3">
        <v>8.0392130000000002</v>
      </c>
      <c r="I3979" s="3">
        <v>7.6382709999999996</v>
      </c>
      <c r="J3979" s="3">
        <v>8.6334230000000005</v>
      </c>
      <c r="K3979" s="3">
        <f t="shared" si="249"/>
        <v>8.1036356666666673</v>
      </c>
      <c r="L3979" s="3">
        <f t="shared" si="250"/>
        <v>-3.442183</v>
      </c>
      <c r="M3979" s="3">
        <f t="shared" si="251"/>
        <v>1.1174136209374677E-3</v>
      </c>
    </row>
    <row r="3980" spans="1:13">
      <c r="A3980" s="3" t="s">
        <v>21</v>
      </c>
      <c r="B3980" s="3" t="s">
        <v>3239</v>
      </c>
      <c r="C3980" s="3" t="s">
        <v>5725</v>
      </c>
      <c r="D3980" s="3">
        <v>12.568434</v>
      </c>
      <c r="E3980" s="3">
        <v>11.626462</v>
      </c>
      <c r="F3980" s="3">
        <v>12.056797</v>
      </c>
      <c r="G3980" s="3">
        <f t="shared" si="248"/>
        <v>12.083897666666667</v>
      </c>
      <c r="H3980" s="3">
        <v>6.5981196999999998</v>
      </c>
      <c r="I3980" s="3">
        <v>6.7632450000000004</v>
      </c>
      <c r="J3980" s="3">
        <v>5.5528019999999998</v>
      </c>
      <c r="K3980" s="3">
        <f t="shared" si="249"/>
        <v>6.304722233333333</v>
      </c>
      <c r="L3980" s="3">
        <f t="shared" si="250"/>
        <v>-5.7791754333333341</v>
      </c>
      <c r="M3980" s="3">
        <f t="shared" si="251"/>
        <v>2.4430806673357108E-4</v>
      </c>
    </row>
    <row r="3981" spans="1:13">
      <c r="A3981" s="3" t="s">
        <v>21</v>
      </c>
      <c r="B3981" s="3" t="s">
        <v>4225</v>
      </c>
      <c r="C3981" s="3" t="s">
        <v>5725</v>
      </c>
      <c r="D3981" s="3">
        <v>14.325374</v>
      </c>
      <c r="E3981" s="3">
        <v>13.737949</v>
      </c>
      <c r="F3981" s="3">
        <v>14.169228</v>
      </c>
      <c r="G3981" s="3">
        <f t="shared" si="248"/>
        <v>14.077517</v>
      </c>
      <c r="H3981" s="3">
        <v>10.038098</v>
      </c>
      <c r="I3981" s="3">
        <v>10.356237999999999</v>
      </c>
      <c r="J3981" s="3">
        <v>6.9199609999999998</v>
      </c>
      <c r="K3981" s="3">
        <f t="shared" si="249"/>
        <v>9.1047656666666672</v>
      </c>
      <c r="L3981" s="3">
        <f t="shared" si="250"/>
        <v>-4.9727513333333331</v>
      </c>
      <c r="M3981" s="3">
        <f t="shared" si="251"/>
        <v>1.0998446840991031E-2</v>
      </c>
    </row>
    <row r="3982" spans="1:13">
      <c r="A3982" s="3" t="s">
        <v>21</v>
      </c>
      <c r="B3982" s="3" t="s">
        <v>3122</v>
      </c>
      <c r="C3982" s="3" t="s">
        <v>5726</v>
      </c>
      <c r="D3982" s="3">
        <v>5.2323665999999998</v>
      </c>
      <c r="E3982" s="3">
        <v>5.5064950000000001</v>
      </c>
      <c r="F3982" s="3">
        <v>5.6787000000000001</v>
      </c>
      <c r="G3982" s="3">
        <f t="shared" si="248"/>
        <v>5.4725205333333333</v>
      </c>
      <c r="H3982" s="3">
        <v>5.5079064000000004</v>
      </c>
      <c r="I3982" s="3">
        <v>5.4346924000000003</v>
      </c>
      <c r="J3982" s="3">
        <v>6.6181498000000003</v>
      </c>
      <c r="K3982" s="3">
        <f t="shared" si="249"/>
        <v>5.8535828666666667</v>
      </c>
      <c r="L3982" s="3">
        <f t="shared" si="250"/>
        <v>0.38106233333333339</v>
      </c>
      <c r="M3982" s="3">
        <f t="shared" si="251"/>
        <v>0.39931549884529294</v>
      </c>
    </row>
    <row r="3983" spans="1:13">
      <c r="A3983" s="3" t="s">
        <v>36</v>
      </c>
      <c r="B3983" s="3" t="s">
        <v>5012</v>
      </c>
      <c r="C3983" s="3" t="s">
        <v>5726</v>
      </c>
      <c r="D3983" s="3">
        <v>5.2138385999999999</v>
      </c>
      <c r="E3983" s="3">
        <v>5.4513515999999997</v>
      </c>
      <c r="F3983" s="3">
        <v>5.4803753000000004</v>
      </c>
      <c r="G3983" s="3">
        <f t="shared" si="248"/>
        <v>5.381855166666667</v>
      </c>
      <c r="H3983" s="3">
        <v>5.4080519999999996</v>
      </c>
      <c r="I3983" s="3">
        <v>5.3696429999999999</v>
      </c>
      <c r="J3983" s="3">
        <v>6.2529060000000003</v>
      </c>
      <c r="K3983" s="3">
        <f t="shared" si="249"/>
        <v>5.6768670000000006</v>
      </c>
      <c r="L3983" s="3">
        <f t="shared" si="250"/>
        <v>0.29501183333333358</v>
      </c>
      <c r="M3983" s="3">
        <f t="shared" si="251"/>
        <v>0.38158901316740623</v>
      </c>
    </row>
    <row r="3984" spans="1:13">
      <c r="A3984" s="3" t="s">
        <v>36</v>
      </c>
      <c r="B3984" s="3" t="s">
        <v>261</v>
      </c>
      <c r="C3984" s="3" t="s">
        <v>5726</v>
      </c>
      <c r="D3984" s="3">
        <v>5.0860456999999997</v>
      </c>
      <c r="E3984" s="3">
        <v>5.3384419999999997</v>
      </c>
      <c r="F3984" s="3">
        <v>5.2716349999999998</v>
      </c>
      <c r="G3984" s="3">
        <f t="shared" si="248"/>
        <v>5.2320409000000003</v>
      </c>
      <c r="H3984" s="3">
        <v>5.1865544000000003</v>
      </c>
      <c r="I3984" s="3">
        <v>5.1096909999999998</v>
      </c>
      <c r="J3984" s="3">
        <v>5.7608879999999996</v>
      </c>
      <c r="K3984" s="3">
        <f t="shared" si="249"/>
        <v>5.3523777999999993</v>
      </c>
      <c r="L3984" s="3">
        <f t="shared" si="250"/>
        <v>0.12033689999999897</v>
      </c>
      <c r="M3984" s="3">
        <f t="shared" si="251"/>
        <v>0.6117376047585692</v>
      </c>
    </row>
    <row r="3985" spans="1:13">
      <c r="A3985" s="3" t="s">
        <v>36</v>
      </c>
      <c r="B3985" s="3" t="s">
        <v>4731</v>
      </c>
      <c r="C3985" s="3" t="s">
        <v>5726</v>
      </c>
      <c r="D3985" s="3">
        <v>5.2156533999999999</v>
      </c>
      <c r="E3985" s="3">
        <v>5.5375705000000002</v>
      </c>
      <c r="F3985" s="3">
        <v>5.4357132999999997</v>
      </c>
      <c r="G3985" s="3">
        <f t="shared" si="248"/>
        <v>5.3963123999999993</v>
      </c>
      <c r="H3985" s="3">
        <v>5.3477553999999996</v>
      </c>
      <c r="I3985" s="3">
        <v>5.2110814999999997</v>
      </c>
      <c r="J3985" s="3">
        <v>6.0678979999999996</v>
      </c>
      <c r="K3985" s="3">
        <f t="shared" si="249"/>
        <v>5.542244966666666</v>
      </c>
      <c r="L3985" s="3">
        <f t="shared" si="250"/>
        <v>0.14593256666666665</v>
      </c>
      <c r="M3985" s="3">
        <f t="shared" si="251"/>
        <v>0.63239338455925109</v>
      </c>
    </row>
    <row r="3986" spans="1:13">
      <c r="A3986" s="3" t="s">
        <v>36</v>
      </c>
      <c r="B3986" s="3" t="s">
        <v>3118</v>
      </c>
      <c r="C3986" s="3" t="s">
        <v>5726</v>
      </c>
      <c r="D3986" s="3">
        <v>5.0934699999999999</v>
      </c>
      <c r="E3986" s="3">
        <v>5.3258523999999996</v>
      </c>
      <c r="F3986" s="3">
        <v>5.2699436999999998</v>
      </c>
      <c r="G3986" s="3">
        <f t="shared" si="248"/>
        <v>5.2297553666666659</v>
      </c>
      <c r="H3986" s="3">
        <v>5.1590256999999999</v>
      </c>
      <c r="I3986" s="3">
        <v>5.0967507000000003</v>
      </c>
      <c r="J3986" s="3">
        <v>5.741555</v>
      </c>
      <c r="K3986" s="3">
        <f t="shared" si="249"/>
        <v>5.3324438000000001</v>
      </c>
      <c r="L3986" s="3">
        <f t="shared" si="250"/>
        <v>0.10268843333333422</v>
      </c>
      <c r="M3986" s="3">
        <f t="shared" si="251"/>
        <v>0.66066348999810698</v>
      </c>
    </row>
  </sheetData>
  <autoFilter ref="A1:N3986" xr:uid="{F58227E5-E1D0-8043-90A5-B7D90C00CE1E}">
    <sortState xmlns:xlrd2="http://schemas.microsoft.com/office/spreadsheetml/2017/richdata2" ref="A2:N3986">
      <sortCondition ref="B1:B398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H26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2018-12-06T17:07:51Z</dcterms:created>
  <dcterms:modified xsi:type="dcterms:W3CDTF">2019-06-12T21:05:01Z</dcterms:modified>
</cp:coreProperties>
</file>