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nelle Goddard\Desktop\Excel-Challenge\"/>
    </mc:Choice>
  </mc:AlternateContent>
  <xr:revisionPtr revIDLastSave="0" documentId="13_ncr:1_{91E5EFA9-7490-4BD9-9F3E-449A6E03BF7A}" xr6:coauthVersionLast="45" xr6:coauthVersionMax="45" xr10:uidLastSave="{00000000-0000-0000-0000-000000000000}"/>
  <bookViews>
    <workbookView xWindow="-19310" yWindow="-110" windowWidth="19420" windowHeight="10420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</sheets>
  <calcPr calcId="191029"/>
  <pivotCaches>
    <pivotCache cacheId="0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<sst xmlns="http://schemas.openxmlformats.org/spreadsheetml/2006/main" count="24769" uniqueCount="8348">
  <si>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</si>
  <si>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</si>
  <si>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</si>
  <si>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</si>
  <si>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</si>
  <si>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</si>
  <si>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</si>
  <si>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</si>
  <si>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</si>
  <si>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</si>
  <si>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</si>
  <si>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</si>
  <si>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</si>
  <si>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</si>
  <si>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</si>
  <si>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</si>
  <si>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</si>
  <si>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</si>
  <si>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</si>
  <si>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</si>
  <si>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</si>
  <si>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</si>
  <si>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</si>
  <si>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</si>
  <si>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</si>
  <si>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</si>
  <si>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</si>
  <si>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</si>
  <si>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</si>
  <si>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</si>
  <si>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</si>
  <si>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</si>
  <si>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</si>
  <si>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</si>
  <si>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</si>
  <si>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</si>
  <si>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</si>
  <si>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</si>
  <si>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</si>
  <si>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</si>
  <si>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</si>
  <si>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</si>
  <si>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</si>
  <si>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</si>
  <si>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</si>
  <si>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</si>
  <si>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</si>
  <si>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</si>
  <si>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</si>
  <si>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</si>
  <si>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</si>
  <si>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</si>
  <si>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</si>
  <si>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</si>
  <si>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</si>
  <si>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</si>
  <si>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</si>
  <si>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</si>
  <si>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</si>
  <si>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</si>
  <si>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</si>
  <si>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</si>
  <si>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</si>
  <si>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</si>
  <si>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</si>
  <si>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</si>
  <si>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</si>
  <si>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</si>
  <si>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</si>
  <si>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</si>
  <si>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</si>
  <si>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</si>
  <si>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</si>
  <si>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</si>
  <si>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</si>
  <si>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</si>
  <si>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</si>
  <si>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</si>
  <si>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</si>
  <si>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</si>
  <si>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</si>
  <si>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</si>
  <si>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</si>
  <si>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</si>
  <si>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</si>
  <si>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</si>
  <si>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</si>
  <si>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</si>
  <si>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</si>
  <si>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</si>
  <si>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</si>
  <si>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</si>
  <si>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</si>
  <si>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</si>
  <si>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</si>
  <si>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</si>
  <si>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</si>
  <si>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</si>
  <si>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</si>
  <si>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</si>
  <si>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</si>
  <si>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</si>
  <si>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</si>
  <si>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</si>
  <si>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</si>
  <si>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</si>
  <si>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</si>
  <si>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</si>
  <si>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</si>
  <si>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</si>
  <si>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</si>
  <si>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</si>
  <si>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</si>
  <si>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</si>
  <si>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</si>
  <si>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</si>
  <si>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</si>
  <si>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</si>
  <si>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</si>
  <si>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</si>
  <si>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</si>
  <si>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</si>
  <si>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</si>
  <si>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</si>
  <si>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</si>
  <si>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</si>
  <si>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</si>
  <si>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</si>
  <si>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</si>
  <si>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</si>
  <si>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</si>
  <si>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</si>
  <si>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</si>
  <si>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</si>
  <si>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</si>
  <si>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</si>
  <si>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</si>
  <si>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</si>
  <si>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</si>
  <si>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</si>
  <si>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</si>
  <si>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</si>
  <si>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</si>
  <si>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</si>
  <si>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</si>
  <si>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</si>
  <si>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</si>
  <si>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</si>
  <si>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</si>
  <si>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</si>
  <si>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</si>
  <si>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</si>
  <si>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</si>
  <si>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</si>
  <si>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</si>
  <si>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</si>
  <si>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</si>
  <si>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</si>
  <si>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</si>
  <si>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</si>
  <si>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</si>
  <si>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</si>
  <si>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</si>
  <si>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</si>
  <si>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</si>
  <si>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</si>
  <si>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</si>
  <si>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</si>
  <si>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</si>
  <si>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</si>
  <si>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</si>
  <si>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</si>
  <si>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</si>
  <si>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</si>
  <si>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</si>
  <si>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</si>
  <si>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</si>
  <si>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</si>
  <si>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</si>
  <si>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</si>
  <si>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</si>
  <si>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</si>
  <si>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</si>
  <si>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</si>
  <si>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</si>
  <si>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</si>
  <si>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</si>
  <si>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</si>
  <si>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</si>
  <si>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</si>
  <si>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</si>
  <si>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</si>
  <si>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</si>
  <si>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</si>
  <si>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</si>
  <si>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</si>
  <si>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</si>
  <si>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</si>
  <si>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</si>
  <si>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</si>
  <si>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</si>
  <si>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</si>
  <si>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</si>
  <si>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</si>
  <si>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</si>
  <si>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</si>
  <si>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</si>
  <si>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</si>
  <si>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</si>
  <si>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</si>
  <si>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</si>
  <si>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</si>
  <si>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</si>
  <si>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</si>
  <si>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</si>
  <si>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</si>
  <si>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</si>
  <si>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</si>
  <si>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</si>
  <si>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</si>
  <si>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</si>
  <si>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</si>
  <si>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</si>
  <si>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</si>
  <si>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</si>
  <si>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</si>
  <si>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</si>
  <si>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</si>
  <si>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</si>
  <si>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</si>
  <si>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</si>
  <si>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</si>
  <si>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</si>
  <si>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</si>
  <si>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</si>
  <si>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</si>
  <si>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</si>
  <si>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</si>
  <si>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</si>
  <si>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</si>
  <si>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</si>
  <si>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</si>
  <si>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</si>
  <si>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</si>
  <si>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</si>
  <si>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</si>
  <si>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</si>
  <si>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</si>
  <si>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</si>
  <si>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</si>
  <si>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</si>
  <si>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</si>
  <si>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</si>
  <si>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</si>
  <si>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</si>
  <si>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</si>
  <si>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</si>
  <si>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</si>
  <si>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</si>
  <si>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</si>
  <si>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</si>
  <si>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</si>
  <si>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</si>
  <si>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</si>
  <si>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</si>
  <si>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</si>
  <si>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</si>
  <si>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</si>
  <si>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</si>
  <si>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</si>
  <si>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</si>
  <si>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</si>
  <si>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</si>
  <si>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</si>
  <si>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</si>
  <si>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</si>
  <si>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</si>
  <si>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</si>
  <si>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</si>
  <si>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</si>
  <si>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</si>
  <si>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</si>
  <si>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</si>
  <si>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</si>
  <si>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</si>
  <si>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</si>
  <si>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</si>
  <si>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</si>
  <si>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</si>
  <si>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</si>
  <si>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</si>
  <si>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</si>
  <si>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</si>
  <si>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</si>
  <si>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</si>
  <si>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</si>
  <si>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</si>
  <si>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</si>
  <si>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</si>
  <si>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</si>
  <si>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</si>
  <si>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</si>
  <si>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</si>
  <si>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</si>
  <si>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</si>
  <si>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</si>
  <si>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</si>
  <si>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</si>
  <si>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</si>
  <si>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</si>
  <si>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</si>
  <si>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</si>
  <si>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</si>
  <si>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</si>
  <si>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</si>
  <si>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</si>
  <si>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</si>
  <si>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</si>
  <si>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</si>
  <si>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</si>
  <si>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</si>
  <si>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</si>
  <si>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</si>
  <si>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</si>
  <si>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</si>
  <si>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</si>
  <si>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</si>
  <si>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</si>
  <si>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</si>
  <si>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</si>
  <si>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</si>
  <si>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</si>
  <si>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</si>
  <si>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</si>
  <si>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</si>
  <si>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</si>
  <si>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</si>
  <si>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</si>
  <si>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</si>
  <si>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</si>
  <si>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</si>
  <si>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</si>
  <si>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</si>
  <si>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</si>
  <si>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</si>
  <si>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</si>
  <si>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</si>
  <si>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</si>
  <si>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</si>
  <si>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</si>
  <si>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</si>
  <si>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</si>
  <si>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</si>
  <si>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</si>
  <si>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</si>
  <si>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</si>
  <si>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</si>
  <si>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</si>
  <si>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</si>
  <si>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</si>
  <si>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</si>
  <si>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</si>
  <si>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</si>
  <si>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</si>
  <si>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</si>
  <si>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</si>
  <si>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</si>
  <si>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</si>
  <si>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</si>
  <si>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</si>
  <si>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</si>
  <si>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</si>
  <si>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</si>
  <si>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</si>
  <si>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</si>
  <si>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</si>
  <si>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</si>
  <si>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</si>
  <si>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</si>
  <si>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</si>
  <si>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</si>
  <si>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</si>
  <si>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</si>
  <si>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</si>
  <si>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</si>
  <si>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</si>
  <si>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</si>
  <si>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</si>
  <si>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</si>
  <si>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</si>
  <si>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</si>
  <si>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</si>
  <si>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</si>
  <si>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</si>
  <si>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</si>
  <si>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</si>
  <si>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</si>
  <si>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</si>
  <si>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</si>
  <si>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</si>
  <si>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</si>
  <si>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</si>
  <si>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</si>
  <si>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</si>
  <si>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</si>
  <si>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</si>
  <si>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</si>
  <si>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</si>
  <si>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</si>
  <si>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</si>
  <si>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</si>
  <si>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</si>
  <si>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</si>
  <si>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</si>
  <si>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</si>
  <si>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</si>
  <si>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</si>
  <si>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</si>
  <si>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</si>
  <si>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</si>
  <si>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</si>
  <si>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</si>
  <si>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</si>
  <si>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</si>
  <si>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</si>
  <si>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</si>
  <si>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</si>
  <si>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</si>
  <si>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</si>
  <si>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</si>
  <si>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</si>
  <si>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</si>
  <si>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</si>
  <si>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</si>
  <si>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</si>
  <si>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</si>
  <si>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</si>
  <si>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</si>
  <si>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</si>
  <si>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</si>
  <si>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</si>
  <si>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</si>
  <si>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</si>
  <si>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</si>
  <si>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</si>
  <si>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</si>
  <si>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</si>
  <si>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</si>
  <si>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</si>
  <si>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</si>
  <si>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</si>
  <si>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</si>
  <si>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</si>
  <si>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</si>
  <si>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</si>
  <si>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</si>
  <si>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</si>
  <si>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</si>
  <si>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</si>
  <si>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</si>
  <si>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</si>
  <si>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</si>
  <si>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</si>
  <si>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</si>
  <si>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</si>
  <si>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</si>
  <si>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</si>
  <si>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</si>
  <si>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</si>
  <si>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</si>
  <si>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</si>
  <si>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</si>
  <si>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</si>
  <si>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</si>
  <si>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</si>
  <si>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</si>
  <si>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</si>
  <si>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</si>
  <si>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</si>
  <si>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</si>
  <si>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</si>
  <si>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</si>
  <si>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</si>
  <si>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</si>
  <si>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</si>
  <si>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</si>
  <si>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</si>
  <si>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</si>
  <si>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</si>
  <si>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</si>
  <si>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</si>
  <si>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</si>
  <si>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</si>
  <si>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</si>
  <si>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</si>
  <si>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</si>
  <si>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</si>
  <si>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</si>
  <si>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</si>
  <si>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</si>
  <si>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</si>
  <si>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</si>
  <si>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</si>
  <si>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</si>
  <si>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</si>
  <si>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</si>
  <si>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</si>
  <si>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</si>
  <si>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</si>
  <si>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</si>
  <si>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</si>
  <si>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</si>
  <si>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</si>
  <si>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</si>
  <si>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</si>
  <si>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</si>
  <si>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</si>
  <si>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</si>
  <si>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</si>
  <si>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</si>
  <si>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</si>
  <si>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</si>
  <si>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</si>
  <si>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</si>
  <si>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</si>
  <si>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</si>
  <si>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</si>
  <si>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</si>
  <si>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</si>
  <si>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</si>
  <si>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</si>
  <si>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</si>
  <si>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</si>
  <si>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</si>
  <si>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</si>
  <si>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</si>
  <si>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</si>
  <si>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</si>
  <si>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</si>
  <si>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</si>
  <si>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</si>
  <si>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</si>
  <si>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</si>
  <si>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</si>
  <si>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</si>
  <si>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</si>
  <si>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</si>
  <si>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</si>
  <si>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</si>
  <si>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</si>
  <si>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</si>
  <si>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</si>
  <si>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</si>
  <si>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</si>
  <si>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</si>
  <si>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</si>
  <si>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</si>
  <si>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</si>
  <si>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</si>
  <si>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</si>
  <si>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</si>
  <si>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</si>
  <si>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</si>
  <si>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</si>
  <si>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</si>
  <si>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</si>
  <si>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</si>
  <si>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</si>
  <si>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</si>
  <si>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</si>
  <si>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</si>
  <si>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</si>
  <si>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</si>
  <si>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</si>
  <si>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</si>
  <si>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</si>
  <si>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</si>
  <si>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</si>
  <si>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</si>
  <si>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</si>
  <si>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</si>
  <si>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</si>
  <si>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</si>
  <si>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</si>
  <si>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</si>
  <si>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</si>
  <si>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</si>
  <si>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</si>
  <si>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</si>
  <si>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</si>
  <si>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</si>
  <si>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</si>
  <si>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</si>
  <si>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</si>
  <si>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</si>
  <si>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</si>
  <si>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</si>
  <si>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</si>
  <si>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</si>
  <si>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</si>
  <si>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</si>
  <si>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</si>
  <si>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</si>
  <si>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</si>
  <si>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</si>
  <si>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</si>
  <si>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</si>
  <si>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</si>
  <si>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</si>
  <si>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</si>
  <si>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</si>
  <si>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</si>
  <si>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</si>
  <si>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</si>
  <si>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</si>
  <si>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</si>
  <si>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</si>
  <si>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</si>
  <si>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</si>
  <si>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</si>
  <si>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</si>
  <si>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</si>
  <si>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</si>
  <si>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</si>
  <si>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</si>
  <si>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</si>
  <si>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</si>
  <si>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</si>
  <si>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</si>
  <si>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</si>
  <si>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</si>
  <si>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</si>
  <si>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</si>
  <si>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</si>
  <si>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</si>
  <si>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</si>
  <si>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</si>
  <si>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</si>
  <si>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</si>
  <si>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</si>
  <si>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</si>
  <si>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</si>
  <si>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</si>
  <si>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</si>
  <si>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</si>
  <si>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</si>
  <si>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</si>
  <si>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</si>
  <si>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</si>
  <si>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</si>
  <si>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</si>
  <si>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</si>
  <si>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</si>
  <si>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</si>
  <si>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</si>
  <si>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</si>
  <si>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</si>
  <si>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</si>
  <si>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</si>
  <si>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</si>
  <si>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</si>
  <si>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</si>
  <si>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</si>
  <si>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</si>
  <si>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</si>
  <si>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</si>
  <si>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</si>
  <si>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</si>
  <si>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</si>
  <si>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</si>
  <si>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</si>
  <si>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</si>
  <si>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</si>
  <si>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</si>
  <si>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</si>
  <si>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</si>
  <si>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</si>
  <si>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</si>
  <si>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</si>
  <si>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</si>
  <si>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</si>
  <si>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</si>
  <si>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</si>
  <si>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</si>
  <si>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</si>
  <si>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</si>
  <si>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</si>
  <si>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</si>
  <si>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</si>
  <si>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</si>
  <si>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</si>
  <si>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</si>
  <si>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</si>
  <si>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</si>
  <si>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</si>
  <si>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</si>
  <si>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</si>
  <si>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</si>
  <si>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</si>
  <si>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</si>
  <si>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</si>
  <si>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</si>
  <si>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</si>
  <si>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</si>
  <si>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</si>
  <si>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</si>
  <si>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</si>
  <si>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</si>
  <si>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</si>
  <si>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</si>
  <si>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</si>
  <si>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</si>
  <si>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</si>
  <si>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</si>
  <si>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</si>
  <si>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</si>
  <si>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</si>
  <si>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</si>
  <si>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</si>
  <si>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</si>
  <si>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</si>
  <si>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</si>
  <si>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</si>
  <si>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</si>
  <si>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</si>
  <si>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</si>
  <si>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</si>
  <si>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</si>
  <si>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</si>
  <si>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</si>
  <si>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</si>
  <si>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</si>
  <si>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</si>
  <si>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</si>
  <si>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</si>
  <si>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</si>
  <si>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</si>
  <si>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</si>
  <si>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</si>
  <si>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</si>
  <si>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</si>
  <si>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</si>
  <si>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</si>
  <si>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</si>
  <si>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</si>
  <si>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</si>
  <si>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</si>
  <si>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</si>
  <si>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</si>
  <si>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</si>
  <si>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</si>
  <si>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</si>
  <si>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</si>
  <si>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</si>
  <si>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</si>
  <si>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</si>
  <si>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</si>
  <si>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</si>
  <si>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</si>
  <si>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</si>
  <si>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</si>
  <si>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</si>
  <si>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</si>
  <si>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</si>
  <si>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</si>
  <si>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</si>
  <si>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</si>
  <si>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</si>
  <si>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</si>
  <si>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</si>
  <si>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</si>
  <si>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</si>
  <si>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</si>
  <si>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</si>
  <si>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</si>
  <si>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</si>
  <si>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</si>
  <si>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</si>
  <si>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</si>
  <si>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</si>
  <si>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</si>
  <si>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</si>
  <si>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</si>
  <si>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</si>
  <si>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</si>
  <si>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</si>
  <si>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</si>
  <si>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</si>
  <si>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</si>
  <si>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</si>
  <si>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</si>
  <si>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</si>
  <si>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</si>
  <si>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</si>
  <si>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</si>
  <si>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</si>
  <si>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</si>
  <si>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</si>
  <si>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</si>
  <si>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</si>
  <si>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</si>
  <si>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</si>
  <si>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</si>
  <si>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</si>
  <si>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</si>
  <si>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</si>
  <si>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</si>
  <si>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</si>
  <si>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</si>
  <si>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</si>
  <si>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</si>
  <si>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</si>
  <si>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</si>
  <si>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</si>
  <si>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</si>
  <si>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</si>
  <si>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</si>
  <si>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</si>
  <si>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</si>
  <si>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</si>
  <si>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</si>
  <si>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</si>
  <si>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</si>
  <si>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</si>
  <si>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</si>
  <si>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</si>
  <si>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</si>
  <si>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</si>
  <si>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</si>
  <si>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</si>
  <si>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</si>
  <si>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</si>
  <si>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</si>
  <si>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</si>
  <si>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</si>
  <si>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</si>
  <si>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</si>
  <si>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</si>
  <si>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</si>
  <si>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</si>
  <si>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</si>
  <si>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</si>
  <si>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</si>
  <si>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</si>
  <si>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</si>
  <si>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</si>
  <si>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</si>
  <si>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</si>
  <si>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</si>
  <si>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</si>
  <si>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</si>
  <si>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</si>
  <si>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</si>
  <si>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</si>
  <si>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</si>
  <si>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</si>
  <si>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</si>
  <si>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</si>
  <si>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</si>
  <si>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</si>
  <si>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</si>
  <si>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</si>
  <si>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</si>
  <si>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</si>
  <si>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</si>
  <si>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</si>
  <si>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</si>
  <si>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</si>
  <si>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</si>
  <si>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</si>
  <si>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</si>
  <si>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</si>
  <si>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</si>
  <si>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</si>
  <si>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</si>
  <si>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</si>
  <si>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</si>
  <si>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</si>
  <si>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</si>
  <si>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</si>
  <si>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</si>
  <si>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</si>
  <si>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</si>
  <si>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</si>
  <si>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</si>
  <si>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</si>
  <si>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</si>
  <si>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</si>
  <si>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</si>
  <si>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</si>
  <si>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</si>
  <si>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</si>
  <si>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</si>
  <si>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</si>
  <si>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</si>
  <si>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</si>
  <si>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</si>
  <si>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</si>
  <si>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</si>
  <si>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</si>
  <si>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</si>
  <si>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</si>
  <si>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</si>
  <si>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</si>
  <si>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</si>
  <si>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</si>
  <si>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</si>
  <si>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</si>
  <si>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</si>
  <si>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</si>
  <si>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</si>
  <si>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</si>
  <si>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</si>
  <si>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</si>
  <si>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</si>
  <si>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</si>
  <si>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</si>
  <si>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</si>
  <si>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</si>
  <si>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</si>
  <si>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</si>
  <si>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</si>
  <si>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</si>
  <si>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</si>
  <si>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</si>
  <si>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</si>
  <si>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</si>
  <si>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</si>
  <si>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</si>
  <si>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</si>
  <si>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</si>
  <si>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</si>
  <si>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</si>
  <si>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</si>
  <si>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</si>
  <si>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</si>
  <si>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</si>
  <si>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</si>
  <si>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</si>
  <si>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</si>
  <si>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</si>
  <si>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</si>
  <si>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</si>
  <si>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</si>
  <si>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</si>
  <si>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</si>
  <si>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</si>
  <si>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</si>
  <si>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</si>
  <si>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</si>
  <si>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</si>
  <si>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</si>
  <si>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</si>
  <si>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</si>
  <si>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</si>
  <si>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</si>
  <si>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</si>
  <si>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</si>
  <si>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</si>
  <si>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</si>
  <si>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</si>
  <si>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</si>
  <si>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</si>
  <si>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</si>
  <si>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</si>
  <si>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</si>
  <si>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</si>
  <si>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</si>
  <si>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</si>
  <si>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</si>
  <si>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</si>
  <si>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</si>
  <si>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</si>
  <si>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</si>
  <si>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</si>
  <si>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</si>
  <si>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</si>
  <si>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</si>
  <si>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</si>
  <si>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</si>
  <si>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</si>
  <si>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</si>
  <si>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</si>
  <si>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</si>
  <si>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</si>
  <si>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</si>
  <si>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</si>
  <si>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</si>
  <si>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</si>
  <si>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</si>
  <si>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</si>
  <si>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</si>
  <si>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</si>
  <si>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</si>
  <si>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</si>
  <si>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</si>
  <si>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</si>
  <si>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</si>
  <si>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</si>
  <si>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</si>
  <si>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</si>
  <si>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</si>
  <si>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</si>
  <si>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</si>
  <si>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</si>
  <si>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</si>
  <si>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</si>
  <si>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</si>
  <si>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</si>
  <si>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</si>
  <si>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</si>
  <si>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</si>
  <si>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</si>
  <si>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</si>
  <si>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</si>
  <si>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</si>
  <si>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</si>
  <si>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</si>
  <si>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</si>
  <si>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</si>
  <si>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</si>
  <si>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</si>
  <si>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</si>
  <si>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</si>
  <si>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</si>
  <si>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</si>
  <si>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</si>
  <si>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</si>
  <si>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</si>
  <si>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</si>
  <si>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</si>
  <si>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</si>
  <si>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</si>
  <si>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</si>
  <si>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</si>
  <si>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</si>
  <si>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</si>
  <si>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</si>
  <si>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</si>
  <si>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</si>
  <si>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</si>
  <si>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</si>
  <si>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</si>
  <si>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</si>
  <si>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</si>
  <si>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</si>
  <si>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</si>
  <si>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</si>
  <si>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</si>
  <si>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</si>
  <si>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</si>
  <si>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</si>
  <si>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</si>
  <si>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</si>
  <si>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</si>
  <si>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</si>
  <si>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</si>
  <si>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</si>
  <si>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</si>
  <si>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</si>
  <si>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</si>
  <si>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</si>
  <si>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</si>
  <si>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</si>
  <si>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</si>
  <si>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</si>
  <si>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</si>
  <si>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</si>
  <si>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</si>
  <si>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</si>
  <si>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</si>
  <si>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</si>
  <si>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</si>
  <si>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</si>
  <si>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</si>
  <si>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</si>
  <si>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</si>
  <si>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</si>
  <si>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</si>
  <si>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</si>
  <si>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</si>
  <si>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</si>
  <si>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</si>
  <si>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</si>
  <si>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</si>
  <si>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</si>
  <si>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</si>
  <si>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</si>
  <si>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</si>
  <si>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</si>
  <si>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</si>
  <si>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</si>
  <si>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</si>
  <si>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</si>
  <si>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</si>
  <si>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</si>
  <si>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</si>
  <si>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</si>
  <si>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</si>
  <si>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</si>
  <si>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</si>
  <si>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</si>
  <si>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</si>
  <si>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</si>
  <si>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</si>
  <si>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</si>
  <si>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</si>
  <si>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</si>
  <si>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</si>
  <si>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</si>
  <si>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</si>
  <si>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</si>
  <si>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</si>
  <si>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</si>
  <si>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</si>
  <si>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</si>
  <si>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</si>
  <si>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</si>
  <si>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</si>
  <si>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</si>
  <si>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</si>
  <si>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</si>
  <si>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</si>
  <si>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</si>
  <si>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</si>
  <si>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</si>
  <si>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</si>
  <si>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</si>
  <si>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</si>
  <si>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</si>
  <si>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</si>
  <si>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</si>
  <si>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</si>
  <si>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</si>
  <si>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</si>
  <si>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</si>
  <si>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</si>
  <si>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</si>
  <si>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</si>
  <si>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</si>
  <si>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</si>
  <si>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</si>
  <si>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</si>
  <si>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</si>
  <si>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</si>
  <si>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</si>
  <si>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</si>
  <si>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</si>
  <si>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</si>
  <si>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</si>
  <si>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</si>
  <si>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</si>
  <si>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</si>
  <si>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</si>
  <si>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</si>
  <si>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</si>
  <si>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</si>
  <si>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</si>
  <si>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</si>
  <si>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</si>
  <si>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</si>
  <si>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</si>
  <si>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</si>
  <si>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</si>
  <si>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</si>
  <si>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</si>
  <si>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</si>
  <si>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</si>
  <si>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</si>
  <si>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</si>
  <si>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</si>
  <si>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</si>
  <si>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</si>
  <si>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</si>
  <si>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</si>
  <si>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</si>
  <si>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</si>
  <si>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</si>
  <si>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</si>
  <si>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</si>
  <si>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</si>
  <si>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</si>
  <si>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</si>
  <si>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</si>
  <si>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</si>
  <si>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</si>
  <si>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</si>
  <si>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</si>
  <si>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</si>
  <si>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</si>
  <si>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</si>
  <si>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</si>
  <si>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</si>
  <si>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</si>
  <si>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</si>
  <si>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</si>
  <si>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</si>
  <si>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</si>
  <si>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</si>
  <si>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</si>
  <si>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</si>
  <si>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</si>
  <si>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</si>
  <si>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</si>
  <si>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</si>
  <si>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</si>
  <si>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</si>
  <si>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</si>
  <si>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</si>
  <si>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</si>
  <si>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</si>
  <si>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</si>
  <si>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</si>
  <si>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</si>
  <si>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</si>
  <si>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</si>
  <si>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</si>
  <si>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</si>
  <si>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</si>
  <si>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</si>
  <si>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</si>
  <si>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</si>
  <si>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</si>
  <si>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</si>
  <si>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</si>
  <si>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</si>
  <si>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</si>
  <si>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</si>
  <si>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</si>
  <si>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</si>
  <si>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</si>
  <si>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</si>
  <si>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</si>
  <si>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</si>
  <si>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</si>
  <si>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</si>
  <si>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</si>
  <si>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</si>
  <si>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</si>
  <si>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</si>
  <si>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</si>
  <si>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</si>
  <si>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</si>
  <si>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</si>
  <si>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</si>
  <si>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</si>
  <si>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</si>
  <si>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</si>
  <si>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</si>
  <si>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</si>
  <si>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</si>
  <si>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</si>
  <si>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</si>
  <si>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</si>
  <si>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</si>
  <si>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</si>
  <si>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</si>
  <si>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</si>
  <si>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</si>
  <si>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</si>
  <si>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</si>
  <si>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</si>
  <si>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</si>
  <si>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</si>
  <si>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</si>
  <si>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</si>
  <si>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</si>
  <si>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</si>
  <si>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</si>
  <si>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</si>
  <si>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</si>
  <si>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</si>
  <si>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</si>
  <si>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</si>
  <si>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</si>
  <si>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</si>
  <si>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</si>
  <si>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</si>
  <si>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</si>
  <si>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</si>
  <si>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</si>
  <si>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</si>
  <si>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</si>
  <si>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</si>
  <si>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</si>
  <si>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</si>
  <si>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</si>
  <si>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</si>
  <si>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</si>
  <si>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</si>
  <si>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</si>
  <si>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</si>
  <si>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</si>
  <si>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</si>
  <si>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</si>
  <si>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</si>
  <si>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</si>
  <si>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</si>
  <si>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</si>
  <si>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</si>
  <si>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</si>
  <si>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</si>
  <si>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</si>
  <si>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</si>
  <si>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</si>
  <si>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</si>
  <si>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</si>
  <si>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</si>
  <si>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</si>
  <si>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</si>
  <si>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</si>
  <si>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</si>
  <si>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</si>
  <si>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</si>
  <si>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</si>
  <si>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</si>
  <si>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</si>
  <si>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</si>
  <si>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</si>
  <si>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</si>
  <si>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</si>
  <si>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</si>
  <si>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</si>
  <si>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</si>
  <si>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</si>
  <si>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</si>
  <si>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</si>
  <si>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</si>
  <si>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</si>
  <si>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</si>
  <si>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</si>
  <si>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</si>
  <si>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</si>
  <si>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</si>
  <si>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</si>
  <si>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</si>
  <si>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</si>
  <si>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</si>
  <si>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</si>
  <si>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</si>
  <si>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</si>
  <si>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</si>
  <si>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</si>
  <si>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</si>
  <si>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</si>
  <si>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</si>
  <si>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</si>
  <si>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</si>
  <si>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</si>
  <si>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</si>
  <si>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</si>
  <si>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</si>
  <si>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</si>
  <si>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</si>
  <si>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</si>
  <si>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</si>
  <si>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</si>
  <si>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</si>
  <si>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</si>
  <si>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</si>
  <si>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</si>
  <si>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</si>
  <si>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</si>
  <si>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</si>
  <si>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</si>
  <si>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</si>
  <si>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</si>
  <si>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</si>
  <si>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</si>
  <si>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</si>
  <si>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</si>
  <si>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</si>
  <si>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</si>
  <si>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</si>
  <si>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</si>
  <si>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</si>
  <si>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</si>
  <si>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</si>
  <si>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</si>
  <si>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</si>
  <si>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</si>
  <si>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</si>
  <si>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</si>
  <si>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</si>
  <si>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</si>
  <si>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</si>
  <si>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</si>
  <si>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</si>
  <si>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</si>
  <si>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</si>
  <si>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</si>
  <si>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</si>
  <si>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</si>
  <si>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</si>
  <si>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</si>
  <si>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</si>
  <si>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</si>
  <si>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</si>
  <si>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</si>
  <si>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</si>
  <si>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</si>
  <si>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</si>
  <si>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</si>
  <si>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</si>
  <si>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</si>
  <si>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</si>
  <si>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</si>
  <si>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</si>
  <si>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</si>
  <si>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</si>
  <si>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</si>
  <si>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</si>
  <si>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</si>
  <si>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</si>
  <si>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</si>
  <si>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</si>
  <si>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</si>
  <si>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</si>
  <si>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</si>
  <si>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</si>
  <si>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</si>
  <si>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</si>
  <si>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</si>
  <si>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</si>
  <si>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</si>
  <si>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</si>
  <si>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</si>
  <si>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</si>
  <si>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</si>
  <si>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</si>
  <si>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</si>
  <si>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</si>
  <si>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</si>
  <si>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</si>
  <si>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</si>
  <si>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</si>
  <si>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</si>
  <si>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</si>
  <si>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</si>
  <si>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</si>
  <si>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</si>
  <si>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</si>
  <si>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</si>
  <si>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</si>
  <si>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</si>
  <si>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</si>
  <si>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</si>
  <si>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</si>
  <si>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</si>
  <si>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</si>
  <si>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</si>
  <si>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</si>
  <si>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</si>
  <si>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</si>
  <si>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</si>
  <si>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</si>
  <si>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</si>
  <si>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</si>
  <si>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</si>
  <si>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</si>
  <si>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</si>
  <si>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</si>
  <si>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</si>
  <si>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</si>
  <si>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</si>
  <si>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</si>
  <si>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</si>
  <si>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</si>
  <si>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</si>
  <si>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</si>
  <si>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</si>
  <si>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</si>
  <si>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</si>
  <si>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</si>
  <si>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</si>
  <si>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</si>
  <si>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</si>
  <si>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</si>
  <si>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</si>
  <si>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</si>
  <si>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</si>
  <si>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</si>
  <si>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</si>
  <si>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</si>
  <si>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</si>
  <si>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</si>
  <si>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</si>
  <si>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</si>
  <si>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</si>
  <si>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</si>
  <si>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</si>
  <si>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</si>
  <si>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</si>
  <si>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</si>
  <si>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</si>
  <si>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</si>
  <si>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</si>
  <si>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</si>
  <si>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</si>
  <si>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</si>
  <si>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</si>
  <si>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</si>
  <si>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</si>
  <si>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</si>
  <si>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</si>
  <si>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</si>
  <si>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</si>
  <si>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</si>
  <si>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</si>
  <si>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</si>
  <si>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</si>
  <si>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</si>
  <si>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</si>
  <si>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</si>
  <si>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</si>
  <si>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</si>
  <si>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</si>
  <si>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</si>
  <si>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</si>
  <si>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</si>
  <si>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</si>
  <si>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</si>
  <si>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</si>
  <si>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</si>
  <si>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</si>
  <si>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</si>
  <si>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</si>
  <si>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</si>
  <si>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</si>
  <si>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</si>
  <si>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</si>
  <si>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</si>
  <si>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</si>
  <si>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</si>
  <si>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</si>
  <si>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</si>
  <si>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</si>
  <si>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</si>
  <si>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</si>
  <si>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</si>
  <si>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</si>
  <si>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</si>
  <si>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</si>
  <si>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</si>
  <si>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</si>
  <si>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</si>
  <si>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</si>
  <si>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</si>
  <si>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</si>
  <si>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</si>
  <si>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</si>
  <si>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</si>
  <si>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</si>
  <si>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</si>
  <si>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</si>
  <si>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</si>
  <si>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</si>
  <si>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</si>
  <si>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</si>
  <si>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</si>
  <si>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</si>
  <si>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</si>
  <si>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</si>
  <si>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</si>
  <si>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</si>
  <si>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</si>
  <si>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</si>
  <si>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</si>
  <si>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</si>
  <si>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</si>
  <si>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</si>
  <si>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</si>
  <si>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</si>
  <si>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</si>
  <si>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</si>
  <si>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</si>
  <si>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</si>
  <si>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</si>
  <si>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</si>
  <si>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</si>
  <si>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</si>
  <si>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</si>
  <si>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</si>
  <si>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</si>
  <si>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</si>
  <si>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</si>
  <si>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</si>
  <si>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</si>
  <si>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</si>
  <si>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</si>
  <si>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</si>
  <si>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</si>
  <si>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</si>
  <si>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</si>
  <si>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</si>
  <si>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</si>
  <si>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</si>
  <si>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</si>
  <si>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</si>
  <si>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</si>
  <si>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</si>
  <si>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</si>
  <si>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</si>
  <si>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</si>
  <si>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</si>
  <si>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</si>
  <si>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</si>
  <si>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</si>
  <si>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</si>
  <si>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</si>
  <si>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</si>
  <si>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</si>
  <si>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</si>
  <si>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</si>
  <si>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</si>
  <si>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</si>
  <si>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</si>
  <si>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</si>
  <si>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</si>
  <si>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</si>
  <si>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</si>
  <si>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</si>
  <si>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</si>
  <si>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</si>
  <si>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</si>
  <si>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</si>
  <si>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</si>
  <si>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</si>
  <si>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</si>
  <si>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</si>
  <si>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</si>
  <si>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</si>
  <si>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</si>
  <si>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</si>
  <si>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</si>
  <si>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</si>
  <si>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</si>
  <si>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</si>
  <si>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</si>
  <si>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</si>
  <si>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</si>
  <si>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</si>
  <si>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</si>
  <si>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</si>
  <si>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</si>
  <si>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</si>
  <si>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</si>
  <si>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</si>
  <si>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</si>
  <si>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</si>
  <si>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</si>
  <si>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</si>
  <si>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</si>
  <si>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</si>
  <si>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</si>
  <si>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</si>
  <si>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</si>
  <si>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</si>
  <si>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</si>
  <si>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</si>
  <si>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</si>
  <si>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</si>
  <si>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</si>
  <si>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</si>
  <si>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</si>
  <si>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</si>
  <si>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</si>
  <si>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</si>
  <si>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</si>
  <si>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</si>
  <si>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</si>
  <si>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</si>
  <si>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</si>
  <si>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</si>
  <si>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</si>
  <si>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</si>
  <si>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</si>
  <si>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</si>
  <si>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</si>
  <si>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</si>
  <si>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</si>
  <si>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</si>
  <si>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</si>
  <si>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</si>
  <si>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</si>
  <si>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</si>
  <si>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</si>
  <si>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</si>
  <si>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</si>
  <si>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</si>
  <si>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</si>
  <si>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</si>
  <si>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</si>
  <si>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</si>
  <si>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</si>
  <si>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</si>
  <si>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</si>
  <si>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</si>
  <si>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</si>
  <si>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</si>
  <si>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</si>
  <si>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</si>
  <si>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</si>
  <si>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</si>
  <si>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</si>
  <si>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</si>
  <si>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</si>
  <si>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</si>
  <si>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</si>
  <si>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</si>
  <si>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</si>
  <si>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</si>
  <si>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</si>
  <si>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</si>
  <si>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</si>
  <si>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</si>
  <si>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</si>
  <si>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</si>
  <si>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</si>
  <si>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</si>
  <si>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</si>
  <si>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</si>
  <si>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</si>
  <si>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</si>
  <si>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</si>
  <si>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</si>
  <si>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</si>
  <si>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</si>
  <si>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</si>
  <si>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</si>
  <si>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</si>
  <si>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</si>
  <si>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</si>
  <si>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</si>
  <si>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</si>
  <si>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</si>
  <si>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</si>
  <si>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</si>
  <si>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</si>
  <si>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</si>
  <si>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</si>
  <si>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</si>
  <si>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</si>
  <si>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</si>
  <si>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</si>
  <si>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</si>
  <si>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</si>
  <si>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</si>
  <si>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</si>
  <si>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</si>
  <si>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</si>
  <si>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</si>
  <si>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</si>
  <si>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</si>
  <si>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</si>
  <si>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</si>
  <si>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</si>
  <si>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</si>
  <si>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</si>
  <si>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</si>
  <si>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</si>
  <si>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</si>
  <si>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</si>
  <si>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</si>
  <si>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</si>
  <si>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</si>
  <si>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</si>
  <si>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</si>
  <si>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</si>
  <si>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</si>
  <si>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</si>
  <si>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</si>
  <si>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</si>
  <si>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</si>
  <si>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</si>
  <si>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</si>
  <si>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</si>
  <si>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</si>
  <si>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</si>
  <si>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</si>
  <si>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</si>
  <si>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</si>
  <si>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</si>
  <si>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</si>
  <si>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</si>
  <si>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</si>
  <si>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</si>
  <si>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</si>
  <si>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</si>
  <si>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</si>
  <si>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</si>
  <si>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</si>
  <si>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</si>
  <si>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</si>
  <si>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</si>
  <si>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</si>
  <si>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</si>
  <si>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</si>
  <si>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</si>
  <si>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</si>
  <si>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</si>
  <si>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</si>
  <si>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</si>
  <si>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</si>
  <si>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</si>
  <si>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</si>
  <si>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</si>
  <si>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</si>
  <si>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</si>
  <si>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</si>
  <si>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</si>
  <si>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</si>
  <si>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</si>
  <si>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</si>
  <si>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</si>
  <si>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</si>
  <si>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</si>
  <si>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</si>
  <si>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</si>
  <si>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</si>
  <si>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</si>
  <si>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</si>
  <si>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</si>
  <si>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</si>
  <si>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</si>
  <si>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</si>
  <si>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</si>
  <si>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</si>
  <si>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</si>
  <si>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</si>
  <si>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</si>
  <si>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</si>
  <si>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</si>
  <si>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</si>
  <si>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</si>
  <si>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</si>
  <si>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</si>
  <si>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</si>
  <si>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</si>
  <si>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</si>
  <si>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</si>
  <si>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</si>
  <si>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</si>
  <si>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</si>
  <si>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</si>
  <si>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</si>
  <si>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</si>
  <si>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</si>
  <si>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</si>
  <si>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</si>
  <si>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</si>
  <si>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</si>
  <si>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</si>
  <si>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</si>
  <si>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</si>
  <si>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</si>
  <si>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</si>
  <si>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</si>
  <si>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</si>
  <si>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</si>
  <si>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</si>
  <si>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</si>
  <si>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</si>
  <si>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</si>
  <si>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</si>
  <si>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</si>
  <si>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</si>
  <si>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</si>
  <si>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</si>
  <si>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</si>
  <si>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</si>
  <si>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</si>
  <si>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</si>
  <si>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</si>
  <si>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</si>
  <si>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</si>
  <si>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</si>
  <si>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</si>
  <si>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</si>
  <si>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</si>
  <si>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</si>
  <si>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</si>
  <si>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</si>
  <si>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</si>
  <si>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</si>
  <si>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</si>
  <si>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</si>
  <si>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</si>
  <si>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</si>
  <si>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</si>
  <si>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</si>
  <si>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</si>
  <si>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</si>
  <si>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</si>
  <si>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</si>
  <si>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</si>
  <si>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</si>
  <si>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</si>
  <si>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</si>
  <si>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</si>
  <si>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</si>
  <si>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</si>
  <si>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</si>
  <si>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</si>
  <si>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</si>
  <si>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</si>
  <si>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</si>
  <si>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</si>
  <si>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</si>
  <si>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</si>
  <si>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</si>
  <si>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</si>
  <si>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</si>
  <si>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</si>
  <si>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</si>
  <si>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</si>
  <si>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</si>
  <si>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</si>
  <si>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</si>
  <si>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</si>
  <si>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</si>
  <si>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</si>
  <si>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</si>
  <si>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</si>
  <si>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</si>
  <si>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</si>
  <si>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</si>
  <si>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</si>
  <si>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</si>
  <si>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</si>
  <si>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</si>
  <si>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</si>
  <si>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</si>
  <si>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</si>
  <si>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</si>
  <si>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</si>
  <si>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</si>
  <si>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</si>
  <si>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</si>
  <si>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</si>
  <si>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</si>
  <si>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</si>
  <si>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</si>
  <si>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</si>
  <si>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</si>
  <si>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</si>
  <si>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</si>
  <si>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</si>
  <si>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</si>
  <si>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</si>
  <si>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</si>
  <si>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</si>
  <si>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</si>
  <si>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</si>
  <si>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</si>
  <si>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</si>
  <si>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</si>
  <si>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</si>
  <si>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</si>
  <si>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</si>
  <si>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</si>
  <si>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</si>
  <si>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</si>
  <si>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</si>
  <si>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</si>
  <si>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</si>
  <si>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</si>
  <si>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</si>
  <si>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</si>
  <si>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</si>
  <si>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</si>
  <si>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</si>
  <si>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</si>
  <si>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</si>
  <si>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</si>
  <si>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</si>
  <si>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</si>
  <si>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</si>
  <si>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</si>
  <si>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</si>
  <si>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</si>
  <si>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</si>
  <si>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</si>
  <si>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</si>
  <si>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</si>
  <si>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</si>
  <si>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</si>
  <si>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</si>
  <si>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</si>
  <si>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</si>
  <si>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</si>
  <si>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</si>
  <si>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</si>
  <si>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</si>
  <si>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</si>
  <si>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</si>
  <si>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</si>
  <si>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</si>
  <si>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</si>
  <si>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</si>
  <si>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</si>
  <si>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</si>
  <si>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</si>
  <si>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</si>
  <si>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</si>
  <si>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</si>
  <si>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</si>
  <si>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</si>
  <si>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</si>
  <si>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</si>
  <si>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</si>
  <si>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</si>
  <si>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</si>
  <si>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</si>
  <si>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</si>
  <si>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</si>
  <si>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</si>
  <si>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</si>
  <si>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</si>
  <si>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</si>
  <si>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</si>
  <si>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</si>
  <si>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</si>
  <si>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</si>
  <si>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</si>
  <si>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</si>
  <si>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</si>
  <si>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</si>
  <si>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</si>
  <si>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</si>
  <si>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</si>
  <si>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</si>
  <si>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</si>
  <si>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</si>
  <si>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</si>
  <si>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</si>
  <si>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</si>
  <si>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</si>
  <si>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</si>
  <si>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</si>
  <si>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</si>
  <si>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</si>
  <si>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</si>
  <si>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</si>
  <si>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</si>
  <si>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</si>
  <si>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</si>
  <si>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</si>
  <si>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</si>
  <si>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</si>
  <si>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</si>
  <si>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</si>
  <si>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</si>
  <si>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</si>
  <si>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</si>
  <si>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</si>
  <si>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</si>
  <si>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</si>
  <si>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</si>
  <si>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</si>
  <si>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</si>
  <si>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</si>
  <si>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</si>
  <si>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</si>
  <si>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</si>
  <si>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</si>
  <si>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</si>
  <si>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</si>
  <si>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</si>
  <si>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</si>
  <si>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</si>
  <si>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</si>
  <si>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</si>
  <si>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</si>
  <si>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</si>
  <si>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</si>
  <si>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</si>
  <si>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</si>
  <si>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</si>
  <si>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</si>
  <si>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</si>
  <si>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</si>
  <si>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</si>
  <si>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</si>
  <si>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</si>
  <si>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</si>
  <si>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</si>
  <si>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</si>
  <si>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</si>
  <si>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</si>
  <si>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</si>
  <si>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</si>
  <si>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</si>
  <si>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</si>
  <si>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</si>
  <si>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</si>
  <si>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</si>
  <si>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</si>
  <si>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</si>
  <si>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</si>
  <si>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</si>
  <si>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</si>
  <si>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</si>
  <si>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</si>
  <si>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</si>
  <si>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</si>
  <si>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</si>
  <si>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</si>
  <si>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</si>
  <si>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</si>
  <si>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</si>
  <si>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</si>
  <si>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</si>
  <si>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</si>
  <si>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</si>
  <si>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</si>
  <si>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</si>
  <si>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</si>
  <si>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</si>
  <si>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</si>
  <si>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</si>
  <si>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</si>
  <si>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</si>
  <si>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</si>
  <si>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</si>
  <si>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</si>
  <si>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</si>
  <si>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</si>
  <si>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</si>
  <si>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</si>
  <si>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</si>
  <si>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</si>
  <si>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</si>
  <si>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</si>
  <si>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</si>
  <si>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</si>
  <si>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</si>
  <si>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</si>
  <si>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</si>
  <si>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</si>
  <si>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</si>
  <si>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</si>
  <si>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</si>
  <si>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</si>
  <si>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</si>
  <si>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</si>
  <si>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</si>
  <si>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</si>
  <si>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</si>
  <si>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</si>
  <si>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</si>
  <si>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</si>
  <si>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</si>
  <si>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</si>
  <si>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</si>
  <si>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</si>
  <si>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</si>
  <si>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</si>
  <si>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</si>
  <si>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</si>
  <si>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</si>
  <si>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</si>
  <si>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</si>
  <si>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</si>
  <si>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</si>
  <si>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</si>
  <si>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</si>
  <si>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</si>
  <si>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</si>
  <si>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</si>
  <si>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</si>
  <si>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</si>
  <si>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</si>
  <si>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</si>
  <si>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</si>
  <si>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</si>
  <si>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</si>
  <si>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</si>
  <si>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</si>
  <si>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</si>
  <si>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</si>
  <si>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</si>
  <si>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</si>
  <si>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</si>
  <si>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</si>
  <si>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</si>
  <si>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</si>
  <si>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</si>
  <si>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</si>
  <si>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</si>
  <si>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</si>
  <si>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</si>
  <si>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</si>
  <si>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</si>
  <si>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</si>
  <si>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</si>
  <si>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</si>
  <si>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</si>
  <si>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</si>
  <si>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</si>
  <si>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</si>
  <si>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</si>
  <si>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</si>
  <si>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</si>
  <si>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</si>
  <si>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</si>
  <si>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</si>
  <si>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</si>
  <si>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</si>
  <si>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</si>
  <si>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</si>
  <si>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</si>
  <si>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</si>
  <si>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</si>
  <si>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</si>
  <si>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</si>
  <si>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</si>
  <si>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</si>
  <si>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</si>
  <si>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</si>
  <si>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</si>
  <si>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</si>
  <si>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</si>
  <si>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</si>
  <si>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</si>
  <si>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</si>
  <si>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</si>
  <si>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</si>
  <si>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</si>
  <si>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</si>
  <si>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</si>
  <si>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</si>
  <si>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</si>
  <si>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</si>
  <si>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</si>
  <si>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</si>
  <si>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</si>
  <si>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</si>
  <si>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</si>
  <si>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</si>
  <si>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</si>
  <si>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</si>
  <si>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</si>
  <si>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</si>
  <si>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</si>
  <si>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</si>
  <si>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</si>
  <si>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</si>
  <si>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</si>
  <si>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</si>
  <si>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</si>
  <si>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</si>
  <si>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</si>
  <si>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</si>
  <si>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</si>
  <si>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</si>
  <si>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</si>
  <si>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</si>
  <si>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</si>
  <si>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</si>
  <si>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</si>
  <si>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</si>
  <si>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</si>
  <si>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</si>
  <si>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</si>
  <si>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</si>
  <si>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</si>
  <si>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</si>
  <si>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</si>
  <si>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</si>
  <si>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</si>
  <si>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</si>
  <si>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</si>
  <si>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</si>
  <si>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</si>
  <si>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</si>
  <si>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</si>
  <si>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</si>
  <si>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</si>
  <si>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</si>
  <si>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</si>
  <si>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</si>
  <si>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</si>
  <si>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</si>
  <si>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</si>
  <si>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</si>
  <si>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</si>
  <si>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</si>
  <si>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</si>
  <si>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</si>
  <si>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</si>
  <si>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</si>
  <si>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</si>
  <si>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</si>
  <si>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</si>
  <si>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</si>
  <si>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</si>
  <si>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</si>
  <si>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</si>
  <si>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</si>
  <si>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</si>
  <si>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</si>
  <si>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</si>
  <si>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</si>
  <si>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</si>
  <si>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</si>
  <si>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</si>
  <si>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</si>
  <si>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</si>
  <si>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</si>
  <si>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</si>
  <si>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</si>
  <si>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</si>
  <si>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</si>
  <si>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</si>
  <si>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</si>
  <si>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</si>
  <si>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</si>
  <si>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</si>
  <si>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</si>
  <si>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</si>
  <si>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</si>
  <si>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</si>
  <si>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</si>
  <si>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</si>
  <si>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</si>
  <si>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</si>
  <si>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</si>
  <si>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</si>
  <si>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</si>
  <si>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</si>
  <si>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</si>
  <si>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</si>
  <si>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</si>
  <si>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</si>
  <si>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</si>
  <si>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</si>
  <si>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</si>
  <si>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</si>
  <si>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</si>
  <si>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</si>
  <si>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</si>
  <si>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</si>
  <si>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</si>
  <si>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</si>
  <si>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</si>
  <si>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</si>
  <si>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</si>
  <si>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</si>
  <si>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</si>
  <si>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</si>
  <si>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</si>
  <si>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</si>
  <si>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</si>
  <si>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</si>
  <si>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</si>
  <si>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</si>
  <si>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</si>
  <si>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</si>
  <si>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</si>
  <si>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</si>
  <si>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</si>
  <si>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</si>
  <si>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</si>
  <si>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</si>
  <si>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</si>
  <si>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</si>
  <si>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</si>
  <si>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</si>
  <si>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</si>
  <si>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</si>
  <si>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</si>
  <si>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</si>
  <si>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</si>
  <si>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</si>
  <si>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</si>
  <si>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</si>
  <si>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</si>
  <si>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</si>
  <si>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</si>
  <si>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</si>
  <si>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</si>
  <si>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</si>
  <si>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</si>
  <si>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</si>
  <si>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</si>
  <si>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</si>
  <si>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</si>
  <si>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</si>
  <si>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</si>
  <si>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</si>
  <si>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</si>
  <si>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</si>
  <si>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</si>
  <si>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</si>
  <si>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</si>
  <si>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</si>
  <si>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</si>
  <si>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</si>
  <si>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</si>
  <si>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</si>
  <si>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</si>
  <si>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</si>
  <si>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</si>
  <si>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</si>
  <si>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</si>
  <si>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</si>
  <si>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</si>
  <si>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</si>
  <si>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</si>
  <si>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</si>
  <si>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</si>
  <si>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</si>
  <si>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</si>
  <si>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</si>
  <si>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</si>
  <si>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</si>
  <si>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</si>
  <si>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</si>
  <si>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</si>
  <si>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</si>
  <si>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</si>
  <si>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</si>
  <si>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</si>
  <si>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</si>
  <si>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</si>
  <si>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</si>
  <si>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</si>
  <si>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</si>
  <si>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</si>
  <si>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</si>
  <si>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</si>
  <si>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</si>
  <si>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</si>
  <si>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</si>
  <si>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</si>
  <si>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</si>
  <si>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</si>
  <si>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</si>
  <si>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</si>
  <si>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</si>
  <si>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</si>
  <si>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</si>
  <si>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</si>
  <si>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</si>
  <si>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</si>
  <si>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</si>
  <si>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</si>
  <si>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</si>
  <si>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</si>
  <si>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</si>
  <si>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</si>
  <si>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</si>
  <si>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</si>
  <si>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</si>
  <si>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</si>
  <si>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</si>
  <si>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</si>
  <si>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</si>
  <si>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</si>
  <si>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</si>
  <si>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</si>
  <si>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</si>
  <si>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</si>
  <si>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</si>
  <si>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</si>
  <si>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</si>
  <si>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</si>
  <si>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</si>
  <si>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</si>
  <si>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</si>
  <si>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</si>
  <si>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</si>
  <si>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</si>
  <si>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</si>
  <si>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</si>
  <si>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</si>
  <si>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</si>
  <si>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</si>
  <si>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</si>
  <si>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</si>
  <si>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</si>
  <si>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</si>
  <si>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</si>
  <si>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</si>
  <si>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</si>
  <si>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</si>
  <si>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</si>
  <si>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</si>
  <si>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</si>
  <si>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</si>
  <si>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</si>
  <si>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</si>
  <si>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</si>
  <si>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</si>
  <si>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</si>
  <si>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</si>
  <si>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</si>
  <si>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</si>
  <si>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</si>
  <si>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</si>
  <si>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</si>
  <si>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</si>
  <si>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</si>
  <si>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</si>
  <si>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</si>
  <si>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</si>
  <si>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</si>
  <si>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</si>
  <si>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</si>
  <si>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</si>
  <si>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</si>
  <si>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</si>
  <si>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</si>
  <si>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</si>
  <si>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</si>
  <si>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</si>
  <si>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</si>
  <si>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</si>
  <si>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</si>
  <si>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</si>
  <si>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</si>
  <si>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</si>
  <si>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</si>
  <si>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</si>
  <si>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</si>
  <si>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</si>
  <si>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</si>
  <si>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</si>
  <si>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</si>
  <si>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</si>
  <si>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</si>
  <si>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</si>
  <si>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</si>
  <si>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</si>
  <si>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</si>
  <si>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</si>
  <si>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</si>
  <si>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</si>
  <si>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</si>
  <si>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</si>
  <si>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</si>
  <si>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</si>
  <si>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</si>
  <si>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</si>
  <si>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</si>
  <si>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</si>
  <si>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</si>
  <si>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</si>
  <si>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</si>
  <si>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</si>
  <si>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</si>
  <si>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</si>
  <si>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</si>
  <si>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</si>
  <si>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</si>
  <si>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</si>
  <si>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</si>
  <si>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</si>
  <si>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</si>
  <si>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</si>
  <si>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</si>
  <si>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</si>
  <si>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</si>
  <si>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</si>
  <si>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</si>
  <si>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</si>
  <si>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</si>
  <si>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</si>
  <si>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</si>
  <si>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</si>
  <si>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</si>
  <si>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</si>
  <si>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</si>
  <si>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</si>
  <si>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</si>
  <si>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</si>
  <si>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</si>
  <si>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</si>
  <si>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</si>
  <si>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</si>
  <si>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</si>
  <si>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</si>
  <si>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</si>
  <si>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</si>
  <si>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</si>
  <si>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</si>
  <si>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</si>
  <si>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</si>
  <si>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</si>
  <si>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</si>
  <si>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</si>
  <si>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</si>
  <si>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</si>
  <si>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</si>
  <si>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</si>
  <si>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</si>
  <si>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</si>
  <si>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</si>
  <si>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</si>
  <si>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</si>
  <si>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</si>
  <si>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</si>
  <si>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</si>
  <si>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</si>
  <si>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</si>
  <si>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</si>
  <si>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</si>
  <si>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</si>
  <si>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</si>
  <si>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</si>
  <si>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</si>
  <si>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</si>
  <si>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</si>
  <si>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</si>
  <si>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</si>
  <si>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</si>
  <si>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</si>
  <si>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</si>
  <si>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</si>
  <si>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</si>
  <si>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</si>
  <si>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</si>
  <si>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</si>
  <si>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</si>
  <si>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</si>
  <si>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</si>
  <si>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</si>
  <si>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</si>
  <si>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</si>
  <si>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</si>
  <si>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</si>
  <si>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</si>
  <si>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</si>
  <si>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</si>
  <si>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</si>
  <si>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</si>
  <si>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</si>
  <si>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</si>
  <si>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</si>
  <si>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</si>
  <si>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</si>
  <si>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</si>
  <si>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</si>
  <si>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</si>
  <si>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</si>
  <si>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</si>
  <si>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</si>
  <si>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</si>
  <si>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</si>
  <si>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</si>
  <si>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</si>
  <si>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</si>
  <si>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</si>
  <si>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</si>
  <si>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</si>
  <si>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</si>
  <si>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</si>
  <si>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</si>
  <si>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</si>
  <si>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</si>
  <si>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</si>
  <si>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</si>
  <si>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</si>
  <si>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</si>
  <si>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</si>
  <si>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</si>
  <si>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</si>
  <si>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</si>
  <si>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</si>
  <si>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</si>
  <si>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</si>
  <si>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</si>
  <si>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</si>
  <si>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</si>
  <si>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</si>
  <si>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</si>
  <si>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</si>
  <si>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</si>
  <si>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</si>
  <si>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</si>
  <si>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</si>
  <si>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</si>
  <si>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</si>
  <si>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</si>
  <si>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</si>
  <si>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</si>
  <si>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</si>
  <si>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</si>
  <si>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</si>
  <si>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</si>
  <si>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</si>
  <si>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</si>
  <si>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</si>
  <si>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</si>
  <si>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</si>
  <si>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</si>
  <si>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</si>
  <si>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</si>
  <si>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</si>
  <si>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</si>
  <si>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</si>
  <si>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</si>
  <si>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</si>
  <si>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</si>
  <si>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</si>
  <si>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</si>
  <si>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</si>
  <si>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</si>
  <si>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</si>
  <si>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</si>
  <si>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</si>
  <si>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</si>
  <si>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</si>
  <si>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</si>
  <si>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</si>
  <si>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</si>
  <si>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</si>
  <si>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</si>
  <si>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</si>
  <si>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</si>
  <si>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</si>
  <si>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</si>
  <si>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</si>
  <si>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</si>
  <si>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</si>
  <si>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</si>
  <si>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</si>
  <si>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</si>
  <si>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</si>
  <si>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</si>
  <si>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</si>
  <si>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</si>
  <si>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</si>
  <si>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</si>
  <si>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</si>
  <si>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</si>
  <si>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</si>
  <si>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</si>
  <si>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</si>
  <si>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</si>
  <si>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</si>
  <si>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</si>
  <si>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</si>
  <si>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</si>
  <si>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</si>
  <si>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</si>
  <si>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</si>
  <si>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</si>
  <si>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</si>
  <si>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</si>
  <si>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</si>
  <si>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</si>
  <si>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</si>
  <si>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</si>
  <si>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</si>
  <si>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</si>
  <si>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</si>
  <si>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</si>
  <si>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</si>
  <si>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</si>
  <si>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</si>
  <si>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</si>
  <si>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</si>
  <si>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</si>
  <si>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</si>
  <si>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</si>
  <si>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</si>
  <si>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</si>
  <si>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</si>
  <si>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</si>
  <si>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</si>
  <si>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</si>
  <si>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</si>
  <si>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</si>
  <si>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</si>
  <si>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</si>
  <si>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</si>
  <si>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</si>
  <si>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</si>
  <si>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</si>
  <si>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</si>
  <si>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</si>
  <si>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</si>
  <si>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</si>
  <si>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</si>
  <si>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</si>
  <si>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</si>
  <si>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</si>
  <si>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</si>
  <si>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</si>
  <si>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</si>
  <si>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</si>
  <si>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</si>
  <si>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</si>
  <si>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</si>
  <si>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</si>
  <si>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</si>
  <si>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</si>
  <si>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</si>
  <si>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</si>
  <si>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</si>
  <si>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</si>
  <si>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</si>
  <si>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</si>
  <si>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</si>
  <si>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</si>
  <si>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</si>
  <si>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</si>
  <si>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</si>
  <si>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</si>
  <si>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</si>
  <si>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</si>
  <si>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</si>
  <si>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</si>
  <si>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</si>
  <si>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</si>
  <si>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</si>
  <si>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</si>
  <si>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</si>
  <si>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</si>
  <si>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</si>
  <si>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</si>
  <si>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</si>
  <si>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</si>
  <si>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</si>
  <si>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</si>
  <si>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</si>
  <si>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</si>
  <si>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</si>
  <si>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</si>
  <si>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</si>
  <si>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</si>
  <si>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</si>
  <si>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</si>
  <si>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</si>
  <si>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</si>
  <si>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</si>
  <si>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</si>
  <si>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</si>
  <si>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</si>
  <si>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</si>
  <si>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</si>
  <si>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</si>
  <si>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</si>
  <si>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</si>
  <si>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</si>
  <si>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</si>
  <si>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</si>
  <si>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</si>
  <si>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</si>
  <si>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</si>
  <si>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</si>
  <si>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</si>
  <si>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</si>
  <si>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</si>
  <si>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</si>
  <si>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</si>
  <si>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</si>
  <si>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</si>
  <si>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</si>
  <si>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</si>
  <si>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</si>
  <si>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</si>
  <si>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</si>
  <si>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</si>
  <si>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</si>
  <si>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</si>
  <si>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</si>
  <si>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</si>
  <si>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</si>
  <si>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</si>
  <si>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</si>
  <si>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</si>
  <si>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</si>
  <si>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</si>
  <si>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</si>
  <si>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</si>
  <si>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</si>
  <si>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</si>
  <si>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</si>
  <si>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</si>
  <si>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</si>
  <si>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</si>
  <si>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</si>
  <si>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</si>
  <si>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</si>
  <si>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</si>
  <si>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</si>
  <si>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</si>
  <si>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</si>
  <si>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</si>
  <si>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</si>
  <si>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</si>
  <si>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</si>
  <si>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</si>
  <si>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</si>
  <si>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</si>
  <si>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</si>
  <si>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</si>
  <si>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</si>
  <si>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</si>
  <si>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</si>
  <si>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</si>
  <si>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</si>
  <si>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</si>
  <si>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</si>
  <si>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</si>
  <si>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</si>
  <si>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</si>
  <si>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</si>
  <si>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</si>
  <si>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</si>
  <si>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</si>
  <si>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</si>
  <si>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</si>
  <si>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</si>
  <si>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</si>
  <si>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</si>
  <si>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</si>
  <si>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</si>
  <si>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</si>
  <si>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</si>
  <si>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</si>
  <si>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</si>
  <si>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</si>
  <si>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</si>
  <si>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</si>
  <si>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</si>
  <si>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</si>
  <si>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</si>
  <si>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</si>
  <si>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</si>
  <si>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</si>
  <si>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</si>
  <si>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</si>
  <si>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</si>
  <si>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</si>
  <si>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</si>
  <si>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</si>
  <si>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</si>
  <si>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</si>
  <si>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</si>
  <si>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</si>
  <si>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</si>
  <si>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</si>
  <si>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</si>
  <si>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</si>
  <si>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</si>
  <si>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</si>
  <si>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</si>
  <si>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</si>
  <si>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</si>
  <si>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</si>
  <si>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</si>
  <si>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</si>
  <si>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</si>
  <si>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</si>
  <si>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</si>
  <si>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</si>
  <si>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</si>
  <si>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</si>
  <si>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</si>
  <si>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</si>
  <si>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</si>
  <si>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</si>
  <si>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</si>
  <si>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</si>
  <si>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</si>
  <si>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</si>
  <si>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</si>
  <si>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</si>
  <si>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</si>
  <si>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</si>
  <si>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</si>
  <si>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</si>
  <si>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</si>
  <si>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</si>
  <si>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</si>
  <si>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</si>
  <si>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</si>
  <si>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</si>
  <si>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</si>
  <si>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</si>
  <si>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</si>
  <si>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</si>
  <si>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</si>
  <si>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</si>
  <si>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</si>
  <si>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</si>
  <si>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</si>
  <si>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</si>
  <si>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</si>
  <si>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</si>
  <si>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</si>
  <si>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</si>
  <si>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</si>
  <si>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</si>
  <si>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</si>
  <si>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</si>
  <si>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</si>
  <si>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</si>
  <si>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</si>
  <si>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</si>
  <si>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</si>
  <si>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</si>
  <si>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</si>
  <si>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</si>
  <si>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</si>
  <si>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</si>
  <si>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</si>
  <si>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</si>
  <si>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</si>
  <si>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</si>
  <si>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</si>
  <si>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</si>
  <si>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</si>
  <si>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</si>
  <si>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</si>
  <si>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</si>
  <si>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</si>
  <si>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</si>
  <si>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</si>
  <si>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</si>
  <si>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</si>
  <si>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</si>
  <si>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</si>
  <si>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</si>
  <si>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</si>
  <si>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</si>
  <si>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</si>
  <si>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</si>
  <si>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</si>
  <si>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</si>
  <si>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</si>
  <si>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</si>
  <si>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</si>
  <si>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</si>
  <si>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</si>
  <si>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</si>
  <si>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</si>
  <si>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</si>
  <si>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</si>
  <si>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</si>
  <si>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</si>
  <si>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</si>
  <si>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</si>
  <si>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</si>
  <si>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</si>
  <si>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</si>
  <si>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</si>
  <si>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</si>
  <si>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</si>
  <si>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</si>
  <si>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</si>
  <si>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</si>
  <si>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</si>
  <si>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</si>
  <si>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</si>
  <si>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</si>
  <si>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</si>
  <si>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</si>
  <si>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</si>
  <si>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</si>
  <si>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</si>
  <si>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</si>
  <si>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</si>
  <si>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</si>
  <si>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</si>
  <si>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</si>
  <si>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</si>
  <si>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</si>
  <si>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</si>
  <si>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</si>
  <si>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</si>
  <si>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</si>
  <si>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</si>
  <si>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</si>
  <si>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</si>
  <si>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</si>
  <si>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</si>
  <si>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</si>
  <si>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</si>
  <si>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</si>
  <si>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</si>
  <si>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</si>
  <si>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</si>
  <si>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</si>
  <si>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</si>
  <si>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</si>
  <si>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</si>
  <si>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</si>
  <si>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</si>
  <si>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</si>
  <si>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</si>
  <si>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</si>
  <si>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</si>
  <si>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</si>
  <si>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</si>
  <si>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</si>
  <si>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</si>
  <si>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</si>
  <si>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</si>
  <si>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</si>
  <si>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</si>
  <si>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</si>
  <si>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</si>
  <si>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</si>
  <si>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</si>
  <si>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</si>
  <si>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</si>
  <si>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</si>
  <si>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</si>
  <si>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</si>
  <si>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</si>
  <si>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</si>
  <si>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</si>
  <si>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</si>
  <si>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</si>
  <si>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</si>
  <si>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</si>
  <si>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</si>
  <si>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</si>
  <si>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</si>
  <si>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</si>
  <si>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</si>
  <si>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</si>
  <si>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</si>
  <si>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</si>
  <si>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</si>
  <si>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</si>
  <si>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</si>
  <si>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</si>
  <si>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</si>
  <si>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</si>
  <si>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</si>
  <si>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</si>
  <si>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</si>
  <si>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</si>
  <si>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</si>
  <si>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</si>
  <si>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</si>
  <si>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</si>
  <si>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</si>
  <si>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</si>
  <si>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</si>
  <si>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</si>
  <si>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</si>
  <si>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</si>
  <si>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</si>
  <si>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</si>
  <si>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</si>
  <si>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</si>
  <si>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</si>
  <si>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</si>
  <si>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</si>
  <si>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</si>
  <si>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</si>
  <si>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</si>
  <si>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</si>
  <si>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</si>
  <si>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</si>
  <si>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</si>
  <si>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</si>
  <si>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</si>
  <si>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</si>
  <si>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</si>
  <si>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</si>
  <si>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</si>
  <si>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</si>
  <si>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</si>
  <si>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</si>
  <si>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</si>
  <si>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</si>
  <si>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</si>
  <si>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</si>
  <si>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</si>
  <si>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</si>
  <si>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</si>
  <si>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</si>
  <si>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</si>
  <si>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</si>
  <si>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</si>
  <si>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</si>
  <si>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</si>
  <si>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</si>
  <si>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</si>
  <si>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</si>
  <si>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</si>
  <si>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</si>
  <si>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</si>
  <si>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</si>
  <si>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</si>
  <si>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</si>
  <si>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</si>
  <si>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</si>
  <si>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</si>
  <si>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</si>
  <si>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</si>
  <si>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</si>
  <si>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</si>
  <si>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</si>
  <si>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</si>
  <si>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</si>
  <si>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</si>
  <si>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</si>
  <si>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</si>
  <si>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</si>
  <si>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</si>
  <si>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</si>
  <si>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</si>
  <si>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</si>
  <si>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</si>
  <si>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</si>
  <si>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</si>
  <si>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</si>
  <si>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</si>
  <si>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</si>
  <si>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</si>
  <si>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</si>
  <si>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</si>
  <si>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</si>
  <si>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</si>
  <si>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</si>
  <si>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</si>
  <si>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</si>
  <si>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</si>
  <si>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</si>
  <si>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</si>
  <si>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</si>
  <si>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</si>
  <si>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</si>
  <si>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</si>
  <si>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</si>
  <si>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</si>
  <si>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</si>
  <si>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</si>
  <si>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</si>
  <si>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</si>
  <si>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</si>
  <si>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</si>
  <si>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</si>
  <si>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</si>
  <si>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</si>
  <si>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</si>
  <si>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</si>
  <si>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</si>
  <si>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</si>
  <si>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</si>
  <si>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</si>
  <si>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</si>
  <si>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</si>
  <si>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</si>
  <si>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</si>
  <si>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</si>
  <si>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</si>
  <si>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</si>
  <si>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</si>
  <si>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</si>
  <si>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</si>
  <si>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</si>
  <si>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</si>
  <si>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</si>
  <si>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</si>
  <si>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</si>
  <si>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</si>
  <si>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</si>
  <si>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</si>
  <si>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</si>
  <si>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</si>
  <si>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</si>
  <si>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</si>
  <si>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</si>
  <si>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</si>
  <si>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</si>
  <si>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</si>
  <si>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</si>
  <si>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</si>
  <si>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</si>
  <si>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</si>
  <si>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</si>
  <si>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</si>
  <si>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</si>
  <si>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</si>
  <si>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</si>
  <si>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</si>
  <si>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</si>
  <si>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</si>
  <si>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</si>
  <si>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</si>
  <si>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</si>
  <si>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</si>
  <si>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</si>
  <si>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</si>
  <si>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</si>
  <si>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</si>
  <si>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</si>
  <si>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</si>
  <si>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</si>
  <si>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</si>
  <si>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</si>
  <si>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</si>
  <si>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</si>
  <si>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</si>
  <si>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</si>
  <si>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</si>
  <si>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</si>
  <si>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</si>
  <si>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</si>
  <si>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</si>
  <si>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</si>
  <si>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</si>
  <si>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</si>
  <si>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</si>
  <si>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</si>
  <si>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</si>
  <si>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</si>
  <si>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</si>
  <si>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</si>
  <si>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</si>
  <si>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</si>
  <si>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</si>
  <si>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</si>
  <si>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</si>
  <si>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</si>
  <si>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</si>
  <si>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</si>
  <si>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</si>
  <si>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</si>
  <si>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</si>
  <si>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</si>
  <si>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</si>
  <si>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</si>
  <si>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</si>
  <si>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</si>
  <si>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</si>
  <si>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</si>
  <si>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</si>
  <si>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</si>
  <si>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</si>
  <si>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</si>
  <si>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</si>
  <si>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</si>
  <si>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</si>
  <si>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</si>
  <si>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</si>
  <si>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</si>
  <si>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</si>
  <si>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</si>
  <si>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</si>
  <si>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</si>
  <si>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</si>
  <si>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</si>
  <si>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</si>
  <si>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</si>
  <si>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</si>
  <si>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</si>
  <si>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</si>
  <si>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</si>
  <si>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</si>
  <si>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</si>
  <si>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</si>
  <si>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</si>
  <si>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</si>
  <si>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</si>
  <si>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</si>
  <si>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</si>
  <si>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</si>
  <si>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</si>
  <si>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</si>
  <si>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</si>
  <si>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</si>
  <si>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</si>
  <si>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</si>
  <si>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</si>
  <si>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</si>
  <si>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</si>
  <si>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</si>
  <si>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</si>
  <si>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</si>
  <si>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</si>
  <si>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</si>
  <si>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</si>
  <si>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</si>
  <si>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</si>
  <si>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</si>
  <si>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</si>
  <si>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</si>
  <si>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</si>
  <si>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</si>
  <si>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</si>
  <si>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</si>
  <si>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</si>
  <si>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</si>
  <si>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</si>
  <si>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</si>
  <si>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</si>
  <si>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</si>
  <si>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</si>
  <si>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</si>
  <si>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</si>
  <si>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</si>
  <si>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</si>
  <si>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</si>
  <si>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</si>
  <si>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</si>
  <si>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</si>
  <si>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</si>
  <si>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</si>
  <si>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</si>
  <si>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</si>
  <si>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</si>
  <si>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</si>
  <si>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</si>
  <si>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</si>
  <si>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</si>
  <si>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</si>
  <si>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</si>
  <si>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</si>
  <si>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</si>
  <si>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</si>
  <si>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</si>
  <si>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</si>
  <si>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</si>
  <si>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</si>
  <si>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</si>
  <si>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</si>
  <si>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</si>
  <si>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</si>
  <si>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</si>
  <si>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</si>
  <si>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</si>
  <si>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</si>
  <si>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</si>
  <si>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</si>
  <si>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</si>
  <si>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</si>
  <si>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</si>
  <si>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</si>
  <si>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</si>
  <si>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</si>
  <si>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</si>
  <si>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</si>
  <si>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</si>
  <si>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</si>
  <si>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</si>
  <si>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</si>
  <si>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</si>
  <si>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</si>
  <si>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</si>
  <si>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</si>
  <si>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</si>
  <si>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</si>
  <si>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</si>
  <si>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</si>
  <si>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</si>
  <si>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</si>
  <si>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</si>
  <si>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</si>
  <si>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</si>
  <si>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</si>
  <si>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</si>
  <si>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</si>
  <si>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</si>
  <si>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</si>
  <si>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</si>
  <si>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</si>
  <si>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</si>
  <si>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</si>
  <si>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</si>
  <si>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</si>
  <si>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</si>
  <si>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</si>
  <si>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</si>
  <si>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</si>
  <si>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</si>
  <si>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</si>
  <si>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</si>
  <si>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</si>
  <si>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</si>
  <si>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</si>
  <si>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</si>
  <si>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</si>
  <si>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</si>
  <si>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</si>
  <si>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</si>
  <si>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</si>
  <si>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</si>
  <si>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</si>
  <si>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</si>
  <si>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</si>
  <si>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</si>
  <si>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</si>
  <si>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</si>
  <si>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</si>
  <si>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</si>
  <si>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</si>
  <si>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</si>
  <si>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</si>
  <si>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</si>
  <si>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</si>
  <si>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</si>
  <si>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</si>
  <si>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</si>
  <si>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</si>
  <si>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</si>
  <si>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</si>
  <si>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</si>
  <si>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</si>
  <si>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</si>
  <si>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</si>
  <si>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</si>
  <si>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</si>
  <si>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</si>
  <si>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</si>
  <si>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</si>
  <si>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</si>
  <si>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</si>
  <si>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</si>
  <si>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</si>
  <si>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</si>
  <si>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</si>
  <si>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</si>
  <si>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</si>
  <si>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</si>
  <si>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</si>
  <si>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</si>
  <si>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</si>
  <si>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</si>
  <si>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</si>
  <si>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</si>
  <si>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</si>
  <si>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</si>
  <si>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</si>
  <si>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</si>
  <si>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</si>
  <si>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</si>
  <si>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</si>
  <si>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</si>
  <si>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</si>
  <si>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</si>
  <si>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</si>
  <si>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</si>
  <si>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</si>
  <si>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</si>
  <si>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</si>
  <si>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</si>
  <si>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</si>
  <si>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</si>
  <si>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</si>
  <si>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</si>
  <si>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</si>
  <si>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</si>
  <si>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</si>
  <si>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</si>
  <si>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</si>
  <si>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</si>
  <si>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</si>
  <si>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</si>
  <si>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</si>
  <si>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</si>
  <si>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</si>
  <si>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</si>
  <si>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</si>
  <si>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</si>
  <si>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</si>
  <si>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</si>
  <si>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</si>
  <si>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</si>
  <si>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</si>
  <si>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</si>
  <si>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</si>
  <si>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</si>
  <si>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</si>
  <si>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</si>
  <si>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</si>
  <si>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</si>
  <si>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</si>
  <si>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</si>
  <si>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</si>
  <si>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</si>
  <si>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</si>
  <si>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</si>
  <si>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</si>
  <si>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</si>
  <si>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</si>
  <si>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</si>
  <si>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</si>
  <si>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</si>
  <si>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</si>
  <si>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</si>
  <si>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</si>
  <si>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</si>
  <si>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</si>
  <si>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</si>
  <si>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</si>
  <si>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</si>
  <si>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</si>
  <si>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</si>
  <si>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</si>
  <si>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</si>
  <si>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</si>
  <si>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</si>
  <si>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</si>
  <si>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</si>
  <si>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</si>
  <si>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</si>
  <si>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</si>
  <si>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</si>
  <si>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</si>
  <si>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</si>
  <si>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</si>
  <si>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</si>
  <si>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</si>
  <si>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</si>
  <si>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</si>
  <si>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</si>
  <si>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</si>
  <si>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</si>
  <si>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</si>
  <si>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</si>
  <si>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</si>
  <si>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</si>
  <si>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</si>
  <si>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</si>
  <si>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</si>
  <si>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</si>
  <si>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</si>
  <si>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</si>
  <si>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</si>
  <si>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</si>
  <si>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</si>
  <si>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</si>
  <si>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</si>
  <si>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</si>
  <si>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</si>
  <si>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</si>
  <si>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</si>
  <si>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</si>
  <si>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</si>
  <si>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</si>
  <si>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</si>
  <si>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</si>
  <si>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</si>
  <si>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</si>
  <si>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</si>
  <si>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</si>
  <si>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</si>
  <si>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</si>
  <si>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</si>
  <si>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</si>
  <si>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</si>
  <si>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</si>
  <si>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</si>
  <si>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</si>
  <si>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</si>
  <si>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</si>
  <si>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</si>
  <si>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</si>
  <si>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</si>
  <si>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</si>
  <si>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</si>
  <si>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</si>
  <si>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</si>
  <si>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</si>
  <si>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</si>
  <si>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</si>
  <si>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</si>
  <si>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</si>
  <si>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</si>
  <si>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</si>
  <si>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</si>
  <si>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</si>
  <si>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</si>
  <si>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</si>
  <si>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</si>
  <si>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</si>
  <si>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</si>
  <si>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</si>
  <si>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</si>
  <si>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</si>
  <si>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</si>
  <si>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</si>
  <si>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</si>
  <si>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</si>
  <si>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</si>
  <si>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</si>
  <si>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</si>
  <si>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</si>
  <si>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</si>
  <si>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</si>
  <si>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</si>
  <si>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</si>
  <si>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</si>
  <si>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</si>
  <si>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</si>
  <si>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</si>
  <si>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</si>
  <si>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</si>
  <si>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</si>
  <si>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</si>
  <si>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</si>
  <si>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</si>
  <si>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</si>
  <si>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</si>
  <si>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</si>
  <si>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</si>
  <si>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</si>
  <si>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</si>
  <si>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</si>
  <si>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</si>
  <si>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</si>
  <si>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</si>
  <si>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</si>
  <si>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</si>
  <si>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</si>
  <si>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</si>
  <si>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</si>
  <si>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</si>
  <si>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</si>
  <si>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</si>
  <si>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</si>
  <si>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</si>
  <si>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</si>
  <si>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</si>
  <si>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</si>
  <si>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</si>
  <si>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</si>
  <si>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</si>
  <si>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</si>
  <si>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</si>
  <si>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</si>
  <si>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</si>
  <si>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</si>
  <si>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</si>
  <si>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</si>
  <si>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</si>
  <si>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</si>
  <si>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</si>
  <si>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</si>
  <si>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</si>
  <si>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</si>
  <si>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</si>
  <si>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</si>
  <si>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</si>
  <si>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</si>
  <si>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</si>
  <si>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</si>
  <si>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</si>
  <si>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</si>
  <si>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</si>
  <si>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</si>
  <si>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</si>
  <si>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</si>
  <si>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</si>
  <si>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</si>
  <si>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</si>
  <si>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</si>
  <si>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</si>
  <si>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</si>
  <si>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</si>
  <si>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</si>
  <si>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</si>
  <si>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</si>
  <si>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</si>
  <si>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</si>
  <si>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</si>
  <si>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</si>
  <si>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</si>
  <si>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</si>
  <si>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</si>
  <si>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</si>
  <si>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</si>
  <si>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</si>
  <si>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</si>
  <si>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</si>
  <si>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</si>
  <si>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</si>
  <si>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</si>
  <si>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</si>
  <si>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</si>
  <si>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</si>
  <si>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</si>
  <si>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</si>
  <si>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</si>
  <si>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</si>
  <si>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</si>
  <si>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</si>
  <si>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</si>
  <si>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</si>
  <si>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</si>
  <si>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</si>
  <si>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</si>
  <si>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</si>
  <si>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</si>
  <si>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</si>
  <si>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</si>
  <si>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</si>
  <si>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</si>
  <si>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</si>
  <si>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</si>
  <si>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</si>
  <si>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</si>
  <si>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</si>
  <si>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</si>
  <si>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</si>
  <si>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</si>
  <si>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</si>
  <si>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</si>
  <si>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</si>
  <si>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</si>
  <si>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</si>
  <si>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</si>
  <si>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</si>
  <si>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</si>
  <si>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</si>
  <si>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</si>
  <si>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</si>
  <si>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</si>
  <si>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</si>
  <si>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</si>
  <si>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</si>
  <si>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</si>
  <si>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</si>
  <si>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</si>
  <si>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</si>
  <si>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</si>
  <si>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</si>
  <si>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</si>
  <si>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</si>
  <si>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</si>
  <si>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</si>
  <si>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</si>
  <si>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</si>
  <si>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</si>
  <si>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</si>
  <si>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</si>
  <si>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</si>
  <si>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</si>
  <si>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</si>
  <si>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</si>
  <si>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</si>
  <si>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</si>
  <si>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</si>
  <si>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</si>
  <si>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</si>
  <si>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</si>
  <si>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</si>
  <si>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</si>
  <si>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</si>
  <si>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</si>
  <si>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</si>
  <si>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</si>
  <si>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</si>
  <si>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</si>
  <si>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</si>
  <si>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</si>
  <si>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</si>
  <si>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</si>
  <si>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</si>
  <si>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</si>
  <si>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</si>
  <si>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</si>
  <si>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</si>
  <si>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</si>
  <si>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</si>
  <si>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</si>
  <si>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</si>
  <si>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</si>
  <si>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</si>
  <si>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</si>
  <si>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</si>
  <si>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</si>
  <si>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</si>
  <si>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</si>
  <si>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</si>
  <si>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</si>
  <si>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</si>
  <si>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</si>
  <si>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</si>
  <si>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</si>
  <si>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</si>
  <si>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</si>
  <si>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</si>
  <si>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</si>
  <si>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</si>
  <si>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</si>
  <si>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</si>
  <si>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</si>
  <si>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</si>
  <si>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</si>
  <si>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</si>
  <si>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</si>
  <si>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</si>
  <si>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</si>
  <si>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</si>
  <si>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</si>
  <si>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</si>
  <si>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</si>
  <si>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</si>
  <si>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</si>
  <si>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</si>
  <si>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</si>
  <si>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</si>
  <si>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</si>
  <si>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</si>
  <si>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</si>
  <si>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</si>
  <si>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</si>
  <si>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</si>
  <si>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</si>
  <si>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</si>
  <si>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</si>
  <si>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</si>
  <si>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</si>
  <si>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</si>
  <si>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</si>
  <si>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</si>
  <si>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</si>
  <si>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</si>
  <si>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</si>
  <si>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</si>
  <si>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</si>
  <si>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</si>
  <si>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</si>
  <si>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</si>
  <si>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</si>
  <si>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</si>
  <si>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</si>
  <si>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</si>
  <si>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</si>
  <si>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</si>
  <si>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</si>
  <si>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</si>
  <si>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</si>
  <si>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</si>
  <si>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</si>
  <si>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</si>
  <si>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</si>
  <si>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</si>
  <si>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</si>
  <si>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</si>
  <si>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</si>
  <si>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</si>
  <si>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</si>
  <si>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</si>
  <si>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</si>
  <si>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</si>
  <si>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</si>
  <si>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</si>
  <si>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</si>
  <si>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</si>
  <si>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</si>
  <si>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</si>
  <si>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</si>
  <si>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</si>
  <si>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</si>
  <si>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</si>
  <si>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</si>
  <si>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</si>
  <si>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</si>
  <si>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</si>
  <si>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</si>
  <si>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</si>
  <si>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</si>
  <si>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</si>
  <si>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</si>
  <si>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</si>
  <si>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</si>
  <si>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</si>
  <si>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</si>
  <si>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</si>
  <si>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</si>
  <si>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</si>
  <si>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</si>
  <si>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</si>
  <si>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</si>
  <si>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</si>
  <si>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</si>
  <si>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</si>
  <si>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</si>
  <si>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</si>
  <si>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</si>
  <si>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</si>
  <si>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</si>
  <si>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</si>
  <si>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</si>
  <si>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</si>
  <si>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</si>
  <si>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</si>
  <si>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</si>
  <si>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</si>
  <si>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</si>
  <si>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</si>
  <si>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</si>
  <si>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</si>
  <si>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</si>
  <si>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</si>
  <si>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</si>
  <si>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</si>
  <si>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</si>
  <si>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</si>
  <si>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</si>
  <si>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</si>
  <si>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</si>
  <si>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</si>
  <si>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</si>
  <si>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</si>
  <si>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</si>
  <si>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</si>
  <si>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</si>
  <si>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</si>
  <si>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</si>
  <si>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</si>
  <si>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</si>
  <si>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</si>
  <si>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</si>
  <si>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</si>
  <si>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</si>
  <si>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</si>
  <si>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</si>
  <si>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</si>
  <si>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</si>
  <si>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</si>
  <si>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</si>
  <si>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</si>
  <si>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</si>
  <si>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</si>
  <si>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</si>
  <si>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</si>
  <si>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</si>
  <si>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</si>
  <si>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</si>
  <si>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</si>
  <si>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</si>
  <si>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</si>
  <si>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</si>
  <si>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</si>
  <si>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</si>
  <si>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</si>
  <si>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</si>
  <si>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</si>
  <si>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</si>
  <si>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</si>
  <si>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</si>
  <si>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</si>
  <si>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</si>
  <si>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</si>
  <si>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</si>
  <si>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</si>
  <si>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</si>
  <si>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</si>
  <si>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</si>
  <si>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</si>
  <si>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</si>
  <si>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</si>
  <si>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</si>
  <si>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</si>
  <si>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</si>
  <si>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</si>
  <si>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</si>
  <si>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</si>
  <si>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</si>
  <si>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</si>
  <si>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</si>
  <si>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</si>
  <si>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</si>
  <si>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</si>
  <si>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</si>
  <si>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</si>
  <si>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</si>
  <si>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</si>
  <si>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</si>
  <si>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</si>
  <si>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</si>
  <si>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</si>
  <si>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</si>
  <si>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</si>
  <si>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</si>
  <si>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</si>
  <si>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</si>
  <si>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</si>
  <si>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</si>
  <si>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</si>
  <si>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</si>
  <si>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</si>
  <si>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</si>
  <si>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</si>
  <si>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</si>
  <si>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</si>
  <si>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</si>
  <si>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</si>
  <si>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</si>
  <si>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</si>
  <si>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</si>
  <si>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</si>
  <si>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</si>
  <si>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</si>
  <si>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</si>
  <si>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</si>
  <si>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</si>
  <si>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</si>
  <si>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</si>
  <si>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</si>
  <si>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</si>
  <si>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</si>
  <si>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</si>
  <si>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</si>
  <si>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</si>
  <si>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</si>
  <si>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</si>
  <si>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</si>
  <si>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</si>
  <si>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</si>
  <si>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</si>
  <si>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</si>
  <si>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</si>
  <si>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</si>
  <si>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</si>
  <si>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</si>
  <si>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</si>
  <si>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</si>
  <si>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</si>
  <si>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</si>
  <si>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</si>
  <si>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</si>
  <si>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</si>
  <si>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</si>
  <si>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</si>
  <si>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</si>
  <si>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</si>
  <si>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</si>
  <si>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</si>
  <si>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</si>
  <si>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</si>
  <si>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</si>
  <si>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</si>
  <si>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</si>
  <si>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</si>
  <si>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</si>
  <si>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</si>
  <si>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</si>
  <si>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</si>
  <si>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</si>
  <si>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</si>
  <si>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</si>
  <si>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</si>
  <si>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</si>
  <si>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</si>
  <si>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</si>
  <si>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</si>
  <si>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</si>
  <si>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</si>
  <si>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</si>
  <si>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</si>
  <si>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</si>
  <si>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</si>
  <si>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</si>
  <si>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</si>
  <si>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</si>
  <si>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</si>
  <si>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</si>
  <si>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</si>
  <si>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</si>
  <si>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</si>
  <si>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</si>
  <si>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</si>
  <si>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</si>
  <si>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</si>
  <si>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</si>
  <si>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</si>
  <si>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</si>
  <si>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</si>
  <si>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</si>
  <si>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</si>
  <si>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</si>
  <si>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</si>
  <si>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</si>
  <si>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</si>
  <si>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</si>
  <si>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</si>
  <si>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</si>
  <si>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</si>
  <si>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</si>
  <si>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</si>
  <si>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</si>
  <si>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</si>
  <si>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</si>
  <si>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</si>
  <si>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</si>
  <si>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</si>
  <si>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</si>
  <si>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</si>
  <si>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</si>
  <si>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</si>
  <si>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</si>
  <si>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</si>
  <si>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</si>
  <si>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</si>
  <si>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</si>
  <si>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</si>
  <si>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</si>
  <si>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</si>
  <si>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</si>
  <si>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</si>
  <si>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</si>
  <si>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</si>
  <si>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</si>
  <si>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</si>
  <si>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</si>
  <si>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</si>
  <si>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</si>
  <si>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</si>
  <si>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</si>
  <si>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</si>
  <si>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</si>
  <si>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</si>
  <si>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</si>
  <si>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</si>
  <si>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</si>
  <si>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</si>
  <si>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</si>
  <si>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</si>
  <si>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</si>
  <si>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</si>
  <si>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</si>
  <si>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</si>
  <si>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</si>
  <si>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</si>
  <si>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</si>
  <si>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</si>
  <si>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</si>
  <si>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</si>
  <si>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</si>
  <si>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</si>
  <si>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</si>
  <si>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</si>
  <si>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</si>
  <si>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</si>
  <si>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</si>
  <si>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</si>
  <si>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</si>
  <si>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</si>
  <si>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</si>
  <si>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</si>
  <si>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</si>
  <si>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</si>
  <si>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</si>
  <si>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</si>
  <si>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</si>
  <si>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</si>
  <si>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</si>
  <si>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</si>
  <si>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</si>
  <si>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</si>
  <si>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</si>
  <si>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</si>
  <si>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</si>
  <si>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</si>
  <si>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</si>
  <si>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</si>
  <si>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</si>
  <si>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</si>
  <si>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</si>
  <si>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</si>
  <si>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</si>
  <si>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</si>
  <si>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</si>
  <si>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</si>
  <si>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</si>
  <si>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</si>
  <si>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</si>
  <si>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</si>
  <si>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</si>
  <si>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</si>
  <si>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</si>
  <si>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</si>
  <si>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</si>
  <si>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</si>
  <si>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</si>
  <si>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</si>
  <si>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</si>
  <si>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</si>
  <si>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</si>
  <si>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</si>
  <si>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</si>
  <si>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</si>
  <si>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</si>
  <si>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</si>
  <si>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</si>
  <si>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</si>
  <si>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</si>
  <si>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</si>
  <si>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</si>
  <si>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</si>
  <si>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</si>
  <si>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</si>
  <si>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</si>
  <si>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</si>
  <si>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</si>
  <si>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</si>
  <si>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</si>
  <si>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</si>
  <si>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</si>
  <si>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</si>
  <si>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</si>
  <si>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</si>
  <si>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</si>
  <si>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</si>
  <si>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</si>
  <si>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</si>
  <si>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</si>
  <si>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</si>
  <si>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</si>
  <si>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</si>
  <si>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</si>
  <si>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</si>
  <si>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</si>
  <si>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</si>
  <si>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</si>
  <si>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</si>
  <si>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</si>
  <si>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</si>
  <si>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</si>
  <si>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</si>
  <si>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</si>
  <si>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</si>
  <si>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</si>
  <si>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</si>
  <si>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</si>
  <si>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</si>
  <si>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</si>
  <si>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</si>
  <si>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</si>
  <si>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</si>
  <si>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</si>
  <si>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</si>
  <si>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</si>
  <si>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</si>
  <si>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</si>
  <si>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</si>
  <si>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</si>
  <si>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</si>
  <si>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</si>
  <si>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</si>
  <si>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</si>
  <si>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</si>
  <si>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</si>
  <si>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</si>
  <si>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</si>
  <si>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</si>
  <si>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</si>
  <si>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</si>
  <si>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</si>
  <si>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</si>
  <si>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</si>
  <si>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</si>
  <si>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</si>
  <si>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</si>
  <si>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</si>
  <si>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</si>
  <si>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</si>
  <si>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</si>
  <si>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</si>
  <si>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</si>
  <si>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</si>
  <si>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</si>
  <si>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</si>
  <si>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</si>
  <si>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</si>
  <si>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</si>
  <si>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</si>
  <si>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</si>
  <si>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</si>
  <si>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</si>
  <si>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</si>
  <si>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</si>
  <si>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</si>
  <si>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</si>
  <si>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</si>
  <si>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</si>
  <si>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</si>
  <si>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</si>
  <si>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</si>
  <si>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</si>
  <si>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</si>
  <si>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</si>
  <si>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</si>
  <si>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</si>
  <si>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</si>
  <si>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</si>
  <si>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</si>
  <si>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</si>
  <si>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</si>
  <si>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</si>
  <si>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</si>
  <si>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</si>
  <si>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</si>
  <si>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</si>
  <si>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</si>
  <si>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</si>
  <si>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</si>
  <si>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</si>
  <si>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</si>
  <si>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</si>
  <si>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</si>
  <si>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</si>
  <si>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</si>
  <si>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</si>
  <si>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</si>
  <si>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</si>
  <si>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</si>
  <si>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</si>
  <si>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</si>
  <si>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</si>
  <si>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</si>
  <si>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</si>
  <si>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</si>
  <si>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</si>
  <si>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</si>
  <si>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</si>
  <si>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</si>
  <si>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</si>
  <si>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</si>
  <si>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</si>
  <si>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</si>
  <si>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</si>
  <si>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</si>
  <si>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</si>
  <si>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</si>
  <si>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</si>
  <si>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</si>
  <si>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</si>
  <si>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</si>
  <si>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</si>
  <si>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</si>
  <si>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</si>
  <si>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</si>
  <si>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</si>
  <si>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</si>
  <si>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</si>
  <si>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</si>
  <si>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</si>
  <si>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</si>
  <si>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</si>
  <si>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</si>
  <si>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</si>
  <si>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</si>
  <si>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</si>
  <si>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</si>
  <si>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</si>
  <si>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</si>
  <si>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</si>
  <si>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</si>
  <si>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</si>
  <si>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</si>
  <si>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</si>
  <si>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</si>
  <si>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</si>
  <si>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</si>
  <si>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</si>
  <si>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</si>
  <si>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</si>
  <si>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</si>
  <si>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</si>
  <si>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</si>
  <si>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</si>
  <si>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</si>
  <si>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</si>
  <si>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</si>
  <si>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</si>
  <si>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</si>
  <si>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</si>
  <si>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</si>
  <si>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</si>
  <si>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</si>
  <si>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</si>
  <si>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</si>
  <si>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</si>
  <si>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</si>
  <si>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</si>
  <si>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</si>
  <si>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</si>
  <si>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</si>
  <si>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</si>
  <si>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</si>
  <si>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</si>
  <si>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</si>
  <si>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</si>
  <si>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</si>
  <si>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</si>
  <si>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</si>
  <si>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</si>
  <si>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</si>
  <si>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</si>
  <si>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</si>
  <si>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</si>
  <si>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</si>
  <si>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</si>
  <si>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</si>
  <si>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</si>
  <si>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</si>
  <si>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</si>
  <si>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</si>
  <si>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</si>
  <si>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</si>
  <si>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</si>
  <si>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</si>
  <si>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</si>
  <si>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</si>
  <si>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</si>
  <si>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</si>
  <si>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</si>
  <si>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</si>
  <si>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</si>
  <si>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</si>
  <si>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</si>
  <si>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</si>
  <si>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</si>
  <si>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</si>
  <si>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</si>
  <si>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</si>
  <si>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</si>
  <si>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</si>
  <si>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</si>
  <si>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</si>
  <si>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</si>
  <si>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</si>
  <si>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</si>
  <si>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</si>
  <si>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</si>
  <si>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</si>
  <si>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</si>
  <si>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</si>
  <si>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</si>
  <si>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</si>
  <si>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</si>
  <si>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</si>
  <si>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</si>
  <si>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</si>
  <si>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</si>
  <si>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</si>
  <si>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</si>
  <si>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</si>
  <si>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</si>
  <si>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</si>
  <si>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</si>
  <si>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</si>
  <si>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</si>
  <si>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</si>
  <si>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</si>
  <si>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</si>
  <si>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</si>
  <si>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</si>
  <si>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</si>
  <si>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</si>
  <si>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</si>
  <si>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</si>
  <si>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</si>
  <si>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</si>
  <si>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</si>
  <si>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</si>
  <si>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</si>
  <si>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</si>
  <si>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</si>
  <si>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</si>
  <si>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</si>
  <si>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</si>
  <si>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</si>
  <si>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</si>
  <si>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</si>
  <si>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</si>
  <si>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</si>
  <si>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</si>
  <si>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</si>
  <si>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</si>
  <si>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</si>
  <si>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</si>
  <si>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</si>
  <si>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</si>
  <si>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</si>
  <si>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</si>
  <si>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</si>
  <si>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</si>
  <si>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</si>
  <si>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</si>
  <si>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</si>
  <si>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</si>
  <si>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</si>
  <si>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</si>
  <si>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</si>
  <si>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</si>
  <si>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</si>
  <si>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</si>
  <si>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</si>
  <si>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</si>
  <si>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</si>
  <si>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</si>
  <si>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</si>
  <si>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</si>
  <si>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</si>
  <si>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</si>
  <si>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</si>
  <si>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</si>
  <si>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</si>
  <si>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</si>
  <si>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</si>
  <si>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</si>
  <si>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</si>
  <si>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</si>
  <si>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</si>
  <si>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</si>
  <si>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</si>
  <si>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</si>
  <si>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</si>
  <si>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</si>
  <si>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</si>
  <si>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</si>
  <si>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</si>
  <si>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</si>
  <si>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</si>
  <si>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</si>
  <si>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</si>
  <si>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</si>
  <si>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</si>
  <si>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</si>
  <si>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</si>
  <si>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</si>
  <si>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</si>
  <si>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</si>
  <si>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</si>
  <si>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</si>
  <si>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</si>
  <si>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</si>
  <si>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</si>
  <si>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</si>
  <si>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</si>
  <si>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</si>
  <si>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</si>
  <si>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</si>
  <si>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</si>
  <si>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</si>
  <si>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</si>
  <si>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</si>
  <si>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</si>
  <si>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</si>
  <si>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</si>
  <si>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</si>
  <si>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</si>
  <si>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</si>
  <si>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</si>
  <si>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</si>
  <si>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</si>
  <si>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</si>
  <si>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</si>
  <si>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</si>
  <si>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</si>
  <si>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</si>
  <si>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</si>
  <si>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</si>
  <si>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</si>
  <si>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</si>
  <si>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</si>
  <si>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</si>
  <si>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</si>
  <si>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</si>
  <si>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</si>
  <si>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</si>
  <si>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</si>
  <si>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</si>
  <si>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</si>
  <si>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</si>
  <si>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</si>
  <si>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</si>
  <si>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</si>
  <si>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</si>
  <si>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</si>
  <si>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</si>
  <si>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</si>
  <si>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</si>
  <si>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</si>
  <si>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</si>
  <si>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</si>
  <si>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</si>
  <si>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</si>
  <si>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</si>
  <si>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</si>
  <si>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</si>
  <si>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</si>
  <si>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</si>
  <si>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</si>
  <si>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</si>
  <si>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</si>
  <si>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</si>
  <si>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</si>
  <si>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</si>
  <si>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</si>
  <si>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</si>
  <si>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</si>
  <si>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</si>
  <si>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</si>
  <si>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</si>
  <si>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</si>
  <si>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</si>
  <si>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</si>
  <si>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</si>
  <si>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</si>
  <si>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</si>
  <si>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</si>
  <si>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</si>
  <si>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</si>
  <si>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</si>
  <si>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</si>
  <si>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</si>
  <si>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</si>
  <si>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</si>
  <si>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</si>
  <si>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</si>
  <si>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</si>
  <si>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</si>
  <si>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</si>
  <si>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</si>
  <si>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</si>
  <si>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</si>
  <si>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</si>
  <si>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</si>
  <si>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</si>
  <si>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</si>
  <si>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</si>
  <si>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</si>
  <si>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</si>
  <si>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</si>
  <si>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</si>
  <si>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</si>
  <si>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</si>
  <si>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</si>
  <si>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</si>
  <si>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</si>
  <si>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</si>
  <si>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</si>
  <si>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</si>
  <si>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</si>
  <si>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</si>
  <si>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</si>
  <si>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</si>
  <si>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</si>
  <si>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</si>
  <si>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</si>
  <si>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</si>
  <si>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</si>
  <si>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</si>
  <si>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</si>
  <si>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</si>
  <si>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</si>
  <si>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</si>
  <si>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</si>
  <si>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</si>
  <si>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</si>
  <si>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</si>
  <si>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</si>
  <si>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</si>
  <si>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</si>
  <si>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</si>
  <si>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</si>
  <si>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</si>
  <si>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</si>
  <si>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</si>
  <si>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</si>
  <si>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</si>
  <si>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</si>
  <si>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</si>
  <si>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</si>
  <si>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</si>
  <si>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</si>
  <si>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</si>
  <si>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</si>
  <si>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</si>
  <si>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</si>
  <si>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</si>
  <si>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</si>
  <si>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</si>
  <si>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</si>
  <si>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</si>
  <si>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</si>
  <si>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</si>
  <si>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</si>
  <si>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</si>
  <si>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</si>
  <si>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</si>
  <si>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</si>
  <si>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</si>
  <si>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</si>
  <si>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</si>
  <si>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</si>
  <si>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</si>
  <si>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</si>
  <si>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</si>
  <si>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</si>
  <si>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</si>
  <si>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</si>
  <si>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</si>
  <si>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</si>
  <si>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</si>
  <si>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</si>
  <si>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</si>
  <si>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</si>
  <si>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</si>
  <si>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</si>
  <si>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</si>
  <si>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</si>
  <si>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</si>
  <si>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</si>
  <si>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</si>
  <si>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</si>
  <si>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</si>
  <si>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</si>
  <si>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</si>
  <si>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</si>
  <si>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</si>
  <si>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</si>
  <si>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</si>
  <si>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</si>
  <si>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</si>
  <si>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</si>
  <si>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</si>
  <si>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</si>
  <si>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</si>
  <si>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</si>
  <si>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</si>
  <si>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</si>
  <si>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</si>
  <si>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</si>
  <si>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</si>
  <si>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</si>
  <si>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</si>
  <si>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</si>
  <si>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</si>
  <si>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</si>
  <si>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</si>
  <si>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</si>
  <si>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</si>
  <si>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</si>
  <si>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</si>
  <si>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</si>
  <si>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</si>
  <si>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</si>
  <si>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</si>
  <si>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</si>
  <si>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</si>
  <si>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</si>
  <si>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</si>
  <si>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</si>
  <si>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</si>
  <si>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</si>
  <si>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</si>
  <si>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</si>
  <si>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</si>
  <si>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</si>
  <si>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</si>
  <si>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</si>
  <si>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</si>
  <si>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</si>
  <si>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</si>
  <si>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</si>
  <si>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</si>
  <si>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</si>
  <si>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</si>
  <si>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</si>
  <si>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</si>
  <si>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</si>
  <si>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</si>
  <si>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</si>
  <si>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</si>
  <si>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</si>
  <si>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</si>
  <si>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</si>
  <si>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</si>
  <si>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</si>
  <si>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</si>
  <si>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</si>
  <si>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</si>
  <si>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</si>
  <si>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</si>
  <si>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</si>
  <si>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</si>
  <si>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</si>
  <si>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</si>
  <si>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</si>
  <si>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</si>
  <si>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</si>
  <si>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</si>
  <si>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</si>
  <si>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</si>
  <si>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</si>
  <si>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</si>
  <si>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</si>
  <si>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</si>
  <si>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</si>
  <si>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</si>
  <si>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</si>
  <si>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</si>
  <si>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</si>
  <si>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</si>
  <si>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</si>
  <si>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</si>
  <si>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</si>
  <si>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</si>
  <si>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</si>
  <si>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</si>
  <si>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</si>
  <si>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</si>
  <si>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</si>
  <si>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</si>
  <si>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</si>
  <si>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</si>
  <si>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</si>
  <si>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</si>
  <si>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</si>
  <si>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</si>
  <si>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</si>
  <si>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</si>
  <si>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</si>
  <si>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</si>
  <si>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</si>
  <si>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</si>
  <si>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</si>
  <si>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</si>
  <si>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</si>
  <si>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</si>
  <si>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</si>
  <si>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</si>
  <si>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</si>
  <si>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</si>
  <si>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</si>
  <si>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</si>
  <si>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</si>
  <si>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</si>
  <si>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</si>
  <si>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</si>
  <si>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</si>
  <si>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</si>
  <si>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</si>
  <si>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</si>
  <si>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</si>
  <si>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</si>
  <si>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</si>
  <si>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</si>
  <si>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</si>
  <si>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</si>
  <si>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</si>
  <si>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</si>
  <si>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</si>
  <si>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</si>
  <si>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</si>
  <si>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</si>
  <si>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</si>
  <si>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</si>
  <si>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</si>
  <si>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</si>
  <si>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</si>
  <si>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</si>
  <si>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</si>
  <si>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</si>
  <si>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</si>
  <si>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</si>
  <si>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</si>
  <si>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</si>
  <si>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</si>
  <si>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</si>
  <si>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</si>
  <si>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</si>
  <si>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</si>
  <si>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</si>
  <si>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</si>
  <si>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</si>
  <si>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</si>
  <si>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</si>
  <si>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</si>
  <si>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</si>
  <si>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</si>
  <si>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</si>
  <si>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</si>
  <si>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</si>
  <si>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</si>
  <si>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</si>
  <si>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</si>
  <si>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</si>
  <si>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</si>
  <si>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</si>
  <si>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</si>
  <si>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</si>
  <si>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</si>
  <si>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</si>
  <si>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</si>
  <si>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</si>
  <si>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</si>
  <si>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</si>
  <si>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</si>
  <si>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</si>
  <si>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</si>
  <si>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</si>
  <si>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</si>
  <si>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</si>
  <si>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</si>
  <si>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</si>
  <si>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</si>
  <si>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</si>
  <si>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</si>
  <si>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</si>
  <si>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</si>
  <si>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</si>
  <si>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</si>
  <si>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</si>
  <si>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</si>
  <si>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</si>
  <si>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</si>
  <si>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</si>
  <si>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</si>
  <si>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</si>
  <si>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</si>
  <si>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</si>
  <si>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</si>
  <si>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</si>
  <si>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</si>
  <si>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</si>
  <si>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</si>
  <si>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</si>
  <si>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</si>
  <si>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</si>
  <si>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</si>
  <si>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</si>
  <si>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</si>
  <si>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</si>
  <si>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</si>
  <si>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</si>
  <si>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</si>
  <si>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</si>
  <si>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</si>
  <si>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</si>
  <si>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</si>
  <si>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</si>
  <si>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</si>
  <si>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</si>
  <si>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</si>
  <si>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</si>
  <si>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</si>
  <si>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</si>
  <si>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</si>
  <si>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</si>
  <si>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</si>
  <si>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</si>
  <si>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</si>
  <si>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</si>
  <si>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</si>
  <si>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</si>
  <si>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</si>
  <si>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</si>
  <si>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</si>
  <si>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</si>
  <si>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</si>
  <si>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</si>
  <si>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</si>
  <si>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</si>
  <si>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</si>
  <si>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</si>
  <si>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</si>
  <si>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</si>
  <si>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</si>
  <si>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</si>
  <si>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</si>
  <si>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</si>
  <si>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</si>
  <si>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</si>
  <si>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</si>
  <si>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</si>
  <si>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</si>
  <si>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</si>
  <si>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</si>
  <si>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</si>
  <si>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</si>
  <si>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</si>
  <si>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</si>
  <si>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</si>
  <si>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</si>
  <si>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</si>
  <si>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</si>
  <si>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</si>
  <si>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</si>
  <si>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</si>
  <si>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</si>
  <si>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</si>
  <si>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</si>
  <si>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</si>
  <si>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</si>
  <si>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</si>
  <si>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</si>
  <si>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</si>
  <si>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</si>
  <si>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</si>
  <si>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</si>
  <si>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</si>
  <si>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</si>
  <si>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</si>
  <si>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</si>
  <si>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</si>
  <si>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</si>
  <si>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</si>
  <si>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</si>
  <si>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</si>
  <si>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</si>
  <si>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</si>
  <si>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</si>
  <si>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</si>
  <si>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</si>
  <si>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</si>
  <si>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</si>
  <si>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</si>
  <si>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</si>
  <si>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</si>
  <si>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</si>
  <si>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</si>
  <si>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</si>
  <si>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</si>
  <si>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</si>
  <si>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</si>
  <si>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</si>
  <si>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</si>
  <si>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</si>
  <si>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</si>
  <si>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</si>
  <si>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</si>
  <si>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</si>
  <si>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</si>
  <si>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</si>
  <si>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</si>
  <si>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</si>
  <si>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</si>
  <si>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</si>
  <si>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</si>
  <si>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</si>
  <si>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</si>
  <si>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</si>
  <si>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</si>
  <si>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</si>
  <si>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</si>
  <si>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</si>
  <si>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</si>
  <si>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</si>
  <si>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</si>
  <si>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</si>
  <si>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</si>
  <si>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</si>
  <si>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</si>
  <si>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</si>
  <si>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</si>
  <si>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</si>
  <si>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</si>
  <si>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</si>
  <si>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</si>
  <si>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</si>
  <si>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</si>
  <si>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</si>
  <si>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</si>
  <si>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</si>
  <si>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</si>
  <si>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</si>
  <si>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</si>
  <si>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</si>
  <si>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</si>
  <si>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</si>
  <si>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</si>
  <si>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</si>
  <si>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</si>
  <si>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</si>
  <si>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</si>
  <si>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</si>
  <si>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</si>
  <si>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</si>
  <si>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</si>
  <si>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</si>
  <si>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</si>
  <si>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</si>
  <si>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</si>
  <si>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</si>
  <si>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</si>
  <si>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</si>
  <si>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</si>
  <si>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</si>
  <si>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</si>
  <si>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</si>
  <si>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</si>
  <si>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</si>
  <si>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</si>
  <si>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</si>
  <si>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</si>
  <si>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</si>
  <si>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</si>
  <si>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</si>
  <si>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</si>
  <si>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</si>
  <si>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</si>
  <si>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</si>
  <si>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</si>
  <si>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</si>
  <si>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</si>
  <si>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</si>
  <si>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</si>
  <si>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</si>
  <si>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</si>
  <si>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</si>
  <si>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</si>
  <si>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</si>
  <si>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</si>
  <si>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</si>
  <si>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</si>
  <si>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</si>
  <si>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</si>
  <si>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</si>
  <si>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</si>
  <si>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</si>
  <si>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</si>
  <si>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</si>
  <si>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</si>
  <si>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</si>
  <si>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</si>
  <si>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</si>
  <si>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</si>
  <si>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</si>
  <si>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</si>
  <si>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</si>
  <si>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</si>
  <si>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</si>
  <si>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</si>
  <si>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</si>
  <si>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</si>
  <si>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</si>
  <si>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</si>
  <si>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</si>
  <si>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</si>
  <si>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</si>
  <si>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</si>
  <si>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</si>
  <si>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</si>
  <si>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</si>
  <si>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</si>
  <si>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</si>
  <si>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</si>
  <si>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</si>
  <si>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</si>
  <si>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</si>
  <si>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</si>
  <si>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</si>
  <si>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</si>
  <si>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</si>
  <si>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</si>
  <si>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</si>
  <si>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</si>
  <si>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</si>
  <si>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</si>
  <si>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</si>
  <si>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</si>
  <si>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</si>
  <si>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</si>
  <si>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</si>
  <si>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</si>
  <si>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</si>
  <si>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</si>
  <si>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</si>
  <si>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</si>
  <si>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</si>
  <si>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</si>
  <si>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</si>
  <si>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</si>
  <si>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</si>
  <si>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</si>
  <si>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</si>
  <si>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</si>
  <si>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</si>
  <si>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</si>
  <si>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</si>
  <si>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</si>
  <si>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</si>
  <si>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</si>
  <si>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</si>
  <si>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</si>
  <si>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</si>
  <si>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</si>
  <si>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</si>
  <si>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</si>
  <si>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</si>
  <si>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</si>
  <si>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</si>
  <si>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</si>
  <si>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</si>
  <si>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</si>
  <si>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</si>
  <si>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</si>
  <si>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</si>
  <si>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</si>
  <si>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</si>
  <si>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</si>
  <si>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</si>
  <si>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</si>
  <si>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</si>
  <si>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</si>
  <si>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</si>
  <si>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</si>
  <si>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</si>
  <si>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</si>
  <si>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</si>
  <si>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</si>
  <si>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</si>
  <si>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</si>
  <si>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</si>
  <si>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</si>
  <si>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</si>
  <si>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</si>
  <si>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</si>
  <si>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</si>
  <si>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</si>
  <si>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</si>
  <si>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</si>
  <si>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</si>
  <si>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</si>
  <si>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</si>
  <si>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</si>
  <si>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</si>
  <si>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</si>
  <si>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</si>
  <si>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</si>
  <si>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</si>
  <si>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</si>
  <si>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</si>
  <si>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</si>
  <si>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</si>
  <si>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</si>
  <si>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</si>
  <si>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</si>
  <si>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</si>
  <si>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</si>
  <si>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</si>
  <si>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</si>
  <si>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</si>
  <si>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</si>
  <si>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</si>
  <si>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</si>
  <si>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</si>
  <si>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</si>
  <si>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</si>
  <si>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</si>
  <si>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</si>
  <si>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</si>
  <si>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</si>
  <si>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</si>
  <si>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</si>
  <si>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</si>
  <si>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</si>
  <si>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</si>
  <si>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</si>
  <si>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</si>
  <si>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</si>
  <si>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</si>
  <si>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</si>
  <si>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</si>
  <si>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</si>
  <si>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</si>
  <si>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</si>
  <si>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</si>
  <si>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</si>
  <si>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</si>
  <si>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</si>
  <si>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</si>
  <si>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</si>
  <si>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</si>
  <si>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</si>
  <si>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</si>
  <si>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</si>
  <si>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</si>
  <si>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</si>
  <si>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</si>
  <si>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</si>
  <si>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</si>
  <si>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</si>
  <si>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</si>
  <si>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</si>
  <si>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</si>
  <si>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</si>
  <si>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</si>
  <si>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</si>
  <si>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</si>
  <si>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</si>
  <si>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</si>
  <si>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</si>
  <si>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</si>
  <si>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</si>
  <si>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</si>
  <si>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</si>
  <si>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</si>
  <si>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</si>
  <si>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</si>
  <si>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</si>
  <si>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</si>
  <si>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</si>
  <si>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</si>
  <si>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</si>
  <si>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</si>
  <si>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</si>
  <si>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</si>
  <si>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</si>
  <si>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</si>
  <si>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</si>
  <si>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</si>
  <si>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</si>
  <si>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</si>
  <si>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</si>
  <si>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</si>
  <si>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</si>
  <si>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</si>
  <si>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</si>
  <si>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</si>
  <si>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</si>
  <si>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</si>
  <si>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</si>
  <si>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</si>
  <si>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</si>
  <si>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</si>
  <si>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</si>
  <si>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</si>
  <si>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</si>
  <si>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</si>
  <si>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</si>
  <si>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</si>
  <si>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</si>
  <si>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</si>
  <si>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</si>
  <si>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</si>
  <si>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</si>
  <si>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</si>
  <si>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</si>
  <si>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</si>
  <si>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</si>
  <si>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</si>
  <si>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</si>
  <si>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</si>
  <si>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</si>
  <si>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</si>
  <si>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</si>
  <si>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</si>
  <si>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</si>
  <si>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</si>
  <si>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</si>
  <si>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</si>
  <si>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</si>
  <si>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</si>
  <si>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</si>
  <si>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</si>
  <si>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</si>
  <si>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</si>
  <si>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</si>
  <si>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</si>
  <si>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</si>
  <si>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</si>
  <si>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</si>
  <si>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</si>
  <si>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</si>
  <si>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</si>
  <si>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</si>
  <si>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</si>
  <si>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</si>
  <si>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</si>
  <si>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</si>
  <si>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</si>
  <si>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</si>
  <si>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</si>
  <si>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</si>
  <si>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</si>
  <si>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</si>
  <si>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</si>
  <si>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</si>
  <si>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</si>
  <si>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</si>
  <si>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</si>
  <si>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</si>
  <si>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</si>
  <si>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</si>
  <si>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</si>
  <si>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</si>
  <si>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</si>
  <si>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</si>
  <si>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</si>
  <si>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</si>
  <si>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</si>
  <si>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</si>
  <si>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</si>
  <si>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</si>
  <si>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</si>
  <si>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</si>
  <si>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</si>
  <si>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</si>
  <si>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</si>
  <si>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</si>
  <si>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</si>
  <si>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</si>
  <si>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</si>
  <si>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</si>
  <si>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</si>
  <si>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</si>
  <si>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</si>
  <si>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</si>
  <si>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</si>
  <si>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</si>
  <si>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</si>
  <si>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</si>
  <si>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</si>
  <si>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</si>
  <si>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</si>
  <si>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</si>
  <si>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</si>
  <si>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</si>
  <si>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</si>
  <si>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</si>
  <si>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</si>
  <si>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</si>
  <si>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</si>
  <si>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</si>
  <si>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</si>
  <si>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</si>
  <si>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</si>
  <si>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</si>
  <si>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</si>
  <si>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</si>
  <si>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</si>
  <si>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</si>
  <si>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</si>
  <si>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</si>
  <si>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</si>
  <si>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</si>
  <si>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</si>
  <si>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</si>
  <si>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</si>
  <si>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</si>
  <si>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</si>
  <si>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</si>
  <si>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</si>
  <si>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</si>
  <si>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</si>
  <si>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</si>
  <si>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</si>
  <si>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</si>
  <si>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</si>
  <si>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</si>
  <si>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</si>
  <si>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</si>
  <si>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</si>
  <si>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</si>
  <si>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</si>
  <si>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</si>
  <si>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</si>
  <si>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</si>
  <si>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</si>
  <si>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</si>
  <si>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</si>
  <si>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</si>
  <si>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</si>
  <si>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</si>
  <si>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</si>
  <si>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</si>
  <si>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</si>
  <si>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</si>
  <si>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</si>
  <si>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</si>
  <si>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</si>
  <si>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</si>
  <si>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</si>
  <si>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</si>
  <si>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</si>
  <si>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</si>
  <si>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</si>
  <si>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</si>
  <si>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</si>
  <si>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</si>
  <si>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</si>
  <si>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</si>
  <si>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</si>
  <si>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</si>
  <si>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</si>
  <si>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</si>
  <si>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</si>
  <si>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</si>
  <si>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</si>
  <si>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</si>
  <si>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</si>
  <si>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</si>
  <si>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</si>
  <si>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</si>
  <si>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</si>
  <si>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</si>
  <si>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</si>
  <si>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</si>
  <si>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</si>
  <si>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</si>
  <si>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</si>
  <si>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</si>
  <si>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</si>
  <si>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</si>
  <si>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</si>
  <si>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</si>
  <si>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</si>
  <si>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</si>
  <si>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</si>
  <si>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</si>
  <si>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</si>
  <si>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</si>
  <si>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</si>
  <si>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</si>
  <si>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</si>
  <si>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</si>
  <si>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</si>
  <si>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</si>
  <si>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</si>
  <si>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</si>
  <si>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</si>
  <si>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</si>
  <si>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</si>
  <si>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</si>
  <si>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</si>
  <si>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</si>
  <si>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</si>
  <si>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</si>
  <si>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</si>
  <si>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</si>
  <si>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</si>
  <si>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</si>
  <si>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</si>
  <si>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</si>
  <si>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</si>
  <si>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</si>
  <si>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</si>
  <si>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</si>
  <si>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</si>
  <si>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</si>
  <si>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</si>
  <si>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</si>
  <si>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</si>
  <si>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</si>
  <si>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</si>
  <si>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</si>
  <si>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</si>
  <si>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</si>
  <si>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</si>
  <si>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</si>
  <si>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</si>
  <si>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</si>
  <si>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</si>
  <si>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</si>
  <si>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</si>
  <si>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</si>
  <si>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</si>
  <si>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</si>
  <si>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</si>
  <si>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</si>
  <si>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</si>
  <si>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</si>
  <si>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</si>
  <si>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</si>
  <si>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</si>
  <si>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</si>
  <si>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</si>
  <si>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</si>
  <si>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</si>
  <si>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</si>
  <si>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</si>
  <si>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</si>
  <si>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</si>
  <si>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</si>
  <si>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</si>
  <si>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</si>
  <si>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</si>
  <si>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</si>
  <si>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</si>
  <si>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</si>
  <si>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</si>
  <si>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</si>
  <si>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</si>
  <si>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</si>
  <si>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</si>
  <si>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</si>
  <si>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</si>
  <si>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</si>
  <si>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</si>
  <si>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</si>
  <si>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</si>
  <si>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</si>
  <si>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</si>
  <si>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</si>
  <si>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</si>
  <si>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</si>
  <si>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</si>
  <si>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</si>
  <si>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</si>
  <si>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</si>
  <si>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</si>
  <si>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</si>
  <si>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</si>
  <si>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</si>
  <si>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</si>
  <si>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</si>
  <si>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</si>
  <si>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</si>
  <si>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</si>
  <si>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</si>
  <si>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</si>
  <si>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</si>
  <si>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</si>
  <si>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</si>
  <si>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</si>
  <si>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</si>
  <si>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</si>
  <si>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</si>
  <si>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</si>
  <si>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</si>
  <si>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</si>
  <si>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</si>
  <si>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</si>
  <si>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</si>
  <si>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</si>
  <si>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</si>
  <si>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</si>
  <si>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</si>
  <si>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</si>
  <si>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</si>
  <si>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</si>
  <si>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</si>
  <si>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</si>
  <si>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</si>
  <si>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</si>
  <si>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</si>
  <si>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</si>
  <si>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</si>
  <si>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</si>
  <si>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</si>
  <si>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</si>
  <si>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</si>
  <si>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</si>
  <si>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</si>
  <si>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</si>
  <si>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</si>
  <si>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</si>
  <si>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</si>
  <si>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</si>
  <si>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</si>
  <si>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</si>
  <si>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</si>
  <si>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</si>
  <si>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</si>
  <si>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</si>
  <si>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</si>
  <si>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</si>
  <si>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</si>
  <si>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</si>
  <si>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</si>
  <si>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</si>
  <si>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</si>
  <si>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</si>
  <si>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</si>
  <si>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</si>
  <si>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</si>
  <si>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</si>
  <si>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</si>
  <si>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</si>
  <si>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</si>
  <si>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</si>
  <si>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</si>
  <si>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</si>
  <si>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</si>
  <si>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</si>
  <si>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</si>
  <si>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</si>
  <si>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</si>
  <si>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</si>
  <si>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</si>
  <si>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</si>
  <si>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</si>
  <si>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</si>
  <si>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</si>
  <si>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</si>
  <si>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</si>
  <si>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</si>
  <si>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</si>
  <si>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</si>
  <si>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</si>
  <si>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</si>
  <si>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</si>
  <si>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</si>
  <si>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</si>
  <si>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</si>
  <si>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</si>
  <si>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</si>
  <si>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</si>
  <si>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</si>
  <si>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</si>
  <si>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</si>
  <si>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</si>
  <si>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</si>
  <si>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</si>
  <si>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</si>
  <si>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</si>
  <si>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</si>
  <si>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</si>
  <si>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</si>
  <si>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</si>
  <si>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</si>
  <si>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</si>
  <si>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</si>
  <si>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</si>
  <si>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</si>
  <si>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</si>
  <si>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</si>
  <si>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</si>
  <si>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</si>
  <si>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</si>
  <si>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</si>
  <si>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</si>
  <si>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</si>
  <si>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</si>
  <si>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</si>
  <si>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</si>
  <si>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</si>
  <si>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</si>
  <si>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</si>
  <si>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</si>
  <si>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</si>
  <si>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</si>
  <si>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</si>
  <si>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</si>
  <si>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</si>
  <si>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</si>
  <si>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</si>
  <si>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</si>
  <si>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</si>
  <si>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</si>
  <si>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</si>
  <si>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</si>
  <si>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</si>
  <si>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</si>
  <si>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</si>
  <si>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</si>
  <si>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</si>
  <si>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</si>
  <si>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</si>
  <si>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</si>
  <si>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</si>
  <si>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</si>
  <si>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</si>
  <si>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</si>
  <si>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</si>
  <si>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</si>
  <si>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</si>
  <si>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</si>
  <si>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</si>
  <si>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</si>
  <si>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</si>
  <si>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</si>
  <si>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</si>
  <si>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</si>
  <si>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</si>
  <si>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</si>
  <si>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</si>
  <si>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</si>
  <si>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</si>
  <si>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</si>
  <si>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</si>
  <si>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</si>
  <si>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</si>
  <si>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</si>
  <si>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</si>
  <si>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</si>
  <si>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</si>
  <si>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</si>
  <si>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</si>
  <si>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</si>
  <si>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</si>
  <si>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</si>
  <si>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</si>
  <si>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</si>
  <si>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</si>
  <si>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</si>
  <si>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</si>
  <si>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</si>
  <si>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</si>
  <si>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</si>
  <si>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</si>
  <si>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</si>
  <si>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</si>
  <si>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</si>
  <si>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</si>
  <si>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</si>
  <si>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</si>
  <si>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</si>
  <si>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</si>
  <si>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</si>
  <si>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</si>
  <si>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</si>
  <si>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</si>
  <si>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</si>
  <si>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</si>
  <si>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</si>
  <si>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</si>
  <si>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</si>
  <si>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</si>
  <si>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</si>
  <si>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</si>
  <si>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</si>
  <si>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</si>
  <si>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</si>
  <si>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</si>
  <si>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</si>
  <si>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</si>
  <si>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</si>
  <si>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</si>
  <si>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</si>
  <si>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</si>
  <si>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</si>
  <si>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</si>
  <si>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</si>
  <si>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</si>
  <si>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</si>
  <si>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</si>
  <si>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</si>
  <si>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</si>
  <si>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</si>
  <si>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</si>
  <si>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</si>
  <si>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</si>
  <si>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</si>
  <si>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</si>
  <si>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</si>
  <si>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</si>
  <si>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</si>
  <si>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</si>
  <si>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</si>
  <si>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</si>
  <si>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</si>
  <si>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</si>
  <si>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</si>
  <si>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</si>
  <si>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</si>
  <si>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</si>
  <si>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</si>
  <si>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</si>
  <si>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</si>
  <si>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</si>
  <si>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</si>
  <si>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</si>
  <si>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</si>
  <si>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</si>
  <si>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</si>
  <si>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</si>
  <si>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</si>
  <si>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</si>
  <si>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</si>
  <si>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</si>
  <si>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</si>
  <si>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</si>
  <si>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</si>
  <si>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</si>
  <si>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</si>
  <si>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</si>
  <si>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</si>
  <si>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</si>
  <si>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</si>
  <si>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</si>
  <si>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</si>
  <si>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</si>
  <si>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</si>
  <si>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</si>
  <si>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</si>
  <si>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</si>
  <si>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</si>
  <si>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</si>
  <si>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</si>
  <si>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</si>
  <si>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</si>
  <si>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</si>
  <si>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</si>
  <si>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</si>
  <si>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</si>
  <si>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</si>
  <si>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</si>
  <si>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</si>
  <si>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</si>
  <si>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</si>
  <si>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</si>
  <si>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</si>
  <si>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</si>
  <si>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</si>
  <si>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</si>
  <si>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</si>
  <si>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</si>
  <si>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</si>
  <si>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</si>
  <si>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</si>
  <si>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</si>
  <si>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</si>
  <si>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</si>
  <si>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</si>
  <si>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</si>
  <si>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</si>
  <si>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</si>
  <si>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</si>
  <si>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</si>
  <si>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</si>
  <si>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</si>
  <si>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</si>
  <si>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</si>
  <si>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</si>
  <si>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</si>
  <si>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</si>
  <si>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</si>
  <si>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</si>
  <si>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</si>
  <si>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</si>
  <si>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</si>
  <si>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</si>
  <si>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</si>
  <si>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</si>
  <si>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</si>
  <si>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</si>
  <si>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</si>
  <si>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</si>
  <si>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</si>
  <si>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</si>
  <si>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</si>
  <si>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</si>
  <si>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</si>
  <si>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</si>
  <si>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</si>
  <si>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</si>
  <si>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</si>
  <si>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</si>
  <si>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</si>
  <si>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</si>
  <si>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</si>
  <si>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</si>
  <si>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</si>
  <si>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</si>
  <si>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</si>
  <si>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</si>
  <si>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</si>
  <si>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</si>
  <si>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</si>
  <si>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</si>
  <si>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</si>
  <si>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</si>
  <si>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</si>
  <si>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</si>
  <si>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</si>
  <si>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</si>
  <si>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</si>
  <si>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</si>
  <si>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</si>
  <si>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</si>
  <si>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</si>
  <si>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</si>
  <si>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</si>
  <si>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</si>
  <si>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</si>
  <si>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</si>
  <si>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</si>
  <si>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</si>
  <si>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</si>
  <si>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</si>
  <si>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</si>
  <si>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</si>
  <si>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</si>
  <si>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</si>
  <si>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</si>
  <si>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</si>
  <si>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</si>
  <si>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</si>
  <si>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</si>
  <si>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</si>
  <si>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</si>
  <si>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</si>
  <si>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</si>
  <si>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</si>
  <si>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</si>
  <si>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</si>
  <si>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</si>
  <si>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</si>
  <si>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</si>
  <si>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</si>
  <si>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</si>
  <si>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</si>
  <si>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</si>
  <si>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</si>
  <si>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</si>
  <si>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</si>
  <si>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</si>
  <si>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</si>
  <si>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</si>
  <si>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</si>
  <si>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</si>
  <si>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</si>
  <si>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</si>
  <si>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</si>
  <si>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</si>
  <si>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</si>
  <si>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</si>
  <si>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</si>
  <si>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</si>
  <si>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</si>
  <si>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</si>
  <si>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</si>
  <si>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</si>
  <si>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</si>
  <si>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</si>
  <si>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</si>
  <si>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</si>
  <si>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</si>
  <si>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</si>
  <si>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</si>
  <si>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</si>
  <si>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</si>
  <si>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</si>
  <si>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</si>
  <si>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</si>
  <si>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</si>
  <si>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</si>
  <si>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</si>
  <si>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</si>
  <si>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</si>
  <si>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</si>
  <si>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</si>
  <si>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</si>
  <si>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</si>
  <si>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</si>
  <si>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</si>
  <si>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</si>
  <si>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</si>
  <si>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</si>
  <si>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</si>
  <si>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</si>
  <si>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</si>
  <si>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</si>
  <si>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</si>
  <si>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</si>
  <si>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</si>
  <si>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</si>
  <si>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</si>
  <si>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</si>
  <si>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</si>
  <si>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</si>
  <si>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</si>
  <si>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</si>
  <si>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</si>
  <si>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</si>
  <si>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</si>
  <si>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</si>
  <si>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</si>
  <si>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</si>
  <si>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</si>
  <si>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</si>
  <si>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</si>
  <si>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</si>
  <si>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</si>
  <si>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</si>
  <si>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</si>
  <si>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</si>
  <si>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</si>
  <si>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</si>
  <si>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</si>
  <si>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</si>
  <si>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</si>
  <si>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</si>
  <si>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</si>
  <si>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</si>
  <si>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</si>
  <si>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</si>
  <si>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</si>
  <si>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</si>
  <si>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</si>
  <si>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</si>
  <si>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</si>
  <si>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</si>
  <si>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</si>
  <si>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</si>
  <si>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</si>
  <si>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</si>
  <si>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</si>
  <si>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</si>
  <si>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</si>
  <si>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</si>
  <si>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</si>
  <si>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</si>
  <si>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</si>
  <si>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</si>
  <si>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</si>
  <si>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</si>
  <si>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</si>
  <si>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</si>
  <si>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</si>
  <si>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</si>
  <si>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</si>
  <si>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</si>
  <si>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</si>
  <si>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</si>
  <si>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</si>
  <si>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</si>
  <si>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</si>
  <si>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</si>
  <si>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</si>
  <si>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</si>
  <si>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</si>
  <si>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</si>
  <si>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</si>
  <si>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</si>
  <si>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</si>
  <si>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</si>
  <si>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</si>
  <si>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</si>
  <si>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</si>
  <si>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</si>
  <si>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</si>
  <si>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</si>
  <si>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</si>
  <si>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</si>
  <si>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</si>
  <si>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</si>
  <si>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</si>
  <si>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</si>
  <si>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</si>
  <si>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</si>
  <si>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</si>
  <si>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</si>
  <si>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</si>
  <si>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</si>
  <si>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</si>
  <si>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</si>
  <si>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</si>
  <si>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</si>
  <si>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</si>
  <si>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</si>
  <si>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</si>
  <si>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</si>
  <si>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</si>
  <si>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</si>
  <si>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</si>
  <si>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</si>
  <si>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</si>
  <si>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</si>
  <si>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</si>
  <si>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</si>
  <si>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</si>
  <si>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</si>
  <si>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</si>
  <si>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</si>
  <si>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</si>
  <si>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</si>
  <si>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</si>
  <si>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</si>
  <si>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</si>
  <si>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</si>
  <si>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</si>
  <si>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</si>
  <si>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</si>
  <si>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</si>
  <si>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</si>
  <si>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</si>
  <si>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</si>
  <si>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</si>
  <si>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</si>
  <si>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</si>
  <si>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</si>
  <si>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</si>
  <si>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</si>
  <si>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</si>
  <si>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</si>
  <si>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</si>
  <si>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</si>
  <si>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</si>
  <si>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</si>
  <si>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</si>
  <si>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</si>
  <si>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</si>
  <si>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</si>
  <si>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</si>
  <si>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</si>
  <si>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</si>
  <si>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</si>
  <si>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</si>
  <si>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</si>
  <si>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</si>
  <si>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</si>
  <si>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</si>
  <si>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</si>
  <si>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</si>
  <si>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</si>
  <si>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</si>
  <si>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</si>
  <si>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</si>
  <si>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</si>
  <si>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</si>
  <si>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</si>
  <si>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</si>
  <si>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</si>
  <si>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</si>
  <si>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</si>
  <si>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</si>
  <si>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</si>
  <si>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</si>
  <si>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</si>
  <si>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</si>
  <si>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</si>
  <si>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</si>
  <si>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</si>
  <si>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</si>
  <si>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</si>
  <si>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</si>
  <si>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</si>
  <si>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</si>
  <si>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</si>
  <si>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</si>
  <si>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</si>
  <si>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</si>
  <si>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</si>
  <si>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</si>
  <si>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</si>
  <si>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</si>
  <si>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</si>
  <si>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</si>
  <si>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</si>
  <si>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</si>
  <si>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</si>
  <si>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</si>
  <si>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</si>
  <si>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</si>
  <si>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</si>
  <si>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</si>
  <si>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</si>
  <si>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</si>
  <si>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</si>
  <si>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</si>
  <si>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</si>
  <si>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</si>
  <si>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</si>
  <si>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</si>
  <si>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</si>
  <si>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</si>
  <si>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</si>
  <si>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</si>
  <si>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</si>
  <si>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</si>
  <si>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</si>
  <si>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</si>
  <si>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</si>
  <si>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</si>
  <si>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</si>
  <si>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</si>
  <si>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</si>
  <si>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</si>
  <si>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</si>
  <si>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</si>
  <si>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</si>
  <si>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</si>
  <si>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</si>
  <si>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</si>
  <si>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</si>
  <si>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</si>
  <si>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</si>
  <si>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</si>
  <si>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</si>
  <si>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</si>
  <si>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</si>
  <si>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</si>
  <si>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</si>
  <si>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</si>
  <si>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</si>
  <si>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</si>
  <si>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</si>
  <si>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</si>
  <si>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</si>
  <si>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</si>
  <si>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</si>
  <si>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</si>
  <si>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</si>
  <si>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</si>
  <si>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</si>
  <si>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</si>
  <si>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</si>
  <si>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</si>
  <si>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</si>
  <si>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</si>
  <si>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</si>
  <si>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</si>
  <si>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</si>
  <si>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</si>
  <si>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</si>
  <si>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</si>
  <si>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</si>
  <si>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</si>
  <si>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</si>
  <si>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</si>
  <si>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</si>
  <si>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</si>
  <si>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</si>
  <si>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</si>
  <si>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</si>
  <si>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</si>
  <si>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</si>
  <si>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</si>
  <si>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</si>
  <si>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</si>
  <si>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</si>
  <si>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</si>
  <si>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</si>
  <si>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</si>
  <si>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</si>
  <si>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</si>
  <si>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</si>
  <si>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</si>
  <si>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</si>
  <si>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</si>
  <si>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</si>
  <si>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</si>
  <si>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</si>
  <si>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</si>
  <si>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</si>
  <si>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</si>
  <si>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</si>
  <si>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</si>
  <si>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</si>
  <si>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</si>
  <si>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</si>
  <si>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</si>
  <si>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</si>
  <si>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</si>
  <si>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</si>
  <si>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</si>
  <si>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</si>
  <si>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</si>
  <si>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</si>
  <si>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</si>
  <si>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</si>
  <si>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</si>
  <si>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</si>
  <si>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</si>
  <si>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</si>
  <si>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</si>
  <si>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</si>
  <si>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</si>
  <si>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</si>
  <si>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</si>
  <si>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</si>
  <si>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</si>
  <si>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</si>
  <si>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</si>
  <si>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</si>
  <si>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</si>
  <si>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</si>
  <si>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</si>
  <si>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</si>
  <si>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</si>
  <si>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</si>
  <si>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</si>
  <si>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</si>
  <si>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</si>
  <si>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</si>
  <si>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</si>
  <si>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</si>
  <si>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</si>
  <si>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</si>
  <si>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</si>
  <si>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</si>
  <si>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</si>
  <si>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</si>
  <si>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</si>
  <si>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</si>
  <si>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</si>
  <si>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</si>
  <si>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</si>
  <si>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</si>
  <si>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</si>
  <si>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</si>
  <si>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</si>
  <si>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</si>
  <si>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</si>
  <si>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</si>
  <si>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</si>
  <si>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</si>
  <si>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</si>
  <si>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</si>
  <si>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</si>
  <si>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</si>
  <si>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</si>
  <si>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</si>
  <si>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</si>
  <si>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</si>
  <si>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</si>
  <si>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</si>
  <si>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</si>
  <si>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</si>
  <si>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</si>
  <si>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</si>
  <si>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</si>
  <si>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</si>
  <si>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</si>
  <si>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</si>
  <si>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</si>
  <si>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</si>
  <si>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</si>
  <si>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</si>
  <si>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</si>
  <si>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</si>
  <si>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</si>
  <si>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</si>
  <si>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</si>
  <si>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</si>
  <si>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</si>
  <si>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</si>
  <si>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</si>
  <si>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</si>
  <si>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</si>
  <si>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</si>
  <si>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</si>
  <si>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</si>
  <si>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</si>
  <si>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</si>
  <si>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</si>
  <si>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</si>
  <si>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</si>
  <si>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</si>
  <si>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</si>
  <si>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</si>
  <si>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</si>
  <si>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</si>
  <si>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</si>
  <si>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</si>
  <si>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</si>
  <si>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</si>
  <si>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</si>
  <si>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</si>
  <si>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</si>
  <si>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</si>
  <si>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</si>
  <si>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</si>
  <si>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</si>
  <si>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</si>
  <si>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</si>
  <si>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</si>
  <si>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</si>
  <si>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</si>
  <si>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</si>
  <si>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</si>
  <si>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</si>
  <si>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</si>
  <si>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</si>
  <si>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</si>
  <si>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</si>
  <si>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</si>
  <si>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</si>
  <si>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</si>
  <si>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</si>
  <si>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</si>
  <si>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</si>
  <si>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</si>
  <si>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</si>
  <si>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</si>
  <si>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</si>
  <si>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</si>
  <si>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</si>
  <si>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</si>
  <si>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</si>
  <si>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</si>
  <si>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</si>
  <si>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</si>
  <si>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</si>
  <si>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</si>
  <si>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</si>
  <si>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</si>
  <si>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</si>
  <si>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</si>
  <si>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</si>
  <si>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</si>
  <si>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</si>
  <si>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</si>
  <si>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</si>
  <si>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</si>
  <si>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</si>
  <si>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</si>
  <si>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</si>
  <si>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</si>
  <si>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</si>
  <si>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</si>
  <si>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</si>
  <si>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</si>
  <si>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</si>
  <si>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</si>
  <si>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</si>
  <si>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</si>
  <si>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</si>
  <si>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</si>
  <si>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</si>
  <si>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</si>
  <si>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</si>
  <si>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</si>
  <si>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</si>
  <si>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</si>
  <si>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</si>
  <si>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</si>
  <si>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</si>
  <si>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</si>
  <si>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</si>
  <si>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</si>
  <si>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</si>
  <si>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</si>
  <si>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</si>
  <si>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</si>
  <si>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</si>
  <si>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</si>
  <si>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</si>
  <si>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</si>
  <si>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</si>
  <si>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</si>
  <si>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</si>
  <si>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</si>
  <si>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</si>
  <si>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</si>
  <si>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</si>
  <si>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</si>
  <si>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</si>
  <si>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</si>
  <si>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</si>
  <si>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</si>
  <si>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</si>
  <si>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</si>
  <si>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</si>
  <si>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</si>
  <si>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</si>
  <si>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</si>
  <si>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</si>
  <si>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</si>
  <si>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</si>
  <si>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</si>
  <si>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</si>
  <si>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</si>
  <si>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</si>
  <si>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</si>
  <si>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</si>
  <si>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</si>
  <si>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</si>
  <si>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</si>
  <si>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</si>
  <si>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</si>
  <si>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</si>
  <si>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</si>
  <si>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</si>
  <si>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</si>
  <si>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</si>
  <si>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</si>
  <si>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</si>
  <si>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</si>
  <si>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</si>
  <si>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</si>
  <si>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</si>
  <si>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</si>
  <si>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</si>
  <si>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</si>
  <si>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</si>
  <si>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</si>
  <si>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</si>
  <si>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</si>
  <si>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</si>
  <si>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</si>
  <si>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</si>
  <si>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</si>
  <si>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</si>
  <si>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</si>
  <si>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</si>
  <si>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</si>
  <si>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</si>
  <si>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</si>
  <si>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</si>
  <si>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</si>
  <si>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</si>
  <si>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</si>
  <si>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</si>
  <si>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</si>
  <si>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</si>
  <si>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</si>
  <si>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</si>
  <si>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</si>
  <si>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</si>
  <si>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</si>
  <si>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</si>
  <si>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</si>
  <si>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</si>
  <si>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</si>
  <si>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</si>
  <si>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</si>
  <si>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</si>
  <si>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</si>
  <si>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</si>
  <si>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</si>
  <si>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</si>
  <si>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</si>
  <si>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</si>
  <si>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</si>
  <si>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</si>
  <si>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</si>
  <si>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</si>
  <si>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</si>
  <si>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</si>
  <si>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</si>
  <si>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</si>
  <si>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</si>
  <si>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</si>
  <si>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</si>
  <si>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</si>
  <si>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</si>
  <si>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</si>
  <si>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</si>
  <si>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</si>
  <si>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</si>
  <si>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</si>
  <si>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</si>
  <si>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</si>
  <si>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</si>
  <si>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</si>
  <si>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</si>
  <si>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</si>
  <si>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</si>
  <si>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</si>
  <si>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</si>
  <si>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</si>
  <si>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</si>
  <si>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</si>
  <si>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</si>
  <si>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</si>
  <si>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</si>
  <si>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</si>
  <si>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</si>
  <si>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</si>
  <si>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</si>
  <si>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</si>
  <si>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</si>
  <si>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</si>
  <si>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</si>
  <si>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</si>
  <si>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</si>
  <si>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</si>
  <si>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</si>
  <si>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</si>
  <si>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</si>
  <si>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</si>
  <si>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</si>
  <si>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</si>
  <si>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</si>
  <si>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</si>
  <si>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</si>
  <si>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</si>
  <si>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</si>
  <si>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</si>
  <si>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</si>
  <si>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</si>
  <si>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</si>
  <si>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</si>
  <si>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</si>
  <si>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</si>
  <si>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</si>
  <si>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</si>
  <si>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</si>
  <si>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</si>
  <si>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</si>
  <si>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</si>
  <si>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</si>
  <si>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</si>
  <si>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</si>
  <si>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</si>
  <si>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</si>
  <si>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</si>
  <si>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</si>
  <si>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</si>
  <si>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</si>
  <si>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</si>
  <si>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</si>
  <si>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</si>
  <si>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</si>
  <si>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</si>
  <si>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</si>
  <si>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</si>
  <si>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</si>
  <si>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</si>
  <si>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</si>
  <si>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</si>
  <si>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</si>
  <si>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</si>
  <si>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</si>
  <si>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</si>
  <si>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</si>
  <si>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</si>
  <si>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</si>
  <si>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</si>
  <si>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</si>
  <si>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</si>
  <si>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</si>
  <si>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</si>
  <si>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</si>
  <si>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</si>
  <si>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</si>
  <si>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</si>
  <si>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</si>
  <si>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</si>
  <si>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</si>
  <si>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</si>
  <si>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</si>
  <si>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</si>
  <si>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</si>
  <si>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</si>
  <si>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</si>
  <si>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</si>
  <si>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</si>
  <si>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</si>
  <si>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</si>
  <si>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</si>
  <si>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</si>
  <si>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</si>
  <si>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</si>
  <si>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</si>
  <si>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</si>
  <si>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</si>
  <si>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</si>
  <si>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</si>
  <si>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</si>
  <si>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</si>
  <si>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</si>
  <si>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</si>
  <si>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</si>
  <si>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</si>
  <si>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</si>
  <si>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</si>
  <si>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</si>
  <si>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</si>
  <si>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</si>
  <si>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</si>
  <si>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</si>
  <si>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</si>
  <si>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</si>
  <si>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</si>
  <si>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</si>
  <si>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</si>
  <si>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</si>
  <si>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</si>
  <si>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</si>
  <si>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</si>
  <si>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</si>
  <si>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</si>
  <si>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</si>
  <si>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</si>
  <si>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</si>
  <si>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</si>
  <si>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</si>
  <si>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</si>
  <si>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</si>
  <si>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</si>
  <si>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</si>
  <si>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</si>
  <si>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</si>
  <si>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</si>
  <si>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</si>
  <si>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</si>
  <si>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</si>
  <si>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</si>
  <si>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</si>
  <si>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</si>
  <si>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</si>
  <si>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</si>
  <si>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</si>
  <si>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</si>
  <si>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</si>
  <si>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</si>
  <si>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</si>
  <si>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</si>
  <si>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</si>
  <si>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</si>
  <si>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</si>
  <si>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</si>
  <si>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</si>
  <si>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</si>
  <si>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</si>
  <si>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</si>
  <si>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</si>
  <si>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</si>
  <si>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</si>
  <si>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</si>
  <si>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</si>
  <si>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</si>
  <si>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</si>
  <si>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</si>
  <si>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</si>
  <si>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</si>
  <si>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</si>
  <si>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</si>
  <si>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</si>
  <si>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</si>
  <si>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</si>
  <si>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</si>
  <si>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</si>
  <si>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</si>
  <si>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</si>
  <si>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</si>
  <si>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</si>
  <si>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</si>
  <si>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</si>
  <si>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</si>
  <si>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</si>
  <si>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</si>
  <si>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</si>
  <si>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</si>
  <si>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</si>
  <si>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</si>
  <si>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</si>
  <si>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</si>
  <si>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</si>
  <si>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</si>
  <si>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</si>
  <si>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</si>
  <si>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</si>
  <si>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</si>
  <si>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</si>
  <si>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</si>
  <si>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</si>
  <si>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</si>
  <si>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</si>
  <si>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</si>
  <si>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</si>
  <si>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</si>
  <si>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</si>
  <si>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</si>
  <si>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</si>
  <si>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</si>
  <si>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</si>
  <si>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</si>
  <si>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</si>
  <si>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</si>
  <si>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</si>
  <si>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</si>
  <si>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</si>
  <si>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</si>
  <si>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</si>
  <si>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</si>
  <si>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</si>
  <si>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</si>
  <si>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</si>
  <si>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</si>
  <si>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</si>
  <si>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</si>
  <si>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</si>
  <si>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</si>
  <si>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</si>
  <si>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</si>
  <si>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</si>
  <si>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</si>
  <si>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</si>
  <si>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</si>
  <si>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</si>
  <si>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</si>
  <si>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</si>
  <si>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</si>
  <si>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</si>
  <si>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</si>
  <si>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</si>
  <si>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</si>
  <si>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</si>
  <si>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</si>
  <si>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</si>
  <si>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</si>
  <si>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</si>
  <si>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</si>
  <si>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</si>
  <si>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</si>
  <si>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</si>
  <si>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</si>
  <si>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</si>
  <si>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</si>
  <si>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</si>
  <si>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</si>
  <si>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</si>
  <si>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</si>
  <si>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</si>
  <si>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</si>
  <si>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</si>
  <si>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</si>
  <si>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</si>
  <si>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</si>
  <si>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</si>
  <si>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</si>
  <si>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</si>
  <si>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</si>
  <si>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</si>
  <si>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</si>
  <si>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</si>
  <si>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</si>
  <si>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</si>
  <si>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</si>
  <si>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</si>
  <si>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</si>
  <si>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</si>
  <si>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</si>
  <si>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</si>
  <si>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</si>
  <si>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</si>
  <si>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</si>
  <si>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</si>
  <si>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</si>
  <si>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</si>
  <si>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</si>
  <si>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</si>
  <si>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</si>
  <si>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</si>
  <si>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</si>
  <si>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</si>
  <si>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</si>
  <si>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</si>
  <si>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</si>
  <si>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</si>
  <si>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</si>
  <si>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</si>
  <si>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</si>
  <si>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</si>
  <si>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</si>
  <si>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</si>
  <si>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</si>
  <si>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</si>
  <si>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</si>
  <si>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</si>
  <si>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</si>
  <si>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</si>
  <si>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</si>
  <si>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</si>
  <si>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</si>
  <si>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</si>
  <si>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</si>
  <si>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</si>
  <si>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</si>
  <si>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</si>
  <si>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</si>
  <si>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</si>
  <si>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</si>
  <si>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</si>
  <si>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</si>
  <si>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</si>
  <si>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</si>
  <si>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</si>
  <si>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</si>
  <si>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</si>
  <si>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</si>
  <si>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</si>
  <si>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</si>
  <si>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</si>
  <si>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</si>
  <si>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</si>
  <si>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</si>
  <si>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</si>
  <si>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</si>
  <si>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</si>
  <si>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</si>
  <si>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</si>
  <si>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</si>
  <si>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</si>
  <si>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</si>
  <si>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</si>
  <si>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</si>
  <si>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</si>
  <si>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</si>
  <si>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</si>
  <si>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</si>
  <si>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</si>
  <si>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</si>
  <si>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</si>
  <si>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</si>
  <si>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</si>
  <si>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</si>
  <si>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</si>
  <si>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</si>
  <si>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</si>
  <si>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</si>
  <si>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</si>
  <si>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</si>
  <si>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</si>
  <si>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</si>
  <si>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</si>
  <si>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</si>
  <si>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</si>
  <si>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</si>
  <si>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</si>
  <si>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</si>
  <si>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</si>
  <si>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</si>
  <si>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</si>
  <si>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</si>
  <si>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</si>
  <si>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</si>
  <si>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</si>
  <si>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</si>
  <si>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</si>
  <si>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</si>
  <si>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</si>
  <si>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</si>
  <si>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</si>
  <si>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</si>
  <si>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</si>
  <si>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</si>
  <si>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</si>
  <si>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</si>
  <si>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</si>
  <si>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</si>
  <si>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</si>
  <si>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</si>
  <si>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</si>
  <si>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</si>
  <si>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</si>
  <si>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</si>
  <si>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</si>
  <si>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</si>
  <si>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</si>
  <si>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</si>
  <si>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</si>
  <si>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</si>
  <si>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</si>
  <si>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</si>
  <si>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</si>
  <si>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</si>
  <si>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</si>
  <si>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</si>
  <si>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</si>
  <si>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</si>
  <si>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</si>
  <si>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</si>
  <si>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</si>
  <si>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</si>
  <si>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</si>
  <si>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</si>
  <si>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</si>
  <si>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</si>
  <si>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</si>
  <si>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</si>
  <si>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</si>
  <si>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</si>
  <si>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</si>
  <si>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</si>
  <si>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</si>
  <si>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</si>
  <si>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</si>
  <si>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</si>
  <si>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</si>
  <si>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</si>
  <si>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</si>
  <si>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</si>
  <si>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</si>
  <si>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</si>
  <si>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</si>
  <si>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</si>
  <si>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</si>
  <si>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</si>
  <si>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</si>
  <si>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</si>
  <si>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</si>
  <si>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</si>
  <si>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</si>
  <si>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</si>
  <si>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</si>
  <si>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</si>
  <si>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</si>
  <si>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</si>
  <si>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</si>
  <si>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</si>
  <si>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</si>
  <si>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</si>
  <si>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</si>
  <si>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</si>
  <si>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</si>
  <si>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</si>
  <si>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</si>
  <si>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</si>
  <si>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</si>
  <si>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</si>
  <si>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</si>
  <si>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</si>
  <si>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</si>
  <si>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</si>
  <si>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</si>
  <si>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</si>
  <si>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</si>
  <si>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</si>
  <si>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</si>
  <si>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</si>
  <si>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</si>
  <si>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</si>
  <si>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</si>
  <si>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</si>
  <si>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</si>
  <si>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</si>
  <si>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</si>
  <si>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</si>
  <si>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</si>
  <si>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</si>
  <si>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</si>
  <si>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</si>
  <si>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</si>
  <si>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</si>
  <si>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</si>
  <si>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</si>
  <si>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</si>
  <si>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</si>
  <si>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</si>
  <si>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</si>
  <si>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</si>
  <si>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</si>
  <si>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</si>
  <si>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</si>
  <si>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</si>
  <si>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</si>
  <si>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</si>
  <si>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</si>
  <si>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</si>
  <si>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</si>
  <si>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</si>
  <si>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</si>
  <si>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</si>
  <si>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</si>
  <si>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</si>
  <si>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</si>
  <si>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</si>
  <si>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</si>
  <si>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</si>
  <si>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</si>
  <si>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</si>
  <si>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</si>
  <si>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</si>
  <si>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</si>
  <si>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</si>
  <si>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</si>
  <si>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</si>
  <si>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</si>
  <si>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</si>
  <si>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</si>
  <si>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</si>
  <si>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</si>
  <si>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</si>
  <si>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</si>
  <si>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</si>
  <si>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</si>
  <si>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</si>
  <si>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</si>
  <si>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</si>
  <si>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</si>
  <si>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</si>
  <si>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</si>
  <si>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</si>
  <si>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</si>
  <si>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</si>
  <si>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</si>
  <si>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</si>
  <si>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</si>
  <si>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</si>
  <si>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</si>
  <si>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</si>
  <si>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</si>
  <si>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</si>
  <si>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</si>
  <si>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</si>
  <si>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</si>
  <si>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</si>
  <si>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</si>
  <si>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</si>
  <si>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</si>
  <si>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</si>
  <si>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</si>
  <si>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</si>
  <si>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</si>
  <si>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</si>
  <si>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</si>
  <si>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</si>
  <si>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</si>
  <si>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</si>
  <si>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</si>
  <si>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</si>
  <si>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</si>
  <si>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</si>
  <si>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</si>
  <si>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</si>
  <si>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</si>
  <si>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</si>
  <si>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</si>
  <si>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</si>
  <si>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</si>
  <si>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</si>
  <si>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</si>
  <si>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</si>
  <si>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</si>
  <si>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</si>
  <si>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</si>
  <si>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</si>
  <si>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</si>
  <si>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</si>
  <si>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</si>
  <si>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</si>
  <si>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</si>
  <si>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</si>
  <si>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</si>
  <si>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</si>
  <si>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</si>
  <si>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</si>
  <si>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</si>
  <si>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</si>
  <si>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</si>
  <si>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</si>
  <si>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</si>
  <si>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</si>
  <si>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</si>
  <si>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</si>
  <si>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</si>
  <si>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</si>
  <si>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</si>
  <si>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</si>
  <si>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</si>
  <si>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</si>
  <si>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</si>
  <si>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</si>
  <si>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</si>
  <si>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</si>
  <si>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</si>
  <si>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</si>
  <si>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</si>
  <si>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</si>
  <si>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</si>
  <si>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</si>
  <si>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</si>
  <si>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</si>
  <si>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</si>
  <si>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</si>
  <si>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</si>
  <si>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</si>
  <si>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</si>
  <si>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</si>
  <si>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</si>
  <si>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</si>
  <si>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</si>
  <si>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</si>
  <si>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</si>
  <si>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</si>
  <si>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</si>
  <si>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</si>
  <si>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</si>
  <si>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</si>
  <si>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</si>
  <si>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</si>
  <si>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</si>
  <si>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</si>
  <si>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</si>
  <si>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</si>
  <si>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</si>
  <si>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</si>
  <si>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</si>
  <si>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</si>
  <si>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</si>
  <si>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</si>
  <si>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</si>
  <si>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</si>
  <si>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</si>
  <si>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</si>
  <si>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</si>
  <si>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</si>
  <si>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</si>
  <si>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</si>
  <si>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</si>
  <si>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</si>
  <si>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</si>
  <si>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</si>
  <si>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</si>
  <si>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</si>
  <si>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</si>
  <si>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</si>
  <si>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</si>
  <si>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</si>
  <si>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</si>
  <si>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</si>
  <si>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</si>
  <si>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</si>
  <si>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</si>
  <si>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</si>
  <si>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</si>
  <si>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</si>
  <si>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</si>
  <si>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</si>
  <si>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</si>
  <si>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</si>
  <si>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</si>
  <si>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</si>
  <si>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</si>
  <si>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</si>
  <si>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</si>
  <si>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</si>
  <si>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</si>
  <si>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</si>
  <si>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</si>
  <si>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</si>
  <si>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</si>
  <si>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</si>
  <si>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</si>
  <si>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</si>
  <si>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</si>
  <si>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</si>
  <si>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</si>
  <si>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</si>
  <si>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</si>
  <si>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</si>
  <si>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</si>
  <si>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</si>
  <si>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</si>
  <si>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</si>
  <si>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</si>
  <si>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</si>
  <si>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</si>
  <si>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</si>
  <si>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</si>
  <si>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</si>
  <si>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</si>
  <si>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</si>
  <si>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</si>
  <si>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</si>
  <si>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</si>
  <si>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</si>
  <si>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</si>
  <si>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</si>
  <si>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</si>
  <si>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</si>
  <si>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</si>
  <si>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</si>
  <si>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</si>
  <si>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</si>
  <si>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</si>
  <si>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</si>
  <si>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</si>
  <si>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</si>
  <si>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</si>
  <si>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</si>
  <si>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</si>
  <si>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</si>
  <si>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</si>
  <si>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</si>
  <si>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</si>
  <si>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</si>
  <si>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</si>
  <si>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</si>
  <si>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</si>
  <si>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</si>
  <si>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</si>
  <si>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</si>
  <si>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</si>
  <si>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</si>
  <si>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</si>
  <si>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</si>
  <si>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</si>
  <si>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</si>
  <si>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</si>
  <si>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</si>
  <si>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</si>
  <si>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</si>
  <si>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</si>
  <si>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</si>
  <si>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</si>
  <si>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</si>
  <si>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</si>
  <si>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</si>
  <si>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</si>
  <si>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</si>
  <si>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</si>
  <si>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</si>
  <si>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</si>
  <si>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</si>
  <si>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</si>
  <si>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</si>
  <si>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</si>
  <si>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</si>
  <si>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</si>
  <si>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</si>
  <si>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</si>
  <si>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</si>
  <si>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</si>
  <si>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</si>
  <si>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</si>
  <si>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</si>
  <si>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</si>
  <si>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</si>
  <si>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</si>
  <si>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</si>
  <si>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</si>
  <si>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</si>
  <si>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</si>
  <si>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</si>
  <si>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</si>
  <si>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</si>
  <si>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</si>
  <si>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</si>
  <si>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</si>
  <si>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</si>
  <si>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</si>
  <si>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</si>
  <si>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</si>
  <si>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</si>
  <si>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</si>
  <si>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</si>
  <si>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</si>
  <si>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</si>
  <si>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</si>
  <si>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</si>
  <si>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</si>
  <si>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</si>
  <si>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</si>
  <si>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</si>
  <si>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</si>
  <si>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</si>
  <si>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</si>
  <si>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</si>
  <si>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</si>
  <si>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</si>
  <si>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</si>
  <si>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</si>
  <si>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</si>
  <si>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</si>
  <si>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</si>
  <si>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</si>
  <si>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</si>
  <si>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</si>
  <si>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</si>
  <si>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</si>
  <si>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</si>
  <si>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</si>
  <si>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</si>
  <si>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</si>
  <si>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</si>
  <si>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</si>
  <si>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</si>
  <si>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</si>
  <si>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</si>
  <si>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</si>
  <si>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</si>
  <si>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</si>
  <si>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</si>
  <si>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</si>
  <si>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</si>
  <si>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</si>
  <si>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</si>
  <si>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</si>
  <si>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</si>
  <si>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</si>
  <si>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</si>
  <si>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</si>
  <si>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</si>
  <si>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</si>
  <si>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</si>
  <si>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</si>
  <si>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</si>
  <si>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</si>
  <si>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</si>
  <si>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</si>
  <si>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</si>
  <si>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</si>
  <si>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</si>
  <si>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</si>
  <si>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</si>
  <si>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</si>
  <si>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</si>
  <si>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</si>
  <si>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</si>
  <si>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</si>
  <si>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</si>
  <si>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</si>
  <si>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</si>
  <si>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</si>
  <si>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</si>
  <si>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</si>
  <si>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</si>
  <si>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</si>
  <si>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</si>
  <si>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</si>
  <si>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</si>
  <si>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</si>
  <si>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</si>
  <si>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</si>
  <si>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</si>
  <si>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</si>
  <si>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</si>
  <si>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</si>
  <si>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</si>
  <si>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</si>
  <si>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</si>
  <si>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</si>
  <si>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</si>
  <si>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</si>
  <si>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</si>
  <si>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</si>
  <si>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</si>
  <si>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</si>
  <si>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</si>
  <si>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</si>
  <si>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</si>
  <si>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</si>
  <si>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</si>
  <si>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</si>
  <si>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</si>
  <si>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</si>
  <si>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</si>
  <si>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</si>
  <si>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</si>
  <si>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</si>
  <si>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</si>
  <si>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</si>
  <si>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</si>
  <si>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</si>
  <si>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</si>
  <si>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</si>
  <si>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</si>
  <si>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</si>
  <si>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</si>
  <si>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</si>
  <si>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</si>
  <si>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</si>
  <si>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</si>
  <si>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</si>
  <si>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</si>
  <si>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</si>
  <si>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</si>
  <si>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</si>
  <si>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</si>
  <si>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</si>
  <si>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</si>
  <si>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</si>
  <si>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</si>
  <si>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</si>
  <si>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</si>
  <si>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</si>
  <si>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</si>
  <si>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</si>
  <si>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</si>
  <si>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</si>
  <si>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</si>
  <si>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</si>
  <si>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</si>
  <si>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</si>
  <si>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</si>
  <si>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</si>
  <si>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</si>
  <si>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</si>
  <si>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</si>
  <si>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</si>
  <si>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</si>
  <si>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</si>
  <si>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</si>
  <si>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</si>
  <si>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</si>
  <si>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</si>
  <si>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</si>
  <si>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</si>
  <si>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</si>
  <si>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</si>
  <si>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</si>
  <si>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</si>
  <si>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</si>
  <si>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</si>
  <si>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</si>
  <si>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</si>
  <si>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</si>
  <si>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</si>
  <si>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</si>
  <si>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</si>
  <si>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</si>
  <si>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</si>
  <si>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</si>
  <si>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</si>
  <si>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</si>
  <si>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</si>
  <si>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</si>
  <si>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</si>
  <si>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</si>
  <si>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</si>
  <si>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</si>
  <si>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</si>
  <si>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</si>
  <si>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</si>
  <si>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</si>
  <si>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</si>
  <si>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</si>
  <si>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</si>
  <si>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</si>
  <si>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</si>
  <si>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</si>
  <si>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</si>
  <si>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</si>
  <si>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</si>
  <si>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</si>
  <si>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</si>
  <si>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</si>
  <si>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</si>
  <si>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</si>
  <si>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</si>
  <si>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</si>
  <si>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</si>
  <si>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</si>
  <si>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</si>
  <si>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</si>
  <si>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</si>
  <si>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</si>
  <si>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</si>
  <si>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</si>
  <si>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</si>
  <si>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</si>
  <si>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</si>
  <si>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</si>
  <si>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</si>
  <si>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</si>
  <si>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</si>
  <si>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</si>
  <si>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</si>
  <si>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</si>
  <si>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</si>
  <si>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</si>
  <si>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</si>
  <si>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</si>
  <si>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</si>
  <si>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</si>
  <si>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</si>
  <si>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</si>
  <si>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</si>
  <si>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</si>
  <si>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</si>
  <si>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</si>
  <si>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</si>
  <si>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</si>
  <si>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</si>
  <si>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</si>
  <si>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</si>
  <si>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</si>
  <si>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</si>
  <si>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</si>
  <si>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</si>
  <si>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</si>
  <si>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</si>
  <si>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</si>
  <si>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</si>
  <si>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</si>
  <si>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</si>
  <si>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</si>
  <si>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</si>
  <si>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</si>
  <si>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</si>
  <si>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</si>
  <si>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</si>
  <si>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</si>
  <si>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</si>
  <si>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</si>
  <si>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</si>
  <si>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</si>
  <si>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</si>
  <si>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</si>
  <si>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</si>
  <si>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</si>
  <si>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</si>
  <si>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</si>
  <si>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</si>
  <si>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</si>
  <si>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</si>
  <si>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</si>
  <si>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</si>
  <si>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</si>
  <si>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</si>
  <si>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</si>
  <si>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</si>
  <si>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</si>
  <si>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</si>
  <si>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</si>
  <si>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</si>
  <si>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</si>
  <si>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</si>
  <si>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</si>
  <si>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</si>
  <si>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</si>
  <si>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</si>
  <si>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</si>
  <si>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</si>
  <si>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</si>
  <si>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</si>
  <si>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</si>
  <si>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</si>
  <si>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</si>
  <si>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</si>
  <si>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</si>
  <si>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</si>
  <si>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</si>
  <si>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</si>
  <si>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</si>
  <si>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</si>
  <si>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</si>
  <si>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</si>
  <si>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</si>
  <si>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</si>
  <si>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</si>
  <si>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</si>
  <si>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</si>
  <si>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</si>
  <si>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</si>
  <si>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</si>
  <si>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</si>
  <si>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</si>
  <si>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</si>
  <si>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</si>
  <si>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</si>
  <si>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</si>
  <si>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</si>
  <si>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</si>
  <si>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</si>
  <si>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</si>
  <si>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</si>
  <si>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</si>
  <si>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</si>
  <si>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</si>
  <si>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</si>
  <si>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</si>
  <si>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</si>
  <si>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</si>
  <si>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</si>
  <si>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</si>
  <si>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</si>
  <si>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</si>
  <si>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</si>
  <si>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</si>
  <si>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</si>
  <si>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</si>
  <si>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</si>
  <si>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</si>
  <si>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</si>
  <si>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</si>
  <si>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</si>
  <si>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</si>
  <si>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</si>
  <si>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</si>
  <si>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</si>
  <si>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</si>
  <si>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</si>
  <si>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</si>
  <si>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</si>
  <si>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</si>
  <si>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</si>
  <si>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</si>
  <si>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</si>
  <si>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</si>
  <si>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</si>
  <si>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</si>
  <si>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</si>
  <si>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</si>
  <si>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</si>
  <si>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</si>
  <si>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</si>
  <si>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</si>
  <si>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</si>
  <si>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</si>
  <si>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</si>
  <si>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</si>
  <si>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</si>
  <si>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</si>
  <si>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</si>
  <si>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</si>
  <si>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</si>
  <si>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</si>
  <si>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</si>
  <si>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</si>
  <si>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</si>
  <si>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</si>
  <si>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</si>
  <si>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</si>
  <si>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</si>
  <si>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</si>
  <si>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</si>
  <si>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</si>
  <si>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</si>
  <si>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</si>
  <si>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</si>
  <si>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</si>
  <si>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</si>
  <si>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</si>
  <si>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</si>
  <si>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</si>
  <si>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</si>
  <si>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</si>
  <si>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</si>
  <si>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</si>
  <si>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</si>
  <si>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</si>
  <si>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</si>
  <si>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</si>
  <si>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</si>
  <si>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</si>
  <si>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</si>
  <si>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</si>
  <si>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</si>
  <si>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</si>
  <si>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</si>
  <si>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</si>
  <si>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</si>
  <si>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</si>
  <si>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</si>
  <si>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</si>
  <si>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</si>
  <si>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</si>
  <si>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</si>
  <si>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</si>
  <si>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</si>
  <si>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</si>
  <si>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</si>
  <si>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</si>
  <si>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</si>
  <si>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</si>
  <si>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</si>
  <si>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</si>
  <si>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</si>
  <si>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</si>
  <si>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</si>
  <si>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</si>
  <si>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</si>
  <si>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</si>
  <si>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</si>
  <si>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</si>
  <si>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</si>
  <si>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</si>
  <si>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</si>
  <si>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</si>
  <si>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</si>
  <si>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</si>
  <si>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</si>
  <si>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</si>
  <si>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</si>
  <si>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</si>
  <si>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</si>
  <si>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</si>
  <si>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</si>
  <si>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</si>
  <si>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</si>
  <si>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</si>
  <si>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</si>
  <si>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</si>
  <si>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</si>
  <si>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</si>
  <si>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</si>
  <si>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</si>
  <si>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</si>
  <si>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</si>
  <si>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</si>
  <si>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</si>
  <si>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</si>
  <si>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</si>
  <si>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</si>
  <si>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</si>
  <si>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</si>
  <si>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</si>
  <si>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</si>
  <si>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</si>
  <si>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</si>
  <si>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</si>
  <si>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</si>
  <si>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</si>
  <si>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</si>
  <si>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</si>
  <si>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</si>
  <si>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</si>
  <si>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</si>
  <si>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</si>
  <si>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</si>
  <si>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</si>
  <si>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</si>
  <si>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</si>
  <si>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</si>
  <si>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</si>
  <si>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</si>
  <si>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</si>
  <si>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</si>
  <si>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</si>
  <si>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</si>
  <si>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</si>
  <si>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</si>
  <si>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</si>
  <si>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</si>
  <si>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</si>
  <si>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</si>
  <si>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</si>
  <si>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</si>
  <si>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</si>
  <si>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</si>
  <si>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</si>
  <si>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</si>
  <si>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</si>
  <si>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</si>
  <si>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</si>
  <si>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</si>
  <si>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</si>
  <si>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</si>
  <si>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</si>
  <si>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</si>
  <si>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</si>
  <si>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</si>
  <si>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</si>
  <si>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</si>
  <si>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</si>
  <si>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</si>
  <si>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</si>
  <si>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</si>
  <si>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</si>
  <si>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</si>
  <si>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</si>
  <si>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</si>
  <si>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</si>
  <si>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</si>
  <si>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</si>
  <si>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</si>
  <si>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</si>
  <si>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</si>
  <si>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</si>
  <si>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</si>
  <si>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</si>
  <si>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</si>
  <si>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</si>
  <si>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</si>
  <si>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</si>
  <si>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</si>
  <si>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</si>
  <si>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</si>
  <si>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</si>
  <si>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</si>
  <si>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</si>
  <si>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</si>
  <si>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</si>
  <si>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</si>
  <si>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</si>
  <si>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</si>
  <si>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</si>
  <si>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</si>
  <si>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</si>
  <si>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</si>
  <si>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</si>
  <si>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</si>
  <si>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</si>
  <si>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</si>
  <si>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</si>
  <si>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</si>
  <si>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</si>
  <si>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</si>
  <si>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</si>
  <si>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</si>
  <si>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</si>
  <si>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</si>
  <si>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</si>
  <si>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</si>
  <si>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</si>
  <si>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</si>
  <si>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</si>
  <si>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</si>
  <si>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</si>
  <si>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</si>
  <si>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</si>
  <si>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</si>
  <si>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</si>
  <si>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</si>
  <si>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</si>
  <si>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</si>
  <si>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</si>
  <si>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</si>
  <si>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</si>
  <si>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</si>
  <si>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</si>
  <si>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</si>
  <si>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</si>
  <si>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</si>
  <si>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</si>
  <si>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</si>
  <si>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</si>
  <si>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</si>
  <si>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</si>
  <si>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</si>
  <si>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</si>
  <si>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</si>
  <si>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</si>
  <si>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</si>
  <si>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</si>
  <si>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</si>
  <si>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</si>
  <si>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</si>
  <si>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</si>
  <si>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</si>
  <si>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</si>
  <si>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</si>
  <si>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</si>
  <si>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</si>
  <si>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</si>
  <si>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</si>
  <si>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</si>
  <si>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</si>
  <si>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</si>
  <si>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</si>
  <si>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</si>
  <si>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</si>
  <si>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</si>
  <si>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</si>
  <si>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</si>
  <si>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</si>
  <si>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</si>
  <si>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</si>
  <si>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</si>
  <si>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</si>
  <si>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</si>
  <si>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</si>
  <si>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</si>
  <si>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</si>
  <si>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</si>
  <si>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</si>
  <si>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</si>
  <si>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</si>
  <si>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</si>
  <si>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</si>
  <si>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</si>
  <si>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</si>
  <si>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</si>
  <si>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</si>
  <si>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</si>
  <si>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</si>
  <si>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</si>
  <si>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</si>
  <si>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</si>
  <si>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</si>
  <si>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</si>
  <si>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</si>
  <si>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</si>
  <si>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</si>
  <si>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</si>
  <si>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</si>
  <si>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</si>
  <si>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</si>
  <si>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</si>
  <si>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</si>
  <si>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</si>
  <si>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</si>
  <si>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</si>
  <si>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</si>
  <si>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</si>
  <si>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</si>
  <si>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</si>
  <si>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</si>
  <si>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</si>
  <si>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</si>
  <si>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</si>
  <si>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</si>
  <si>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</si>
  <si>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</si>
  <si>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</si>
  <si>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</si>
  <si>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</si>
  <si>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</si>
  <si>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</si>
  <si>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</si>
  <si>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</si>
  <si>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</si>
  <si>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</si>
  <si>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</si>
  <si>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</si>
  <si>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</si>
  <si>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</si>
  <si>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</si>
  <si>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</si>
  <si>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</si>
  <si>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</si>
  <si>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</si>
  <si>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</si>
  <si>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</si>
  <si>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</si>
  <si>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</si>
  <si>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</si>
  <si>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</si>
  <si>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</si>
  <si>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</si>
  <si>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</si>
  <si>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</si>
  <si>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</si>
  <si>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</si>
  <si>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</si>
  <si>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</si>
  <si>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</si>
  <si>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</si>
  <si>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</si>
  <si>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</si>
  <si>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</si>
  <si>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</si>
  <si>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</si>
  <si>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</si>
  <si>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</si>
  <si>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</si>
  <si>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</si>
  <si>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</si>
  <si>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</si>
  <si>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</si>
  <si>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</si>
  <si>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</si>
  <si>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</si>
  <si>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</si>
  <si>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</si>
  <si>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</si>
  <si>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</si>
  <si>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</si>
  <si>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</si>
  <si>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</si>
  <si>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</si>
  <si>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</si>
  <si>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</si>
  <si>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</si>
  <si>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</si>
  <si>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</si>
  <si>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</si>
  <si>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</si>
  <si>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</si>
  <si>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</si>
  <si>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</si>
  <si>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</si>
  <si>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</si>
  <si>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</si>
  <si>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</si>
  <si>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</si>
  <si>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</si>
  <si>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</si>
  <si>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</si>
  <si>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</si>
  <si>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</si>
  <si>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</si>
  <si>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</si>
  <si>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</si>
  <si>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</si>
  <si>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</si>
  <si>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</si>
  <si>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</si>
  <si>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</si>
  <si>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</si>
  <si>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</si>
  <si>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</si>
  <si>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</si>
  <si>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</si>
  <si>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</si>
  <si>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</si>
  <si>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</si>
  <si>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</si>
  <si>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</si>
  <si>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</si>
  <si>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</si>
  <si>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</si>
  <si>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</si>
  <si>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</si>
  <si>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</si>
  <si>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</si>
  <si>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</si>
  <si>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</si>
  <si>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</si>
  <si>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</si>
  <si>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</si>
  <si>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</si>
  <si>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</si>
  <si>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</si>
  <si>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</si>
  <si>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</si>
  <si>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</si>
  <si>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</si>
  <si>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</si>
  <si>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</si>
  <si>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</si>
  <si>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</si>
  <si>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</si>
  <si>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</si>
  <si>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</si>
  <si>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</si>
  <si>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</si>
  <si>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</si>
  <si>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</si>
  <si>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</si>
  <si>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</si>
  <si>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</si>
  <si>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</si>
  <si>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</si>
  <si>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</si>
  <si>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</si>
  <si>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</si>
  <si>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</si>
  <si>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</si>
  <si>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</si>
  <si>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</si>
  <si>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</si>
  <si>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</si>
  <si>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</si>
  <si>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</si>
  <si>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</si>
  <si>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</si>
  <si>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</si>
  <si>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Dontation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</si>
  <si>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</si>
  <si>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</si>
  <si>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</si>
  <si>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</si>
  <si>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</si>
  <si>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</si>
  <si>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</si>
  <si>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rock</t>
  </si>
  <si>
    <t>metal</t>
  </si>
  <si>
    <t>jazz</t>
  </si>
  <si>
    <t>indie rock</t>
  </si>
  <si>
    <t>electronic music</t>
  </si>
  <si>
    <t>journalism</t>
  </si>
  <si>
    <t>games</t>
  </si>
  <si>
    <t>food</t>
  </si>
  <si>
    <t>photography</t>
  </si>
  <si>
    <t>world music</t>
  </si>
  <si>
    <t>pop</t>
  </si>
  <si>
    <t>faith</t>
  </si>
  <si>
    <t>classical music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</si>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</sst>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2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auto="1"/>
      </font>
      <fill>
        <patternFill>
          <bgColor theme="4" tint="-0.24994659260841701"/>
        </patternFill>
      </fill>
    </dxf>
    <dxf>
      <font>
        <color theme="4" tint="0.39994506668294322"/>
      </font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A-402E-A29A-334CC72AFFC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2A-402E-A29A-334CC72AFFC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2A-402E-A29A-334CC72AFFC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12A-402E-A29A-334CC72A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762432"/>
        <c:axId val="603761776"/>
      </c:barChart>
      <c:catAx>
        <c:axId val="60376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61776"/>
        <c:crosses val="autoZero"/>
        <c:auto val="1"/>
        <c:lblAlgn val="ctr"/>
        <c:lblOffset val="100"/>
        <c:noMultiLvlLbl val="0"/>
      </c:catAx>
      <c:valAx>
        <c:axId val="6037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6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D-4804-97D9-7D7BF5FADF0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DD-4804-97D9-7D7BF5FADF0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DD-4804-97D9-7D7BF5FADF0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7-4B41-93C8-9BE1A2C1B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758824"/>
        <c:axId val="603759152"/>
      </c:barChart>
      <c:catAx>
        <c:axId val="60375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59152"/>
        <c:crosses val="autoZero"/>
        <c:auto val="1"/>
        <c:lblAlgn val="ctr"/>
        <c:lblOffset val="100"/>
        <c:noMultiLvlLbl val="0"/>
      </c:catAx>
      <c:valAx>
        <c:axId val="6037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5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9-40FA-8397-19CFC2D8C0D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9-40FA-8397-19CFC2D8C0D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9-40FA-8397-19CFC2D8C0D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9-40FA-8397-19CFC2D8C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687776"/>
        <c:axId val="583693352"/>
      </c:lineChart>
      <c:catAx>
        <c:axId val="58368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3352"/>
        <c:crosses val="autoZero"/>
        <c:auto val="1"/>
        <c:lblAlgn val="ctr"/>
        <c:lblOffset val="100"/>
        <c:noMultiLvlLbl val="0"/>
      </c:catAx>
      <c:valAx>
        <c:axId val="5836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8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0</xdr:row>
      <xdr:rowOff>104775</xdr:rowOff>
    </xdr:from>
    <xdr:to>
      <xdr:col>12</xdr:col>
      <xdr:colOff>600075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4051D-881F-4852-8FBB-3C9275F22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0</xdr:row>
      <xdr:rowOff>131761</xdr:rowOff>
    </xdr:from>
    <xdr:to>
      <xdr:col>17</xdr:col>
      <xdr:colOff>520700</xdr:colOff>
      <xdr:row>17</xdr:row>
      <xdr:rowOff>177799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EFF1A2-F754-4994-BC4F-0FB857721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3</xdr:row>
      <xdr:rowOff>52387</xdr:rowOff>
    </xdr:from>
    <xdr:to>
      <xdr:col>16</xdr:col>
      <xdr:colOff>266699</xdr:colOff>
      <xdr:row>19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FABD40-EE73-4ED9-AACB-E1C2A8415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lle Goddard" refreshedDate="44136.77964872685" createdVersion="6" refreshedVersion="6" minRefreshableVersion="3" recordCount="4114" xr:uid="{489E8A93-21D8-46D2-B336-954E1B1DEF8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t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lle Goddard" refreshedDate="44137.373183796299" createdVersion="6" refreshedVersion="6" minRefreshableVersion="3" recordCount="4114" xr:uid="{53B3F02B-88B3-44DC-A7DF-5AC3FB3F4BD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t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54A5E-5B3B-43C6-B778-F4E44F498B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defaultSubtotal="0">
      <items count="4">
        <item sd="0" x="1"/>
        <item x="2"/>
        <item x="3"/>
        <item x="0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sd="0" x="5"/>
        <item sd="0" x="4"/>
        <item sd="0" x="3"/>
        <item sd="0" x="2"/>
        <item sd="0" x="1"/>
        <item sd="0" x="0"/>
        <item sd="0" x="19"/>
        <item sd="0" x="34"/>
        <item sd="0" x="33"/>
        <item sd="0" x="18"/>
        <item sd="0" x="32"/>
        <item sd="0" x="17"/>
        <item sd="0" x="16"/>
        <item sd="0" x="35"/>
        <item sd="0" x="15"/>
        <item sd="0" x="28"/>
        <item sd="0" x="14"/>
        <item sd="0" x="13"/>
        <item sd="0" x="12"/>
        <item sd="0" x="27"/>
        <item sd="0" x="11"/>
        <item sd="0" x="21"/>
        <item sd="0" x="24"/>
        <item sd="0" x="31"/>
        <item sd="0" x="20"/>
        <item sd="0" x="26"/>
        <item sd="0" x="25"/>
        <item sd="0" x="39"/>
        <item sd="0" x="10"/>
        <item sd="0" x="9"/>
        <item sd="0" x="23"/>
        <item sd="0" x="22"/>
        <item sd="0" x="29"/>
        <item sd="0" x="30"/>
        <item sd="0" x="37"/>
        <item sd="0" x="36"/>
        <item sd="0" x="8"/>
        <item sd="0" x="7"/>
        <item sd="0" x="40"/>
        <item sd="0" x="6"/>
        <item sd="0" x="38"/>
        <item t="default" sd="0"/>
      </items>
    </pivotField>
    <pivotField numFmtId="9" showAll="0"/>
    <pivotField numFmtId="44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C2805-746D-4E5C-A9A8-2A3755DC9E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F67BF-156A-4E62-BC94-58B12127709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E11" sqref="E1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.140625" customWidth="1"/>
    <col min="5" max="5" width="23.1406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42578125" style="7" customWidth="1"/>
    <col min="16" max="16" width="26.5703125" style="6" customWidth="1"/>
    <col min="17" max="17" width="16.140625" customWidth="1"/>
    <col min="18" max="18" width="23.85546875" customWidth="1"/>
    <col min="19" max="19" width="32.5703125" customWidth="1"/>
    <col min="20" max="20" width="30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5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ROUND(E2/D2*100,0)</f>
        <v>137</v>
      </c>
      <c r="P2" s="6">
        <f>IFERROR(ROUND(E2/L2,2),0)</f>
        <v>63.92</v>
      </c>
      <c r="Q2" t="str">
        <f>LEFT(N2,SEARCH("/",N2)-1)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ROUND(E3/D3*100,0)</f>
        <v>143</v>
      </c>
      <c r="P3" s="6">
        <f t="shared" ref="P3:P66" si="1">IFERROR(ROUND(E3/L3,2),0)</f>
        <v>185.48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ROUND(E67/D67*100,0)</f>
        <v>108</v>
      </c>
      <c r="P67" s="6">
        <f t="shared" ref="P67:P130" si="7">IFERROR(ROUND(E67/L67,2),0)</f>
        <v>132.05000000000001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ROUND(E131/D131*100,0)</f>
        <v>0</v>
      </c>
      <c r="P131" s="6">
        <f t="shared" ref="P131:P194" si="13">IFERROR(ROUND(E131/L131,2),0)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ROUND(E195/D195*100,0)</f>
        <v>0</v>
      </c>
      <c r="P195" s="6">
        <f t="shared" ref="P195:P258" si="19">IFERROR(ROUND(E195/L195,2),0)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ROUND(E259/D259*100,0)</f>
        <v>107</v>
      </c>
      <c r="P259" s="6">
        <f t="shared" ref="P259:P322" si="25">IFERROR(ROUND(E259/L259,2),0)</f>
        <v>66.7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ROUND(E323/D323*100,0)</f>
        <v>103</v>
      </c>
      <c r="P323" s="6">
        <f t="shared" ref="P323:P386" si="31">IFERROR(ROUND(E323/L323,2),0)</f>
        <v>106.62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ROUND(E387/D387*100,0)</f>
        <v>106</v>
      </c>
      <c r="P387" s="6">
        <f t="shared" ref="P387:P450" si="37">IFERROR(ROUND(E387/L387,2),0)</f>
        <v>111.8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ROUND(E451/D451*100,0)</f>
        <v>2</v>
      </c>
      <c r="P451" s="6">
        <f t="shared" ref="P451:P514" si="43">IFERROR(ROUND(E451/L451,2),0)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ROUND(E515/D515*100,0)</f>
        <v>14</v>
      </c>
      <c r="P515" s="6">
        <f t="shared" ref="P515:P578" si="49">IFERROR(ROUND(E515/L515,2),0)</f>
        <v>102.38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ROUND(E579/D579*100,0)</f>
        <v>0</v>
      </c>
      <c r="P579" s="6">
        <f t="shared" ref="P579:P642" si="55">IFERROR(ROUND(E579/L579,2),0)</f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ROUND(E643/D643*100,0)</f>
        <v>119</v>
      </c>
      <c r="P643" s="6">
        <f t="shared" ref="P643:P706" si="61">IFERROR(ROUND(E643/L643,2),0)</f>
        <v>151.32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ROUND(E707/D707*100,0)</f>
        <v>1</v>
      </c>
      <c r="P707" s="6">
        <f t="shared" ref="P707:P770" si="67">IFERROR(ROUND(E707/L707,2),0)</f>
        <v>195.4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ROUND(E771/D771*100,0)</f>
        <v>41</v>
      </c>
      <c r="P771" s="6">
        <f t="shared" ref="P771:P834" si="73">IFERROR(ROUND(E771/L771,2),0)</f>
        <v>31.85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ROUND(E835/D835*100,0)</f>
        <v>102</v>
      </c>
      <c r="P835" s="6">
        <f t="shared" ref="P835:P898" si="79">IFERROR(ROUND(E835/L835,2),0)</f>
        <v>148.78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ROUND(E899/D899*100,0)</f>
        <v>0</v>
      </c>
      <c r="P899" s="6">
        <f t="shared" ref="P899:P962" si="85">IFERROR(ROUND(E899/L899,2),0)</f>
        <v>0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ROUND(E963/D963*100,0)</f>
        <v>42</v>
      </c>
      <c r="P963" s="6">
        <f t="shared" ref="P963:P1026" si="91">IFERROR(ROUND(E963/L963,2),0)</f>
        <v>364.35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ROUND(E1027/D1027*100,0)</f>
        <v>110</v>
      </c>
      <c r="P1027" s="6">
        <f t="shared" ref="P1027:P1090" si="97">IFERROR(ROUND(E1027/L1027,2),0)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ROUND(E1091/D1091*100,0)</f>
        <v>8</v>
      </c>
      <c r="P1091" s="6">
        <f t="shared" ref="P1091:P1154" si="103">IFERROR(ROUND(E1091/L1091,2),0)</f>
        <v>23.96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ROUND(E1155/D1155*100,0)</f>
        <v>1</v>
      </c>
      <c r="P1155" s="6">
        <f t="shared" ref="P1155:P1218" si="109">IFERROR(ROUND(E1155/L1155,2),0)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ROUND(E1219/D1219*100,0)</f>
        <v>103</v>
      </c>
      <c r="P1219" s="6">
        <f t="shared" ref="P1219:P1282" si="115">IFERROR(ROUND(E1219/L1219,2),0)</f>
        <v>148.57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ROUND(E1283/D1283*100,0)</f>
        <v>111</v>
      </c>
      <c r="P1283" s="6">
        <f t="shared" ref="P1283:P1346" si="121">IFERROR(ROUND(E1283/L1283,2),0)</f>
        <v>104.73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ROUND(E1347/D1347*100,0)</f>
        <v>125</v>
      </c>
      <c r="P1347" s="6">
        <f t="shared" ref="P1347:P1410" si="127">IFERROR(ROUND(E1347/L1347,2),0)</f>
        <v>53.57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ROUND(E1411/D1411*100,0)</f>
        <v>0</v>
      </c>
      <c r="P1411" s="6">
        <f t="shared" ref="P1411:P1474" si="133">IFERROR(ROUND(E1411/L1411,2),0)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ROUND(E1475/D1475*100,0)</f>
        <v>121</v>
      </c>
      <c r="P1475" s="6">
        <f t="shared" ref="P1475:P1538" si="139">IFERROR(ROUND(E1475/L1475,2),0)</f>
        <v>38.46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ROUND(E1539/D1539*100,0)</f>
        <v>180</v>
      </c>
      <c r="P1539" s="6">
        <f t="shared" ref="P1539:P1602" si="145">IFERROR(ROUND(E1539/L1539,2),0)</f>
        <v>96.38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ROUND(E1603/D1603*100,0)</f>
        <v>108</v>
      </c>
      <c r="P1603" s="6">
        <f t="shared" ref="P1603:P1666" si="151">IFERROR(ROUND(E1603/L1603,2),0)</f>
        <v>48.33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ROUND(E1667/D1667*100,0)</f>
        <v>119</v>
      </c>
      <c r="P1667" s="6">
        <f t="shared" ref="P1667:P1730" si="157">IFERROR(ROUND(E1667/L1667,2),0)</f>
        <v>44.96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ROUND(E1731/D1731*100,0)</f>
        <v>0</v>
      </c>
      <c r="P1731" s="6">
        <f t="shared" ref="P1731:P1794" si="163">IFERROR(ROUND(E1731/L1731,2),0)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ROUND(E1795/D1795*100,0)</f>
        <v>1</v>
      </c>
      <c r="P1795" s="6">
        <f t="shared" ref="P1795:P1858" si="169">IFERROR(ROUND(E1795/L1795,2),0)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ROUND(E1859/D1859*100,0)</f>
        <v>100</v>
      </c>
      <c r="P1859" s="6">
        <f t="shared" ref="P1859:P1922" si="175">IFERROR(ROUND(E1859/L1859,2),0)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ROUND(E1923/D1923*100,0)</f>
        <v>137</v>
      </c>
      <c r="P1923" s="6">
        <f t="shared" ref="P1923:P1986" si="181">IFERROR(ROUND(E1923/L1923,2),0)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ROUND(E1987/D1987*100,0)</f>
        <v>3</v>
      </c>
      <c r="P1987" s="6">
        <f t="shared" ref="P1987:P2050" si="187">IFERROR(ROUND(E1987/L1987,2),0)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ROUND(E2051/D2051*100,0)</f>
        <v>120</v>
      </c>
      <c r="P2051" s="6">
        <f t="shared" ref="P2051:P2114" si="193">IFERROR(ROUND(E2051/L2051,2),0)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ROUND(E2115/D2115*100,0)</f>
        <v>105</v>
      </c>
      <c r="P2115" s="6">
        <f t="shared" ref="P2115:P2178" si="199">IFERROR(ROUND(E2115/L2115,2),0)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ROUND(E2179/D2179*100,0)</f>
        <v>100</v>
      </c>
      <c r="P2179" s="6">
        <f t="shared" ref="P2179:P2242" si="205">IFERROR(ROUND(E2179/L2179,2),0)</f>
        <v>65.87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ROUND(E2243/D2243*100,0)</f>
        <v>806</v>
      </c>
      <c r="P2243" s="6">
        <f t="shared" ref="P2243:P2306" si="211">IFERROR(ROUND(E2243/L2243,2),0)</f>
        <v>49.47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ROUND(E2307/D2307*100,0)</f>
        <v>101</v>
      </c>
      <c r="P2307" s="6">
        <f t="shared" ref="P2307:P2370" si="217">IFERROR(ROUND(E2307/L2307,2),0)</f>
        <v>109.11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ROUND(E2371/D2371*100,0)</f>
        <v>0</v>
      </c>
      <c r="P2371" s="6">
        <f t="shared" ref="P2371:P2434" si="223">IFERROR(ROUND(E2371/L2371,2),0)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ROUND(E2435/D2435*100,0)</f>
        <v>0</v>
      </c>
      <c r="P2435" s="6">
        <f t="shared" ref="P2435:P2498" si="229">IFERROR(ROUND(E2435/L2435,2),0)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ROUND(E2499/D2499*100,0)</f>
        <v>113</v>
      </c>
      <c r="P2499" s="6">
        <f t="shared" ref="P2499:P2562" si="235">IFERROR(ROUND(E2499/L2499,2),0)</f>
        <v>80.55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ROUND(E2563/D2563*100,0)</f>
        <v>0</v>
      </c>
      <c r="P2563" s="6">
        <f t="shared" ref="P2563:P2626" si="241">IFERROR(ROUND(E2563/L2563,2),0)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ROUND(E2627/D2627*100,0)</f>
        <v>956</v>
      </c>
      <c r="P2627" s="6">
        <f t="shared" ref="P2627:P2690" si="247">IFERROR(ROUND(E2627/L2627,2),0)</f>
        <v>27.58</v>
      </c>
      <c r="Q2627" t="str">
        <f t="shared" ref="Q2627:Q2690" si="248">LEFT(N2627,SEARCH("/",N2627)-1)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ROUND(E2691/D2691*100,0)</f>
        <v>0</v>
      </c>
      <c r="P2691" s="6">
        <f t="shared" ref="P2691:P2754" si="253">IFERROR(ROUND(E2691/L2691,2),0)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ROUND(E2755/D2755*100,0)</f>
        <v>19</v>
      </c>
      <c r="P2755" s="6">
        <f t="shared" ref="P2755:P2818" si="259">IFERROR(ROUND(E2755/L2755,2),0)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ROUND(E2819/D2819*100,0)</f>
        <v>130</v>
      </c>
      <c r="P2819" s="6">
        <f t="shared" ref="P2819:P2882" si="265">IFERROR(ROUND(E2819/L2819,2),0)</f>
        <v>23.64</v>
      </c>
      <c r="Q2819" t="str">
        <f t="shared" ref="Q2819:Q2882" si="266">LEFT(N2819,SEARCH("/",N2819)-1)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ROUND(E2883/D2883*100,0)</f>
        <v>0</v>
      </c>
      <c r="P2883" s="6">
        <f t="shared" ref="P2883:P2946" si="271">IFERROR(ROUND(E2883/L2883,2),0)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ROUND(E2947/D2947*100,0)</f>
        <v>0</v>
      </c>
      <c r="P2947" s="6">
        <f t="shared" ref="P2947:P3010" si="277">IFERROR(ROUND(E2947/L2947,2),0)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ROUND(E3011/D3011*100,0)</f>
        <v>120</v>
      </c>
      <c r="P3011" s="6">
        <f t="shared" ref="P3011:P3074" si="283">IFERROR(ROUND(E3011/L3011,2),0)</f>
        <v>233.9</v>
      </c>
      <c r="Q3011" t="str">
        <f t="shared" ref="Q3011:Q3074" si="284">LEFT(N3011,SEARCH("/",N3011)-1)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ROUND(E3075/D3075*100,0)</f>
        <v>0</v>
      </c>
      <c r="P3075" s="6">
        <f t="shared" ref="P3075:P3138" si="289">IFERROR(ROUND(E3075/L3075,2),0)</f>
        <v>92.14</v>
      </c>
      <c r="Q3075" t="str">
        <f t="shared" ref="Q3075:Q3138" si="290">LEFT(N3075,SEARCH("/",N3075)-1)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ROUND(E3139/D3139*100,0)</f>
        <v>3</v>
      </c>
      <c r="P3139" s="6">
        <f t="shared" ref="P3139:P3202" si="295">IFERROR(ROUND(E3139/L3139,2),0)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ROUND(E3203/D3203*100,0)</f>
        <v>1</v>
      </c>
      <c r="P3203" s="6">
        <f t="shared" ref="P3203:P3266" si="301">IFERROR(ROUND(E3203/L3203,2),0)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ROUND(E3267/D3267*100,0)</f>
        <v>164</v>
      </c>
      <c r="P3267" s="6">
        <f t="shared" ref="P3267:P3330" si="307">IFERROR(ROUND(E3267/L3267,2),0)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ROUND(E3331/D3331*100,0)</f>
        <v>117</v>
      </c>
      <c r="P3331" s="6">
        <f t="shared" ref="P3331:P3394" si="313">IFERROR(ROUND(E3331/L3331,2),0)</f>
        <v>44.92</v>
      </c>
      <c r="Q3331" t="str">
        <f t="shared" ref="Q3331:Q3394" si="314">LEFT(N3331,SEARCH("/",N3331)-1)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ROUND(E3395/D3395*100,0)</f>
        <v>106</v>
      </c>
      <c r="P3395" s="6">
        <f t="shared" ref="P3395:P3458" si="319">IFERROR(ROUND(E3395/L3395,2),0)</f>
        <v>36.07</v>
      </c>
      <c r="Q3395" t="str">
        <f t="shared" ref="Q3395:Q3458" si="320">LEFT(N3395,SEARCH("/",N3395)-1)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ROUND(E3459/D3459*100,0)</f>
        <v>140</v>
      </c>
      <c r="P3459" s="6">
        <f t="shared" ref="P3459:P3522" si="325">IFERROR(ROUND(E3459/L3459,2),0)</f>
        <v>50.98</v>
      </c>
      <c r="Q3459" t="str">
        <f t="shared" ref="Q3459:Q3522" si="326">LEFT(N3459,SEARCH("/",N3459)-1)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ROUND(E3523/D3523*100,0)</f>
        <v>169</v>
      </c>
      <c r="P3523" s="6">
        <f t="shared" ref="P3523:P3586" si="331">IFERROR(ROUND(E3523/L3523,2),0)</f>
        <v>45.62</v>
      </c>
      <c r="Q3523" t="str">
        <f t="shared" ref="Q3523:Q3586" si="332">LEFT(N3523,SEARCH("/",N3523)-1)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ROUND(E3587/D3587*100,0)</f>
        <v>119</v>
      </c>
      <c r="P3587" s="6">
        <f t="shared" ref="P3587:P3650" si="337">IFERROR(ROUND(E3587/L3587,2),0)</f>
        <v>176.09</v>
      </c>
      <c r="Q3587" t="str">
        <f t="shared" ref="Q3587:Q3650" si="338">LEFT(N3587,SEARCH("/",N3587)-1)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ROUND(E3651/D3651*100,0)</f>
        <v>104</v>
      </c>
      <c r="P3651" s="6">
        <f t="shared" ref="P3651:P3714" si="343">IFERROR(ROUND(E3651/L3651,2),0)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ROUND(E3715/D3715*100,0)</f>
        <v>102</v>
      </c>
      <c r="P3715" s="6">
        <f t="shared" ref="P3715:P3778" si="349">IFERROR(ROUND(E3715/L3715,2),0)</f>
        <v>106.84</v>
      </c>
      <c r="Q3715" t="str">
        <f t="shared" ref="Q3715:Q3778" si="350">LEFT(N3715,SEARCH("/",N3715)-1)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ROUND(E3779/D3779*100,0)</f>
        <v>143</v>
      </c>
      <c r="P3779" s="6">
        <f t="shared" ref="P3779:P3842" si="355">IFERROR(ROUND(E3779/L3779,2),0)</f>
        <v>48.54</v>
      </c>
      <c r="Q3779" t="str">
        <f t="shared" ref="Q3779:Q3842" si="356">LEFT(N3779,SEARCH("/",N3779)-1)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ROUND(E3843/D3843*100,0)</f>
        <v>9</v>
      </c>
      <c r="P3843" s="6">
        <f t="shared" ref="P3843:P3906" si="361">IFERROR(ROUND(E3843/L3843,2),0)</f>
        <v>25.65</v>
      </c>
      <c r="Q3843" t="str">
        <f t="shared" ref="Q3843:Q3906" si="362">LEFT(N3843,SEARCH("/",N3843)-1)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ROUND(E3907/D3907*100,0)</f>
        <v>12</v>
      </c>
      <c r="P3907" s="6">
        <f t="shared" ref="P3907:P3970" si="367">IFERROR(ROUND(E3907/L3907,2),0)</f>
        <v>24.71</v>
      </c>
      <c r="Q3907" t="str">
        <f t="shared" ref="Q3907:Q3970" si="368">LEFT(N3907,SEARCH("/",N3907)-1)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ROUND(E3971/D3971*100,0)</f>
        <v>7</v>
      </c>
      <c r="P3971" s="6">
        <f t="shared" ref="P3971:P4034" si="373">IFERROR(ROUND(E3971/L3971,2),0)</f>
        <v>35.17</v>
      </c>
      <c r="Q3971" t="str">
        <f t="shared" ref="Q3971:Q4034" si="374">LEFT(N3971,SEARCH("/",N3971)-1)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ROUND(E4035/D4035*100,0)</f>
        <v>26</v>
      </c>
      <c r="P4035" s="6">
        <f t="shared" ref="P4035:P4098" si="379">IFERROR(ROUND(E4035/L4035,2),0)</f>
        <v>65.34</v>
      </c>
      <c r="Q4035" t="str">
        <f t="shared" ref="Q4035:Q4098" si="380">LEFT(N4035,SEARCH("/",N4035)-1)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ROUND(E4099/D4099*100,0)</f>
        <v>0</v>
      </c>
      <c r="P4099" s="6">
        <f t="shared" ref="P4099:P4115" si="385">IFERROR(ROUND(E4099/L4099,2),0)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5" priority="8" operator="containsText" text="Successful">
      <formula>NOT(ISERROR(SEARCH("Successful",F1)))</formula>
    </cfRule>
    <cfRule type="containsText" dxfId="4" priority="7" operator="containsText" text="Failed">
      <formula>NOT(ISERROR(SEARCH("Failed",F1)))</formula>
    </cfRule>
    <cfRule type="containsText" dxfId="3" priority="6" operator="containsText" text="cancelled">
      <formula>NOT(ISERROR(SEARCH("cancelled",F1)))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3" operator="containsText" text="live">
      <formula>NOT(ISERROR(SEARCH("live",F1)))</formula>
    </cfRule>
  </conditionalFormatting>
  <conditionalFormatting sqref="P1:T1 O1:O1048576">
    <cfRule type="colorScale" priority="1">
      <colorScale>
        <cfvo type="percentile" val="10"/>
        <cfvo type="percentile" val="50"/>
        <cfvo type="percentile" val="90"/>
        <color rgb="FFF8696B"/>
        <color theme="9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B01F-5055-43E1-8894-6D071538CFAE}">
  <dimension ref="A1:F14"/>
  <sheetViews>
    <sheetView workbookViewId="0">
      <selection activeCell="A8" sqref="A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.140625" bestFit="1" customWidth="1"/>
    <col min="8" max="8" width="12.140625" bestFit="1" customWidth="1"/>
    <col min="9" max="9" width="12.7109375" bestFit="1" customWidth="1"/>
    <col min="10" max="10" width="9.42578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8224</v>
      </c>
    </row>
    <row r="3" spans="1:6" x14ac:dyDescent="0.25">
      <c r="A3" s="8" t="s">
        <v>8332</v>
      </c>
      <c r="B3" s="8" t="s">
        <v>8331</v>
      </c>
    </row>
    <row r="4" spans="1:6" x14ac:dyDescent="0.25">
      <c r="A4" s="8" t="s">
        <v>8328</v>
      </c>
      <c r="B4" t="s">
        <v>8220</v>
      </c>
      <c r="C4" t="s">
        <v>8221</v>
      </c>
      <c r="D4" t="s">
        <v>8222</v>
      </c>
      <c r="E4" t="s">
        <v>8219</v>
      </c>
      <c r="F4" t="s">
        <v>8329</v>
      </c>
    </row>
    <row r="5" spans="1:6" x14ac:dyDescent="0.25">
      <c r="A5" s="9" t="s">
        <v>8310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9" t="s">
        <v>8322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9" t="s">
        <v>8321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9" t="s">
        <v>8320</v>
      </c>
      <c r="B8" s="11">
        <v>23</v>
      </c>
      <c r="C8" s="11"/>
      <c r="D8" s="11"/>
      <c r="E8" s="11"/>
      <c r="F8" s="11">
        <v>23</v>
      </c>
    </row>
    <row r="9" spans="1:6" x14ac:dyDescent="0.25">
      <c r="A9" s="9" t="s">
        <v>8314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9" t="s">
        <v>8323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9" t="s">
        <v>8313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9" t="s">
        <v>8312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9" t="s">
        <v>8311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9" t="s">
        <v>8329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36D95-DBB5-4239-B55D-0E050A38E59E}">
  <dimension ref="A1:F15"/>
  <sheetViews>
    <sheetView workbookViewId="0">
      <selection activeCell="D8" sqref="D8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8330</v>
      </c>
    </row>
    <row r="2" spans="1:6" x14ac:dyDescent="0.25">
      <c r="A2" s="8" t="s">
        <v>8308</v>
      </c>
      <c r="B2" t="s">
        <v>8314</v>
      </c>
    </row>
    <row r="4" spans="1:6" x14ac:dyDescent="0.25">
      <c r="A4" s="8" t="s">
        <v>8332</v>
      </c>
      <c r="B4" s="8" t="s">
        <v>8331</v>
      </c>
    </row>
    <row r="5" spans="1:6" x14ac:dyDescent="0.25">
      <c r="A5" s="8" t="s">
        <v>8328</v>
      </c>
      <c r="B5" t="s">
        <v>8220</v>
      </c>
      <c r="C5" t="s">
        <v>8221</v>
      </c>
      <c r="D5" t="s">
        <v>8222</v>
      </c>
      <c r="E5" t="s">
        <v>8219</v>
      </c>
      <c r="F5" t="s">
        <v>8329</v>
      </c>
    </row>
    <row r="6" spans="1:6" x14ac:dyDescent="0.25">
      <c r="A6" s="9" t="s">
        <v>8327</v>
      </c>
      <c r="B6" s="11"/>
      <c r="C6" s="11"/>
      <c r="D6" s="11"/>
      <c r="E6" s="11">
        <v>40</v>
      </c>
      <c r="F6" s="11">
        <v>40</v>
      </c>
    </row>
    <row r="7" spans="1:6" x14ac:dyDescent="0.25">
      <c r="A7" s="9" t="s">
        <v>8319</v>
      </c>
      <c r="B7" s="11"/>
      <c r="C7" s="11"/>
      <c r="D7" s="11"/>
      <c r="E7" s="11">
        <v>40</v>
      </c>
      <c r="F7" s="11">
        <v>40</v>
      </c>
    </row>
    <row r="8" spans="1:6" x14ac:dyDescent="0.25">
      <c r="A8" s="9" t="s">
        <v>8326</v>
      </c>
      <c r="B8" s="11"/>
      <c r="C8" s="11">
        <v>40</v>
      </c>
      <c r="D8" s="11">
        <v>20</v>
      </c>
      <c r="E8" s="11"/>
      <c r="F8" s="11">
        <v>60</v>
      </c>
    </row>
    <row r="9" spans="1:6" x14ac:dyDescent="0.25">
      <c r="A9" s="9" t="s">
        <v>8318</v>
      </c>
      <c r="B9" s="11"/>
      <c r="C9" s="11">
        <v>20</v>
      </c>
      <c r="D9" s="11"/>
      <c r="E9" s="11">
        <v>140</v>
      </c>
      <c r="F9" s="11">
        <v>160</v>
      </c>
    </row>
    <row r="10" spans="1:6" x14ac:dyDescent="0.25">
      <c r="A10" s="9" t="s">
        <v>8317</v>
      </c>
      <c r="B10" s="11"/>
      <c r="C10" s="11">
        <v>60</v>
      </c>
      <c r="D10" s="11"/>
      <c r="E10" s="11"/>
      <c r="F10" s="11">
        <v>60</v>
      </c>
    </row>
    <row r="11" spans="1:6" x14ac:dyDescent="0.25">
      <c r="A11" s="9" t="s">
        <v>8316</v>
      </c>
      <c r="B11" s="11"/>
      <c r="C11" s="11"/>
      <c r="D11" s="11"/>
      <c r="E11" s="11">
        <v>20</v>
      </c>
      <c r="F11" s="11">
        <v>20</v>
      </c>
    </row>
    <row r="12" spans="1:6" x14ac:dyDescent="0.25">
      <c r="A12" s="9" t="s">
        <v>8325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9" t="s">
        <v>8315</v>
      </c>
      <c r="B13" s="11"/>
      <c r="C13" s="11"/>
      <c r="D13" s="11"/>
      <c r="E13" s="11">
        <v>260</v>
      </c>
      <c r="F13" s="11">
        <v>260</v>
      </c>
    </row>
    <row r="14" spans="1:6" x14ac:dyDescent="0.25">
      <c r="A14" s="9" t="s">
        <v>8324</v>
      </c>
      <c r="B14" s="11">
        <v>20</v>
      </c>
      <c r="C14" s="11"/>
      <c r="D14" s="11"/>
      <c r="E14" s="11"/>
      <c r="F14" s="11">
        <v>20</v>
      </c>
    </row>
    <row r="15" spans="1:6" x14ac:dyDescent="0.25">
      <c r="A15" s="9" t="s">
        <v>8329</v>
      </c>
      <c r="B15" s="11">
        <v>20</v>
      </c>
      <c r="C15" s="11">
        <v>120</v>
      </c>
      <c r="D15" s="11">
        <v>20</v>
      </c>
      <c r="E15" s="11">
        <v>540</v>
      </c>
      <c r="F15" s="11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B12C-E45D-4268-97C9-32478C1A15CF}">
  <dimension ref="A1:F18"/>
  <sheetViews>
    <sheetView tabSelected="1" workbookViewId="0">
      <selection activeCell="E32" sqref="E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8330</v>
      </c>
    </row>
    <row r="2" spans="1:6" x14ac:dyDescent="0.25">
      <c r="A2" s="8" t="s">
        <v>8347</v>
      </c>
      <c r="B2" t="s">
        <v>8330</v>
      </c>
    </row>
    <row r="4" spans="1:6" x14ac:dyDescent="0.25">
      <c r="A4" s="8" t="s">
        <v>8332</v>
      </c>
      <c r="B4" s="8" t="s">
        <v>8331</v>
      </c>
    </row>
    <row r="5" spans="1:6" x14ac:dyDescent="0.25">
      <c r="A5" s="8" t="s">
        <v>8328</v>
      </c>
      <c r="B5" t="s">
        <v>8220</v>
      </c>
      <c r="C5" t="s">
        <v>8221</v>
      </c>
      <c r="D5" t="s">
        <v>8222</v>
      </c>
      <c r="E5" t="s">
        <v>8219</v>
      </c>
      <c r="F5" t="s">
        <v>8329</v>
      </c>
    </row>
    <row r="6" spans="1:6" x14ac:dyDescent="0.25">
      <c r="A6" s="10" t="s">
        <v>8341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0" t="s">
        <v>8342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0" t="s">
        <v>8343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0" t="s">
        <v>8344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0" t="s">
        <v>8335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0" t="s">
        <v>8345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0" t="s">
        <v>8336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0" t="s">
        <v>8337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0" t="s">
        <v>8338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0" t="s">
        <v>8339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0" t="s">
        <v>8340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0" t="s">
        <v>8346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0" t="s">
        <v>8329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Janelle Goddard</cp:lastModifiedBy>
  <dcterms:created xsi:type="dcterms:W3CDTF">2017-04-20T15:17:24Z</dcterms:created>
  <dcterms:modified xsi:type="dcterms:W3CDTF">2020-11-05T21:54:46Z</dcterms:modified>
</cp:coreProperties>
</file>