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dhamit-my.sharepoint.com/personal/jcolon_fordham_edu/Documents/Partnership/Partnership-Tax/"/>
    </mc:Choice>
  </mc:AlternateContent>
  <xr:revisionPtr revIDLastSave="0" documentId="8_{7AF5310C-BA7F-9F4C-A50A-E8A063F3FA0D}" xr6:coauthVersionLast="47" xr6:coauthVersionMax="47" xr10:uidLastSave="{00000000-0000-0000-0000-000000000000}"/>
  <bookViews>
    <workbookView xWindow="9920" yWindow="3340" windowWidth="32320" windowHeight="27360" xr2:uid="{3BEACA8C-E744-6342-8AF0-3B15F5FDC181}"/>
  </bookViews>
  <sheets>
    <sheet name="Sheet1" sheetId="1" r:id="rId1"/>
  </sheets>
  <definedNames>
    <definedName name="_xlchart.v1.0" hidden="1">Sheet1!$C$3:$C$45</definedName>
    <definedName name="_xlchart.v1.1" hidden="1">Sheet1!$D$3:$D$45</definedName>
    <definedName name="_xlchart.v1.10" hidden="1">Sheet1!$C$3:$C$45</definedName>
    <definedName name="_xlchart.v1.11" hidden="1">Sheet1!$D$3:$D$45</definedName>
    <definedName name="_xlchart.v1.12" hidden="1">Sheet1!$E$3:$E$45</definedName>
    <definedName name="_xlchart.v1.13" hidden="1">Sheet1!$F$3:$F$45</definedName>
    <definedName name="_xlchart.v1.14" hidden="1">Sheet1!$G$3:$G$45</definedName>
    <definedName name="_xlchart.v1.15" hidden="1">Sheet1!$C$3:$C$45</definedName>
    <definedName name="_xlchart.v1.16" hidden="1">Sheet1!$D$3:$D$45</definedName>
    <definedName name="_xlchart.v1.17" hidden="1">Sheet1!$E$3:$E$45</definedName>
    <definedName name="_xlchart.v1.18" hidden="1">Sheet1!$F$3:$F$45</definedName>
    <definedName name="_xlchart.v1.19" hidden="1">Sheet1!$G$3:$G$45</definedName>
    <definedName name="_xlchart.v1.2" hidden="1">Sheet1!$E$3:$E$45</definedName>
    <definedName name="_xlchart.v1.20" hidden="1">Sheet1!$C$3:$C$45</definedName>
    <definedName name="_xlchart.v1.21" hidden="1">Sheet1!$D$3:$D$45</definedName>
    <definedName name="_xlchart.v1.22" hidden="1">Sheet1!$E$3:$E$45</definedName>
    <definedName name="_xlchart.v1.23" hidden="1">Sheet1!$F$3:$F$45</definedName>
    <definedName name="_xlchart.v1.24" hidden="1">Sheet1!$G$3:$G$45</definedName>
    <definedName name="_xlchart.v1.25" hidden="1">Sheet1!$C$3:$C$45</definedName>
    <definedName name="_xlchart.v1.26" hidden="1">Sheet1!$D$3:$D$45</definedName>
    <definedName name="_xlchart.v1.27" hidden="1">Sheet1!$E$3:$E$45</definedName>
    <definedName name="_xlchart.v1.28" hidden="1">Sheet1!$F$3:$F$45</definedName>
    <definedName name="_xlchart.v1.29" hidden="1">Sheet1!$G$3:$G$45</definedName>
    <definedName name="_xlchart.v1.3" hidden="1">Sheet1!$F$3:$F$45</definedName>
    <definedName name="_xlchart.v1.30" hidden="1">Sheet1!$C$3:$C$45</definedName>
    <definedName name="_xlchart.v1.31" hidden="1">Sheet1!$D$3:$D$45</definedName>
    <definedName name="_xlchart.v1.32" hidden="1">Sheet1!$E$3:$E$45</definedName>
    <definedName name="_xlchart.v1.33" hidden="1">Sheet1!$F$3:$F$45</definedName>
    <definedName name="_xlchart.v1.34" hidden="1">Sheet1!$G$3:$G$45</definedName>
    <definedName name="_xlchart.v1.35" hidden="1">Sheet1!$C$3:$C$45</definedName>
    <definedName name="_xlchart.v1.36" hidden="1">Sheet1!$D$3:$D$45</definedName>
    <definedName name="_xlchart.v1.37" hidden="1">Sheet1!$E$3:$E$45</definedName>
    <definedName name="_xlchart.v1.38" hidden="1">Sheet1!$F$3:$F$45</definedName>
    <definedName name="_xlchart.v1.39" hidden="1">Sheet1!$G$3:$G$45</definedName>
    <definedName name="_xlchart.v1.4" hidden="1">Sheet1!$G$3:$G$45</definedName>
    <definedName name="_xlchart.v1.5" hidden="1">Sheet1!$C$3:$C$45</definedName>
    <definedName name="_xlchart.v1.6" hidden="1">Sheet1!$D$3:$D$45</definedName>
    <definedName name="_xlchart.v1.7" hidden="1">Sheet1!$E$3:$E$45</definedName>
    <definedName name="_xlchart.v1.8" hidden="1">Sheet1!$F$3:$F$45</definedName>
    <definedName name="_xlchart.v1.9" hidden="1">Sheet1!$G$3:$G$45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" l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6" i="1"/>
  <c r="J5" i="1"/>
  <c r="J4" i="1"/>
  <c r="J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3" i="1"/>
</calcChain>
</file>

<file path=xl/sharedStrings.xml><?xml version="1.0" encoding="utf-8"?>
<sst xmlns="http://schemas.openxmlformats.org/spreadsheetml/2006/main" count="10" uniqueCount="8">
  <si>
    <t>Year</t>
  </si>
  <si>
    <t>Partnerships</t>
  </si>
  <si>
    <t>`</t>
  </si>
  <si>
    <t>S Corporations</t>
  </si>
  <si>
    <t>C Corporations</t>
  </si>
  <si>
    <t>Non-Farm SP</t>
  </si>
  <si>
    <t>Farm SP</t>
  </si>
  <si>
    <t>Pass-through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</si>
</sst>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Busines Returns: 1978-2014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Non-Farm SP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Sheet1!$B$3:$B$45</c:f>
              <c:numCache>
                <c:formatCode>General</c:formatCode>
                <c:ptCount val="43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  <c:pt idx="18">
                  <c:v>1996</c:v>
                </c:pt>
                <c:pt idx="19">
                  <c:v>1997</c:v>
                </c:pt>
                <c:pt idx="20">
                  <c:v>1998</c:v>
                </c:pt>
                <c:pt idx="21">
                  <c:v>1999</c:v>
                </c:pt>
                <c:pt idx="22">
                  <c:v>2000</c:v>
                </c:pt>
                <c:pt idx="23">
                  <c:v>2001</c:v>
                </c:pt>
                <c:pt idx="24">
                  <c:v>2002</c:v>
                </c:pt>
                <c:pt idx="25">
                  <c:v>2003</c:v>
                </c:pt>
                <c:pt idx="26">
                  <c:v>2004</c:v>
                </c:pt>
                <c:pt idx="27">
                  <c:v>2005</c:v>
                </c:pt>
                <c:pt idx="28">
                  <c:v>2006</c:v>
                </c:pt>
                <c:pt idx="29">
                  <c:v>2007</c:v>
                </c:pt>
                <c:pt idx="30">
                  <c:v>2008</c:v>
                </c:pt>
                <c:pt idx="31">
                  <c:v>2009</c:v>
                </c:pt>
                <c:pt idx="32">
                  <c:v>2010</c:v>
                </c:pt>
                <c:pt idx="33">
                  <c:v>2011</c:v>
                </c:pt>
                <c:pt idx="34">
                  <c:v>2012</c:v>
                </c:pt>
                <c:pt idx="35">
                  <c:v>2013</c:v>
                </c:pt>
                <c:pt idx="36">
                  <c:v>2014</c:v>
                </c:pt>
                <c:pt idx="37">
                  <c:v>2015</c:v>
                </c:pt>
                <c:pt idx="38">
                  <c:v>2016</c:v>
                </c:pt>
                <c:pt idx="39">
                  <c:v>2017</c:v>
                </c:pt>
                <c:pt idx="40">
                  <c:v>2018</c:v>
                </c:pt>
                <c:pt idx="41">
                  <c:v>2019</c:v>
                </c:pt>
                <c:pt idx="42">
                  <c:v>2020</c:v>
                </c:pt>
              </c:numCache>
            </c:numRef>
          </c:cat>
          <c:val>
            <c:numRef>
              <c:f>Sheet1!$C$3:$C$45</c:f>
              <c:numCache>
                <c:formatCode>#,##0</c:formatCode>
                <c:ptCount val="43"/>
                <c:pt idx="0">
                  <c:v>8908289</c:v>
                </c:pt>
                <c:pt idx="1">
                  <c:v>9343603</c:v>
                </c:pt>
                <c:pt idx="2">
                  <c:v>9730019</c:v>
                </c:pt>
                <c:pt idx="3">
                  <c:v>9584790</c:v>
                </c:pt>
                <c:pt idx="4">
                  <c:v>10105515</c:v>
                </c:pt>
                <c:pt idx="5">
                  <c:v>10703921</c:v>
                </c:pt>
                <c:pt idx="6">
                  <c:v>11262390</c:v>
                </c:pt>
                <c:pt idx="7">
                  <c:v>11928573</c:v>
                </c:pt>
                <c:pt idx="8">
                  <c:v>12393700</c:v>
                </c:pt>
                <c:pt idx="9">
                  <c:v>13091132</c:v>
                </c:pt>
                <c:pt idx="10">
                  <c:v>13679302</c:v>
                </c:pt>
                <c:pt idx="11">
                  <c:v>14297558</c:v>
                </c:pt>
                <c:pt idx="12">
                  <c:v>14782738</c:v>
                </c:pt>
                <c:pt idx="13">
                  <c:v>15180722</c:v>
                </c:pt>
                <c:pt idx="14">
                  <c:v>15495419</c:v>
                </c:pt>
                <c:pt idx="15">
                  <c:v>15848119</c:v>
                </c:pt>
                <c:pt idx="16">
                  <c:v>16153871</c:v>
                </c:pt>
                <c:pt idx="17">
                  <c:v>16423872</c:v>
                </c:pt>
                <c:pt idx="18">
                  <c:v>16955023</c:v>
                </c:pt>
                <c:pt idx="19">
                  <c:v>17176486</c:v>
                </c:pt>
                <c:pt idx="20">
                  <c:v>17398440</c:v>
                </c:pt>
                <c:pt idx="21">
                  <c:v>17575643</c:v>
                </c:pt>
                <c:pt idx="22">
                  <c:v>17902791</c:v>
                </c:pt>
                <c:pt idx="23">
                  <c:v>18338190</c:v>
                </c:pt>
                <c:pt idx="24">
                  <c:v>18925517</c:v>
                </c:pt>
                <c:pt idx="25">
                  <c:v>19710079</c:v>
                </c:pt>
                <c:pt idx="26">
                  <c:v>20590691</c:v>
                </c:pt>
                <c:pt idx="27">
                  <c:v>21467566</c:v>
                </c:pt>
                <c:pt idx="28">
                  <c:v>22074953</c:v>
                </c:pt>
                <c:pt idx="29">
                  <c:v>23122698</c:v>
                </c:pt>
                <c:pt idx="30">
                  <c:v>22614483</c:v>
                </c:pt>
                <c:pt idx="31">
                  <c:v>22659976</c:v>
                </c:pt>
                <c:pt idx="32">
                  <c:v>23003656</c:v>
                </c:pt>
                <c:pt idx="33">
                  <c:v>23426940</c:v>
                </c:pt>
                <c:pt idx="34">
                  <c:v>23553850</c:v>
                </c:pt>
                <c:pt idx="35">
                  <c:v>24031243</c:v>
                </c:pt>
                <c:pt idx="36">
                  <c:v>24631831</c:v>
                </c:pt>
                <c:pt idx="37">
                  <c:v>25226245</c:v>
                </c:pt>
                <c:pt idx="38">
                  <c:v>25525915</c:v>
                </c:pt>
                <c:pt idx="39">
                  <c:v>26426406</c:v>
                </c:pt>
                <c:pt idx="40">
                  <c:v>27117163</c:v>
                </c:pt>
                <c:pt idx="41">
                  <c:v>27817189</c:v>
                </c:pt>
                <c:pt idx="42">
                  <c:v>28353367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94-E54D-B5FF-3EED34FC196F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C Corporations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Sheet1!$B$3:$B$45</c:f>
              <c:numCache>
                <c:formatCode>General</c:formatCode>
                <c:ptCount val="43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  <c:pt idx="18">
                  <c:v>1996</c:v>
                </c:pt>
                <c:pt idx="19">
                  <c:v>1997</c:v>
                </c:pt>
                <c:pt idx="20">
                  <c:v>1998</c:v>
                </c:pt>
                <c:pt idx="21">
                  <c:v>1999</c:v>
                </c:pt>
                <c:pt idx="22">
                  <c:v>2000</c:v>
                </c:pt>
                <c:pt idx="23">
                  <c:v>2001</c:v>
                </c:pt>
                <c:pt idx="24">
                  <c:v>2002</c:v>
                </c:pt>
                <c:pt idx="25">
                  <c:v>2003</c:v>
                </c:pt>
                <c:pt idx="26">
                  <c:v>2004</c:v>
                </c:pt>
                <c:pt idx="27">
                  <c:v>2005</c:v>
                </c:pt>
                <c:pt idx="28">
                  <c:v>2006</c:v>
                </c:pt>
                <c:pt idx="29">
                  <c:v>2007</c:v>
                </c:pt>
                <c:pt idx="30">
                  <c:v>2008</c:v>
                </c:pt>
                <c:pt idx="31">
                  <c:v>2009</c:v>
                </c:pt>
                <c:pt idx="32">
                  <c:v>2010</c:v>
                </c:pt>
                <c:pt idx="33">
                  <c:v>2011</c:v>
                </c:pt>
                <c:pt idx="34">
                  <c:v>2012</c:v>
                </c:pt>
                <c:pt idx="35">
                  <c:v>2013</c:v>
                </c:pt>
                <c:pt idx="36">
                  <c:v>2014</c:v>
                </c:pt>
                <c:pt idx="37">
                  <c:v>2015</c:v>
                </c:pt>
                <c:pt idx="38">
                  <c:v>2016</c:v>
                </c:pt>
                <c:pt idx="39">
                  <c:v>2017</c:v>
                </c:pt>
                <c:pt idx="40">
                  <c:v>2018</c:v>
                </c:pt>
                <c:pt idx="41">
                  <c:v>2019</c:v>
                </c:pt>
                <c:pt idx="42">
                  <c:v>2020</c:v>
                </c:pt>
              </c:numCache>
            </c:numRef>
          </c:cat>
          <c:val>
            <c:numRef>
              <c:f>Sheet1!$D$3:$D$45</c:f>
              <c:numCache>
                <c:formatCode>#,##0</c:formatCode>
                <c:ptCount val="43"/>
                <c:pt idx="0">
                  <c:v>1898100</c:v>
                </c:pt>
                <c:pt idx="1">
                  <c:v>2041887</c:v>
                </c:pt>
                <c:pt idx="2">
                  <c:v>2165149</c:v>
                </c:pt>
                <c:pt idx="3">
                  <c:v>2270931</c:v>
                </c:pt>
                <c:pt idx="4">
                  <c:v>2361714</c:v>
                </c:pt>
                <c:pt idx="5">
                  <c:v>2350804</c:v>
                </c:pt>
                <c:pt idx="6">
                  <c:v>2469404</c:v>
                </c:pt>
                <c:pt idx="7">
                  <c:v>2552470</c:v>
                </c:pt>
                <c:pt idx="8">
                  <c:v>2602301</c:v>
                </c:pt>
                <c:pt idx="9">
                  <c:v>2484228</c:v>
                </c:pt>
                <c:pt idx="10">
                  <c:v>2305598</c:v>
                </c:pt>
                <c:pt idx="11">
                  <c:v>2204896</c:v>
                </c:pt>
                <c:pt idx="12">
                  <c:v>2141558</c:v>
                </c:pt>
                <c:pt idx="13">
                  <c:v>2105200</c:v>
                </c:pt>
                <c:pt idx="14">
                  <c:v>2083652</c:v>
                </c:pt>
                <c:pt idx="15">
                  <c:v>2063124</c:v>
                </c:pt>
                <c:pt idx="16">
                  <c:v>2318614</c:v>
                </c:pt>
                <c:pt idx="17">
                  <c:v>2321048</c:v>
                </c:pt>
                <c:pt idx="18">
                  <c:v>2326954</c:v>
                </c:pt>
                <c:pt idx="19">
                  <c:v>2257829</c:v>
                </c:pt>
                <c:pt idx="20">
                  <c:v>2260757</c:v>
                </c:pt>
                <c:pt idx="21">
                  <c:v>2210129</c:v>
                </c:pt>
                <c:pt idx="22">
                  <c:v>2184795</c:v>
                </c:pt>
                <c:pt idx="23">
                  <c:v>2149105</c:v>
                </c:pt>
                <c:pt idx="24">
                  <c:v>2112230</c:v>
                </c:pt>
                <c:pt idx="25">
                  <c:v>2059631</c:v>
                </c:pt>
                <c:pt idx="26">
                  <c:v>2039631</c:v>
                </c:pt>
                <c:pt idx="27">
                  <c:v>1987171</c:v>
                </c:pt>
                <c:pt idx="28">
                  <c:v>1968032</c:v>
                </c:pt>
                <c:pt idx="29">
                  <c:v>1878956</c:v>
                </c:pt>
                <c:pt idx="30">
                  <c:v>1797278</c:v>
                </c:pt>
                <c:pt idx="31">
                  <c:v>1729984</c:v>
                </c:pt>
                <c:pt idx="32">
                  <c:v>1686171</c:v>
                </c:pt>
                <c:pt idx="33">
                  <c:v>1664553</c:v>
                </c:pt>
                <c:pt idx="34">
                  <c:v>1635369</c:v>
                </c:pt>
                <c:pt idx="35">
                  <c:v>1629895</c:v>
                </c:pt>
                <c:pt idx="36">
                  <c:v>1621366</c:v>
                </c:pt>
                <c:pt idx="37">
                  <c:v>1632229</c:v>
                </c:pt>
                <c:pt idx="38">
                  <c:v>1596634</c:v>
                </c:pt>
                <c:pt idx="39">
                  <c:v>1599430</c:v>
                </c:pt>
                <c:pt idx="40">
                  <c:v>1567138</c:v>
                </c:pt>
                <c:pt idx="41">
                  <c:v>1533396</c:v>
                </c:pt>
                <c:pt idx="42">
                  <c:v>1509409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94-E54D-B5FF-3EED34FC196F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S Corporations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Sheet1!$B$3:$B$45</c:f>
              <c:numCache>
                <c:formatCode>General</c:formatCode>
                <c:ptCount val="43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  <c:pt idx="18">
                  <c:v>1996</c:v>
                </c:pt>
                <c:pt idx="19">
                  <c:v>1997</c:v>
                </c:pt>
                <c:pt idx="20">
                  <c:v>1998</c:v>
                </c:pt>
                <c:pt idx="21">
                  <c:v>1999</c:v>
                </c:pt>
                <c:pt idx="22">
                  <c:v>2000</c:v>
                </c:pt>
                <c:pt idx="23">
                  <c:v>2001</c:v>
                </c:pt>
                <c:pt idx="24">
                  <c:v>2002</c:v>
                </c:pt>
                <c:pt idx="25">
                  <c:v>2003</c:v>
                </c:pt>
                <c:pt idx="26">
                  <c:v>2004</c:v>
                </c:pt>
                <c:pt idx="27">
                  <c:v>2005</c:v>
                </c:pt>
                <c:pt idx="28">
                  <c:v>2006</c:v>
                </c:pt>
                <c:pt idx="29">
                  <c:v>2007</c:v>
                </c:pt>
                <c:pt idx="30">
                  <c:v>2008</c:v>
                </c:pt>
                <c:pt idx="31">
                  <c:v>2009</c:v>
                </c:pt>
                <c:pt idx="32">
                  <c:v>2010</c:v>
                </c:pt>
                <c:pt idx="33">
                  <c:v>2011</c:v>
                </c:pt>
                <c:pt idx="34">
                  <c:v>2012</c:v>
                </c:pt>
                <c:pt idx="35">
                  <c:v>2013</c:v>
                </c:pt>
                <c:pt idx="36">
                  <c:v>2014</c:v>
                </c:pt>
                <c:pt idx="37">
                  <c:v>2015</c:v>
                </c:pt>
                <c:pt idx="38">
                  <c:v>2016</c:v>
                </c:pt>
                <c:pt idx="39">
                  <c:v>2017</c:v>
                </c:pt>
                <c:pt idx="40">
                  <c:v>2018</c:v>
                </c:pt>
                <c:pt idx="41">
                  <c:v>2019</c:v>
                </c:pt>
                <c:pt idx="42">
                  <c:v>2020</c:v>
                </c:pt>
              </c:numCache>
            </c:numRef>
          </c:cat>
          <c:val>
            <c:numRef>
              <c:f>Sheet1!$E$3:$E$45</c:f>
              <c:numCache>
                <c:formatCode>#,##0</c:formatCode>
                <c:ptCount val="43"/>
                <c:pt idx="0">
                  <c:v>478679</c:v>
                </c:pt>
                <c:pt idx="1">
                  <c:v>514907</c:v>
                </c:pt>
                <c:pt idx="2">
                  <c:v>545389</c:v>
                </c:pt>
                <c:pt idx="3">
                  <c:v>541489</c:v>
                </c:pt>
                <c:pt idx="4">
                  <c:v>564219</c:v>
                </c:pt>
                <c:pt idx="5">
                  <c:v>648267</c:v>
                </c:pt>
                <c:pt idx="6">
                  <c:v>701339</c:v>
                </c:pt>
                <c:pt idx="7">
                  <c:v>724749</c:v>
                </c:pt>
                <c:pt idx="8">
                  <c:v>826214</c:v>
                </c:pt>
                <c:pt idx="9">
                  <c:v>1127905</c:v>
                </c:pt>
                <c:pt idx="10">
                  <c:v>1257191</c:v>
                </c:pt>
                <c:pt idx="11">
                  <c:v>1422967</c:v>
                </c:pt>
                <c:pt idx="12">
                  <c:v>1575092</c:v>
                </c:pt>
                <c:pt idx="13">
                  <c:v>1696927</c:v>
                </c:pt>
                <c:pt idx="14">
                  <c:v>1785371</c:v>
                </c:pt>
                <c:pt idx="15">
                  <c:v>1901505</c:v>
                </c:pt>
                <c:pt idx="16">
                  <c:v>2023754</c:v>
                </c:pt>
                <c:pt idx="17">
                  <c:v>2153119</c:v>
                </c:pt>
                <c:pt idx="18">
                  <c:v>2304416</c:v>
                </c:pt>
                <c:pt idx="19">
                  <c:v>2452254</c:v>
                </c:pt>
                <c:pt idx="20">
                  <c:v>2588081</c:v>
                </c:pt>
                <c:pt idx="21">
                  <c:v>2725775</c:v>
                </c:pt>
                <c:pt idx="22">
                  <c:v>2860478</c:v>
                </c:pt>
                <c:pt idx="23">
                  <c:v>2986486</c:v>
                </c:pt>
                <c:pt idx="24">
                  <c:v>3154377</c:v>
                </c:pt>
                <c:pt idx="25">
                  <c:v>3341606</c:v>
                </c:pt>
                <c:pt idx="26">
                  <c:v>3518334</c:v>
                </c:pt>
                <c:pt idx="27">
                  <c:v>3684086</c:v>
                </c:pt>
                <c:pt idx="28">
                  <c:v>3872766</c:v>
                </c:pt>
                <c:pt idx="29">
                  <c:v>3989893</c:v>
                </c:pt>
                <c:pt idx="30">
                  <c:v>4049943</c:v>
                </c:pt>
                <c:pt idx="31">
                  <c:v>4094562</c:v>
                </c:pt>
                <c:pt idx="32">
                  <c:v>4127554</c:v>
                </c:pt>
                <c:pt idx="33">
                  <c:v>4158572</c:v>
                </c:pt>
                <c:pt idx="34">
                  <c:v>4205452</c:v>
                </c:pt>
                <c:pt idx="35">
                  <c:v>4257909</c:v>
                </c:pt>
                <c:pt idx="36">
                  <c:v>4380125</c:v>
                </c:pt>
                <c:pt idx="37">
                  <c:v>4487336</c:v>
                </c:pt>
                <c:pt idx="38">
                  <c:v>4592042</c:v>
                </c:pt>
                <c:pt idx="39">
                  <c:v>4725684</c:v>
                </c:pt>
                <c:pt idx="40">
                  <c:v>4874996</c:v>
                </c:pt>
                <c:pt idx="41">
                  <c:v>4940351</c:v>
                </c:pt>
                <c:pt idx="42">
                  <c:v>4892722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94-E54D-B5FF-3EED34FC196F}"/>
            </c:ext>
          </c:extLst>
        </c:ser>
        <c:ser>
          <c:idx val="3"/>
          <c:order val="3"/>
          <c:tx>
            <c:strRef>
              <c:f>Sheet1!$F$2</c:f>
              <c:strCache>
                <c:ptCount val="1"/>
                <c:pt idx="0">
                  <c:v>Partnerships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Sheet1!$B$3:$B$45</c:f>
              <c:numCache>
                <c:formatCode>General</c:formatCode>
                <c:ptCount val="43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  <c:pt idx="18">
                  <c:v>1996</c:v>
                </c:pt>
                <c:pt idx="19">
                  <c:v>1997</c:v>
                </c:pt>
                <c:pt idx="20">
                  <c:v>1998</c:v>
                </c:pt>
                <c:pt idx="21">
                  <c:v>1999</c:v>
                </c:pt>
                <c:pt idx="22">
                  <c:v>2000</c:v>
                </c:pt>
                <c:pt idx="23">
                  <c:v>2001</c:v>
                </c:pt>
                <c:pt idx="24">
                  <c:v>2002</c:v>
                </c:pt>
                <c:pt idx="25">
                  <c:v>2003</c:v>
                </c:pt>
                <c:pt idx="26">
                  <c:v>2004</c:v>
                </c:pt>
                <c:pt idx="27">
                  <c:v>2005</c:v>
                </c:pt>
                <c:pt idx="28">
                  <c:v>2006</c:v>
                </c:pt>
                <c:pt idx="29">
                  <c:v>2007</c:v>
                </c:pt>
                <c:pt idx="30">
                  <c:v>2008</c:v>
                </c:pt>
                <c:pt idx="31">
                  <c:v>2009</c:v>
                </c:pt>
                <c:pt idx="32">
                  <c:v>2010</c:v>
                </c:pt>
                <c:pt idx="33">
                  <c:v>2011</c:v>
                </c:pt>
                <c:pt idx="34">
                  <c:v>2012</c:v>
                </c:pt>
                <c:pt idx="35">
                  <c:v>2013</c:v>
                </c:pt>
                <c:pt idx="36">
                  <c:v>2014</c:v>
                </c:pt>
                <c:pt idx="37">
                  <c:v>2015</c:v>
                </c:pt>
                <c:pt idx="38">
                  <c:v>2016</c:v>
                </c:pt>
                <c:pt idx="39">
                  <c:v>2017</c:v>
                </c:pt>
                <c:pt idx="40">
                  <c:v>2018</c:v>
                </c:pt>
                <c:pt idx="41">
                  <c:v>2019</c:v>
                </c:pt>
                <c:pt idx="42">
                  <c:v>2020</c:v>
                </c:pt>
              </c:numCache>
            </c:numRef>
          </c:cat>
          <c:val>
            <c:numRef>
              <c:f>Sheet1!$F$3:$F$45</c:f>
              <c:numCache>
                <c:formatCode>#,##0</c:formatCode>
                <c:ptCount val="43"/>
                <c:pt idx="0">
                  <c:v>1234157</c:v>
                </c:pt>
                <c:pt idx="1">
                  <c:v>1299593</c:v>
                </c:pt>
                <c:pt idx="2">
                  <c:v>1379654</c:v>
                </c:pt>
                <c:pt idx="3">
                  <c:v>1460502</c:v>
                </c:pt>
                <c:pt idx="4">
                  <c:v>1514212</c:v>
                </c:pt>
                <c:pt idx="5">
                  <c:v>1541539</c:v>
                </c:pt>
                <c:pt idx="6">
                  <c:v>1643581</c:v>
                </c:pt>
                <c:pt idx="7">
                  <c:v>1713603</c:v>
                </c:pt>
                <c:pt idx="8">
                  <c:v>1702952</c:v>
                </c:pt>
                <c:pt idx="9">
                  <c:v>1648035</c:v>
                </c:pt>
                <c:pt idx="10">
                  <c:v>1654245</c:v>
                </c:pt>
                <c:pt idx="11">
                  <c:v>1635164</c:v>
                </c:pt>
                <c:pt idx="12">
                  <c:v>1553529</c:v>
                </c:pt>
                <c:pt idx="13">
                  <c:v>1515345</c:v>
                </c:pt>
                <c:pt idx="14">
                  <c:v>1484752</c:v>
                </c:pt>
                <c:pt idx="15">
                  <c:v>1467567</c:v>
                </c:pt>
                <c:pt idx="16">
                  <c:v>1493963</c:v>
                </c:pt>
                <c:pt idx="17">
                  <c:v>1580900</c:v>
                </c:pt>
                <c:pt idx="18">
                  <c:v>1654256</c:v>
                </c:pt>
                <c:pt idx="19">
                  <c:v>1758627</c:v>
                </c:pt>
                <c:pt idx="20">
                  <c:v>1855348</c:v>
                </c:pt>
                <c:pt idx="21">
                  <c:v>1936919</c:v>
                </c:pt>
                <c:pt idx="22">
                  <c:v>2057500</c:v>
                </c:pt>
                <c:pt idx="23">
                  <c:v>2132117</c:v>
                </c:pt>
                <c:pt idx="24">
                  <c:v>2242169</c:v>
                </c:pt>
                <c:pt idx="25">
                  <c:v>2375375</c:v>
                </c:pt>
                <c:pt idx="26">
                  <c:v>2546877</c:v>
                </c:pt>
                <c:pt idx="27">
                  <c:v>2763625</c:v>
                </c:pt>
                <c:pt idx="28">
                  <c:v>2947116</c:v>
                </c:pt>
                <c:pt idx="29">
                  <c:v>3096334</c:v>
                </c:pt>
                <c:pt idx="30">
                  <c:v>3146006</c:v>
                </c:pt>
                <c:pt idx="31">
                  <c:v>3168728</c:v>
                </c:pt>
                <c:pt idx="32">
                  <c:v>3248481</c:v>
                </c:pt>
                <c:pt idx="33">
                  <c:v>3285177</c:v>
                </c:pt>
                <c:pt idx="34">
                  <c:v>3388561</c:v>
                </c:pt>
                <c:pt idx="35">
                  <c:v>3460699</c:v>
                </c:pt>
                <c:pt idx="36">
                  <c:v>3611255</c:v>
                </c:pt>
                <c:pt idx="37">
                  <c:v>3715187</c:v>
                </c:pt>
                <c:pt idx="38">
                  <c:v>3763117</c:v>
                </c:pt>
                <c:pt idx="39">
                  <c:v>3905335</c:v>
                </c:pt>
                <c:pt idx="40">
                  <c:v>4010200</c:v>
                </c:pt>
                <c:pt idx="41">
                  <c:v>3821470</c:v>
                </c:pt>
                <c:pt idx="42">
                  <c:v>4280690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94-E54D-B5FF-3EED34FC196F}"/>
            </c:ext>
          </c:extLst>
        </c:ser>
        <c:ser>
          <c:idx val="4"/>
          <c:order val="4"/>
          <c:tx>
            <c:strRef>
              <c:f>Sheet1!$G$2</c:f>
              <c:strCache>
                <c:ptCount val="1"/>
                <c:pt idx="0">
                  <c:v>Farm SP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Sheet1!$B$3:$B$45</c:f>
              <c:numCache>
                <c:formatCode>General</c:formatCode>
                <c:ptCount val="43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  <c:pt idx="18">
                  <c:v>1996</c:v>
                </c:pt>
                <c:pt idx="19">
                  <c:v>1997</c:v>
                </c:pt>
                <c:pt idx="20">
                  <c:v>1998</c:v>
                </c:pt>
                <c:pt idx="21">
                  <c:v>1999</c:v>
                </c:pt>
                <c:pt idx="22">
                  <c:v>2000</c:v>
                </c:pt>
                <c:pt idx="23">
                  <c:v>2001</c:v>
                </c:pt>
                <c:pt idx="24">
                  <c:v>2002</c:v>
                </c:pt>
                <c:pt idx="25">
                  <c:v>2003</c:v>
                </c:pt>
                <c:pt idx="26">
                  <c:v>2004</c:v>
                </c:pt>
                <c:pt idx="27">
                  <c:v>2005</c:v>
                </c:pt>
                <c:pt idx="28">
                  <c:v>2006</c:v>
                </c:pt>
                <c:pt idx="29">
                  <c:v>2007</c:v>
                </c:pt>
                <c:pt idx="30">
                  <c:v>2008</c:v>
                </c:pt>
                <c:pt idx="31">
                  <c:v>2009</c:v>
                </c:pt>
                <c:pt idx="32">
                  <c:v>2010</c:v>
                </c:pt>
                <c:pt idx="33">
                  <c:v>2011</c:v>
                </c:pt>
                <c:pt idx="34">
                  <c:v>2012</c:v>
                </c:pt>
                <c:pt idx="35">
                  <c:v>2013</c:v>
                </c:pt>
                <c:pt idx="36">
                  <c:v>2014</c:v>
                </c:pt>
                <c:pt idx="37">
                  <c:v>2015</c:v>
                </c:pt>
                <c:pt idx="38">
                  <c:v>2016</c:v>
                </c:pt>
                <c:pt idx="39">
                  <c:v>2017</c:v>
                </c:pt>
                <c:pt idx="40">
                  <c:v>2018</c:v>
                </c:pt>
                <c:pt idx="41">
                  <c:v>2019</c:v>
                </c:pt>
                <c:pt idx="42">
                  <c:v>2020</c:v>
                </c:pt>
              </c:numCache>
            </c:numRef>
          </c:cat>
          <c:val>
            <c:numRef>
              <c:f>Sheet1!$G$3:$G$45</c:f>
              <c:numCache>
                <c:formatCode>#,##0</c:formatCode>
                <c:ptCount val="43"/>
                <c:pt idx="0">
                  <c:v>2704794</c:v>
                </c:pt>
                <c:pt idx="1">
                  <c:v>2605684</c:v>
                </c:pt>
                <c:pt idx="2">
                  <c:v>2608430</c:v>
                </c:pt>
                <c:pt idx="3">
                  <c:v>2641254</c:v>
                </c:pt>
                <c:pt idx="4">
                  <c:v>2689237</c:v>
                </c:pt>
                <c:pt idx="5">
                  <c:v>2710044</c:v>
                </c:pt>
                <c:pt idx="6">
                  <c:v>2694420</c:v>
                </c:pt>
                <c:pt idx="7">
                  <c:v>2620861</c:v>
                </c:pt>
                <c:pt idx="8">
                  <c:v>2524331</c:v>
                </c:pt>
                <c:pt idx="9">
                  <c:v>2420186</c:v>
                </c:pt>
                <c:pt idx="10">
                  <c:v>2367527</c:v>
                </c:pt>
                <c:pt idx="11">
                  <c:v>2359718</c:v>
                </c:pt>
                <c:pt idx="12">
                  <c:v>2321153</c:v>
                </c:pt>
                <c:pt idx="13">
                  <c:v>2290908</c:v>
                </c:pt>
                <c:pt idx="14">
                  <c:v>2288218</c:v>
                </c:pt>
                <c:pt idx="15">
                  <c:v>2272407</c:v>
                </c:pt>
                <c:pt idx="16">
                  <c:v>2242324</c:v>
                </c:pt>
                <c:pt idx="17">
                  <c:v>2219244</c:v>
                </c:pt>
                <c:pt idx="18">
                  <c:v>2188025</c:v>
                </c:pt>
                <c:pt idx="19">
                  <c:v>2160954</c:v>
                </c:pt>
                <c:pt idx="20">
                  <c:v>2091845</c:v>
                </c:pt>
                <c:pt idx="21">
                  <c:v>2067883</c:v>
                </c:pt>
                <c:pt idx="22">
                  <c:v>2083217</c:v>
                </c:pt>
                <c:pt idx="23">
                  <c:v>2027643</c:v>
                </c:pt>
                <c:pt idx="24">
                  <c:v>2019647</c:v>
                </c:pt>
                <c:pt idx="25">
                  <c:v>2017879</c:v>
                </c:pt>
                <c:pt idx="26">
                  <c:v>2022298</c:v>
                </c:pt>
                <c:pt idx="27">
                  <c:v>2002088</c:v>
                </c:pt>
                <c:pt idx="28">
                  <c:v>1980032</c:v>
                </c:pt>
                <c:pt idx="29">
                  <c:v>2013681</c:v>
                </c:pt>
                <c:pt idx="30">
                  <c:v>1966656</c:v>
                </c:pt>
                <c:pt idx="31">
                  <c:v>1947670</c:v>
                </c:pt>
                <c:pt idx="32">
                  <c:v>1934731</c:v>
                </c:pt>
                <c:pt idx="33">
                  <c:v>1894910</c:v>
                </c:pt>
                <c:pt idx="34">
                  <c:v>1862280</c:v>
                </c:pt>
                <c:pt idx="35">
                  <c:v>1848973</c:v>
                </c:pt>
                <c:pt idx="36">
                  <c:v>1823136</c:v>
                </c:pt>
                <c:pt idx="37">
                  <c:v>1841542</c:v>
                </c:pt>
                <c:pt idx="38">
                  <c:v>1783092</c:v>
                </c:pt>
                <c:pt idx="39">
                  <c:v>1817386</c:v>
                </c:pt>
                <c:pt idx="40">
                  <c:v>1795019</c:v>
                </c:pt>
                <c:pt idx="41">
                  <c:v>1757822</c:v>
                </c:pt>
                <c:pt idx="42">
                  <c:v>1769447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694-E54D-B5FF-3EED34FC19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8766640"/>
        <c:axId val="1948806592"/>
      </c:lineChart>
      <c:dateAx>
        <c:axId val="19487666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806592"/>
        <c:crosses val="autoZero"/>
        <c:auto val="0"/>
        <c:lblOffset val="100"/>
        <c:baseTimeUnit val="days"/>
      </c:dateAx>
      <c:valAx>
        <c:axId val="1948806592"/>
        <c:scaling>
          <c:orientation val="minMax"/>
          <c:max val="30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766640"/>
        <c:crosses val="autoZero"/>
        <c:crossBetween val="between"/>
        <c:majorUnit val="500000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Business Returns by Type: 1978-2020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C Corporations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Sheet1!$B$3:$B$45</c:f>
              <c:numCache>
                <c:formatCode>General</c:formatCode>
                <c:ptCount val="43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  <c:pt idx="18">
                  <c:v>1996</c:v>
                </c:pt>
                <c:pt idx="19">
                  <c:v>1997</c:v>
                </c:pt>
                <c:pt idx="20">
                  <c:v>1998</c:v>
                </c:pt>
                <c:pt idx="21">
                  <c:v>1999</c:v>
                </c:pt>
                <c:pt idx="22">
                  <c:v>2000</c:v>
                </c:pt>
                <c:pt idx="23">
                  <c:v>2001</c:v>
                </c:pt>
                <c:pt idx="24">
                  <c:v>2002</c:v>
                </c:pt>
                <c:pt idx="25">
                  <c:v>2003</c:v>
                </c:pt>
                <c:pt idx="26">
                  <c:v>2004</c:v>
                </c:pt>
                <c:pt idx="27">
                  <c:v>2005</c:v>
                </c:pt>
                <c:pt idx="28">
                  <c:v>2006</c:v>
                </c:pt>
                <c:pt idx="29">
                  <c:v>2007</c:v>
                </c:pt>
                <c:pt idx="30">
                  <c:v>2008</c:v>
                </c:pt>
                <c:pt idx="31">
                  <c:v>2009</c:v>
                </c:pt>
                <c:pt idx="32">
                  <c:v>2010</c:v>
                </c:pt>
                <c:pt idx="33">
                  <c:v>2011</c:v>
                </c:pt>
                <c:pt idx="34">
                  <c:v>2012</c:v>
                </c:pt>
                <c:pt idx="35">
                  <c:v>2013</c:v>
                </c:pt>
                <c:pt idx="36">
                  <c:v>2014</c:v>
                </c:pt>
                <c:pt idx="37">
                  <c:v>2015</c:v>
                </c:pt>
                <c:pt idx="38">
                  <c:v>2016</c:v>
                </c:pt>
                <c:pt idx="39">
                  <c:v>2017</c:v>
                </c:pt>
                <c:pt idx="40">
                  <c:v>2018</c:v>
                </c:pt>
                <c:pt idx="41">
                  <c:v>2019</c:v>
                </c:pt>
                <c:pt idx="42">
                  <c:v>2020</c:v>
                </c:pt>
              </c:numCache>
            </c:numRef>
          </c:cat>
          <c:val>
            <c:numRef>
              <c:f>Sheet1!$D$3:$D$45</c:f>
              <c:numCache>
                <c:formatCode>#,##0</c:formatCode>
                <c:ptCount val="43"/>
                <c:pt idx="0">
                  <c:v>1898100</c:v>
                </c:pt>
                <c:pt idx="1">
                  <c:v>2041887</c:v>
                </c:pt>
                <c:pt idx="2">
                  <c:v>2165149</c:v>
                </c:pt>
                <c:pt idx="3">
                  <c:v>2270931</c:v>
                </c:pt>
                <c:pt idx="4">
                  <c:v>2361714</c:v>
                </c:pt>
                <c:pt idx="5">
                  <c:v>2350804</c:v>
                </c:pt>
                <c:pt idx="6">
                  <c:v>2469404</c:v>
                </c:pt>
                <c:pt idx="7">
                  <c:v>2552470</c:v>
                </c:pt>
                <c:pt idx="8">
                  <c:v>2602301</c:v>
                </c:pt>
                <c:pt idx="9">
                  <c:v>2484228</c:v>
                </c:pt>
                <c:pt idx="10">
                  <c:v>2305598</c:v>
                </c:pt>
                <c:pt idx="11">
                  <c:v>2204896</c:v>
                </c:pt>
                <c:pt idx="12">
                  <c:v>2141558</c:v>
                </c:pt>
                <c:pt idx="13">
                  <c:v>2105200</c:v>
                </c:pt>
                <c:pt idx="14">
                  <c:v>2083652</c:v>
                </c:pt>
                <c:pt idx="15">
                  <c:v>2063124</c:v>
                </c:pt>
                <c:pt idx="16">
                  <c:v>2318614</c:v>
                </c:pt>
                <c:pt idx="17">
                  <c:v>2321048</c:v>
                </c:pt>
                <c:pt idx="18">
                  <c:v>2326954</c:v>
                </c:pt>
                <c:pt idx="19">
                  <c:v>2257829</c:v>
                </c:pt>
                <c:pt idx="20">
                  <c:v>2260757</c:v>
                </c:pt>
                <c:pt idx="21">
                  <c:v>2210129</c:v>
                </c:pt>
                <c:pt idx="22">
                  <c:v>2184795</c:v>
                </c:pt>
                <c:pt idx="23">
                  <c:v>2149105</c:v>
                </c:pt>
                <c:pt idx="24">
                  <c:v>2112230</c:v>
                </c:pt>
                <c:pt idx="25">
                  <c:v>2059631</c:v>
                </c:pt>
                <c:pt idx="26">
                  <c:v>2039631</c:v>
                </c:pt>
                <c:pt idx="27">
                  <c:v>1987171</c:v>
                </c:pt>
                <c:pt idx="28">
                  <c:v>1968032</c:v>
                </c:pt>
                <c:pt idx="29">
                  <c:v>1878956</c:v>
                </c:pt>
                <c:pt idx="30">
                  <c:v>1797278</c:v>
                </c:pt>
                <c:pt idx="31">
                  <c:v>1729984</c:v>
                </c:pt>
                <c:pt idx="32">
                  <c:v>1686171</c:v>
                </c:pt>
                <c:pt idx="33">
                  <c:v>1664553</c:v>
                </c:pt>
                <c:pt idx="34">
                  <c:v>1635369</c:v>
                </c:pt>
                <c:pt idx="35">
                  <c:v>1629895</c:v>
                </c:pt>
                <c:pt idx="36">
                  <c:v>1621366</c:v>
                </c:pt>
                <c:pt idx="37">
                  <c:v>1632229</c:v>
                </c:pt>
                <c:pt idx="38">
                  <c:v>1596634</c:v>
                </c:pt>
                <c:pt idx="39">
                  <c:v>1599430</c:v>
                </c:pt>
                <c:pt idx="40">
                  <c:v>1567138</c:v>
                </c:pt>
                <c:pt idx="41">
                  <c:v>1533396</c:v>
                </c:pt>
                <c:pt idx="42">
                  <c:v>1509409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F0-9D4E-96EF-7BF53E7FC1B2}"/>
            </c:ext>
          </c:extLst>
        </c:ser>
        <c:ser>
          <c:idx val="1"/>
          <c:order val="1"/>
          <c:tx>
            <c:strRef>
              <c:f>Sheet1!$E$2</c:f>
              <c:strCache>
                <c:ptCount val="1"/>
                <c:pt idx="0">
                  <c:v>S Corporations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Sheet1!$B$3:$B$45</c:f>
              <c:numCache>
                <c:formatCode>General</c:formatCode>
                <c:ptCount val="43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  <c:pt idx="18">
                  <c:v>1996</c:v>
                </c:pt>
                <c:pt idx="19">
                  <c:v>1997</c:v>
                </c:pt>
                <c:pt idx="20">
                  <c:v>1998</c:v>
                </c:pt>
                <c:pt idx="21">
                  <c:v>1999</c:v>
                </c:pt>
                <c:pt idx="22">
                  <c:v>2000</c:v>
                </c:pt>
                <c:pt idx="23">
                  <c:v>2001</c:v>
                </c:pt>
                <c:pt idx="24">
                  <c:v>2002</c:v>
                </c:pt>
                <c:pt idx="25">
                  <c:v>2003</c:v>
                </c:pt>
                <c:pt idx="26">
                  <c:v>2004</c:v>
                </c:pt>
                <c:pt idx="27">
                  <c:v>2005</c:v>
                </c:pt>
                <c:pt idx="28">
                  <c:v>2006</c:v>
                </c:pt>
                <c:pt idx="29">
                  <c:v>2007</c:v>
                </c:pt>
                <c:pt idx="30">
                  <c:v>2008</c:v>
                </c:pt>
                <c:pt idx="31">
                  <c:v>2009</c:v>
                </c:pt>
                <c:pt idx="32">
                  <c:v>2010</c:v>
                </c:pt>
                <c:pt idx="33">
                  <c:v>2011</c:v>
                </c:pt>
                <c:pt idx="34">
                  <c:v>2012</c:v>
                </c:pt>
                <c:pt idx="35">
                  <c:v>2013</c:v>
                </c:pt>
                <c:pt idx="36">
                  <c:v>2014</c:v>
                </c:pt>
                <c:pt idx="37">
                  <c:v>2015</c:v>
                </c:pt>
                <c:pt idx="38">
                  <c:v>2016</c:v>
                </c:pt>
                <c:pt idx="39">
                  <c:v>2017</c:v>
                </c:pt>
                <c:pt idx="40">
                  <c:v>2018</c:v>
                </c:pt>
                <c:pt idx="41">
                  <c:v>2019</c:v>
                </c:pt>
                <c:pt idx="42">
                  <c:v>2020</c:v>
                </c:pt>
              </c:numCache>
            </c:numRef>
          </c:cat>
          <c:val>
            <c:numRef>
              <c:f>Sheet1!$E$3:$E$45</c:f>
              <c:numCache>
                <c:formatCode>#,##0</c:formatCode>
                <c:ptCount val="43"/>
                <c:pt idx="0">
                  <c:v>478679</c:v>
                </c:pt>
                <c:pt idx="1">
                  <c:v>514907</c:v>
                </c:pt>
                <c:pt idx="2">
                  <c:v>545389</c:v>
                </c:pt>
                <c:pt idx="3">
                  <c:v>541489</c:v>
                </c:pt>
                <c:pt idx="4">
                  <c:v>564219</c:v>
                </c:pt>
                <c:pt idx="5">
                  <c:v>648267</c:v>
                </c:pt>
                <c:pt idx="6">
                  <c:v>701339</c:v>
                </c:pt>
                <c:pt idx="7">
                  <c:v>724749</c:v>
                </c:pt>
                <c:pt idx="8">
                  <c:v>826214</c:v>
                </c:pt>
                <c:pt idx="9">
                  <c:v>1127905</c:v>
                </c:pt>
                <c:pt idx="10">
                  <c:v>1257191</c:v>
                </c:pt>
                <c:pt idx="11">
                  <c:v>1422967</c:v>
                </c:pt>
                <c:pt idx="12">
                  <c:v>1575092</c:v>
                </c:pt>
                <c:pt idx="13">
                  <c:v>1696927</c:v>
                </c:pt>
                <c:pt idx="14">
                  <c:v>1785371</c:v>
                </c:pt>
                <c:pt idx="15">
                  <c:v>1901505</c:v>
                </c:pt>
                <c:pt idx="16">
                  <c:v>2023754</c:v>
                </c:pt>
                <c:pt idx="17">
                  <c:v>2153119</c:v>
                </c:pt>
                <c:pt idx="18">
                  <c:v>2304416</c:v>
                </c:pt>
                <c:pt idx="19">
                  <c:v>2452254</c:v>
                </c:pt>
                <c:pt idx="20">
                  <c:v>2588081</c:v>
                </c:pt>
                <c:pt idx="21">
                  <c:v>2725775</c:v>
                </c:pt>
                <c:pt idx="22">
                  <c:v>2860478</c:v>
                </c:pt>
                <c:pt idx="23">
                  <c:v>2986486</c:v>
                </c:pt>
                <c:pt idx="24">
                  <c:v>3154377</c:v>
                </c:pt>
                <c:pt idx="25">
                  <c:v>3341606</c:v>
                </c:pt>
                <c:pt idx="26">
                  <c:v>3518334</c:v>
                </c:pt>
                <c:pt idx="27">
                  <c:v>3684086</c:v>
                </c:pt>
                <c:pt idx="28">
                  <c:v>3872766</c:v>
                </c:pt>
                <c:pt idx="29">
                  <c:v>3989893</c:v>
                </c:pt>
                <c:pt idx="30">
                  <c:v>4049943</c:v>
                </c:pt>
                <c:pt idx="31">
                  <c:v>4094562</c:v>
                </c:pt>
                <c:pt idx="32">
                  <c:v>4127554</c:v>
                </c:pt>
                <c:pt idx="33">
                  <c:v>4158572</c:v>
                </c:pt>
                <c:pt idx="34">
                  <c:v>4205452</c:v>
                </c:pt>
                <c:pt idx="35">
                  <c:v>4257909</c:v>
                </c:pt>
                <c:pt idx="36">
                  <c:v>4380125</c:v>
                </c:pt>
                <c:pt idx="37">
                  <c:v>4487336</c:v>
                </c:pt>
                <c:pt idx="38">
                  <c:v>4592042</c:v>
                </c:pt>
                <c:pt idx="39">
                  <c:v>4725684</c:v>
                </c:pt>
                <c:pt idx="40">
                  <c:v>4874996</c:v>
                </c:pt>
                <c:pt idx="41">
                  <c:v>4940351</c:v>
                </c:pt>
                <c:pt idx="42">
                  <c:v>4892722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F0-9D4E-96EF-7BF53E7FC1B2}"/>
            </c:ext>
          </c:extLst>
        </c:ser>
        <c:ser>
          <c:idx val="2"/>
          <c:order val="2"/>
          <c:tx>
            <c:strRef>
              <c:f>Sheet1!$F$2</c:f>
              <c:strCache>
                <c:ptCount val="1"/>
                <c:pt idx="0">
                  <c:v>Partnerships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Sheet1!$B$3:$B$45</c:f>
              <c:numCache>
                <c:formatCode>General</c:formatCode>
                <c:ptCount val="43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  <c:pt idx="18">
                  <c:v>1996</c:v>
                </c:pt>
                <c:pt idx="19">
                  <c:v>1997</c:v>
                </c:pt>
                <c:pt idx="20">
                  <c:v>1998</c:v>
                </c:pt>
                <c:pt idx="21">
                  <c:v>1999</c:v>
                </c:pt>
                <c:pt idx="22">
                  <c:v>2000</c:v>
                </c:pt>
                <c:pt idx="23">
                  <c:v>2001</c:v>
                </c:pt>
                <c:pt idx="24">
                  <c:v>2002</c:v>
                </c:pt>
                <c:pt idx="25">
                  <c:v>2003</c:v>
                </c:pt>
                <c:pt idx="26">
                  <c:v>2004</c:v>
                </c:pt>
                <c:pt idx="27">
                  <c:v>2005</c:v>
                </c:pt>
                <c:pt idx="28">
                  <c:v>2006</c:v>
                </c:pt>
                <c:pt idx="29">
                  <c:v>2007</c:v>
                </c:pt>
                <c:pt idx="30">
                  <c:v>2008</c:v>
                </c:pt>
                <c:pt idx="31">
                  <c:v>2009</c:v>
                </c:pt>
                <c:pt idx="32">
                  <c:v>2010</c:v>
                </c:pt>
                <c:pt idx="33">
                  <c:v>2011</c:v>
                </c:pt>
                <c:pt idx="34">
                  <c:v>2012</c:v>
                </c:pt>
                <c:pt idx="35">
                  <c:v>2013</c:v>
                </c:pt>
                <c:pt idx="36">
                  <c:v>2014</c:v>
                </c:pt>
                <c:pt idx="37">
                  <c:v>2015</c:v>
                </c:pt>
                <c:pt idx="38">
                  <c:v>2016</c:v>
                </c:pt>
                <c:pt idx="39">
                  <c:v>2017</c:v>
                </c:pt>
                <c:pt idx="40">
                  <c:v>2018</c:v>
                </c:pt>
                <c:pt idx="41">
                  <c:v>2019</c:v>
                </c:pt>
                <c:pt idx="42">
                  <c:v>2020</c:v>
                </c:pt>
              </c:numCache>
            </c:numRef>
          </c:cat>
          <c:val>
            <c:numRef>
              <c:f>Sheet1!$F$3:$F$45</c:f>
              <c:numCache>
                <c:formatCode>#,##0</c:formatCode>
                <c:ptCount val="43"/>
                <c:pt idx="0">
                  <c:v>1234157</c:v>
                </c:pt>
                <c:pt idx="1">
                  <c:v>1299593</c:v>
                </c:pt>
                <c:pt idx="2">
                  <c:v>1379654</c:v>
                </c:pt>
                <c:pt idx="3">
                  <c:v>1460502</c:v>
                </c:pt>
                <c:pt idx="4">
                  <c:v>1514212</c:v>
                </c:pt>
                <c:pt idx="5">
                  <c:v>1541539</c:v>
                </c:pt>
                <c:pt idx="6">
                  <c:v>1643581</c:v>
                </c:pt>
                <c:pt idx="7">
                  <c:v>1713603</c:v>
                </c:pt>
                <c:pt idx="8">
                  <c:v>1702952</c:v>
                </c:pt>
                <c:pt idx="9">
                  <c:v>1648035</c:v>
                </c:pt>
                <c:pt idx="10">
                  <c:v>1654245</c:v>
                </c:pt>
                <c:pt idx="11">
                  <c:v>1635164</c:v>
                </c:pt>
                <c:pt idx="12">
                  <c:v>1553529</c:v>
                </c:pt>
                <c:pt idx="13">
                  <c:v>1515345</c:v>
                </c:pt>
                <c:pt idx="14">
                  <c:v>1484752</c:v>
                </c:pt>
                <c:pt idx="15">
                  <c:v>1467567</c:v>
                </c:pt>
                <c:pt idx="16">
                  <c:v>1493963</c:v>
                </c:pt>
                <c:pt idx="17">
                  <c:v>1580900</c:v>
                </c:pt>
                <c:pt idx="18">
                  <c:v>1654256</c:v>
                </c:pt>
                <c:pt idx="19">
                  <c:v>1758627</c:v>
                </c:pt>
                <c:pt idx="20">
                  <c:v>1855348</c:v>
                </c:pt>
                <c:pt idx="21">
                  <c:v>1936919</c:v>
                </c:pt>
                <c:pt idx="22">
                  <c:v>2057500</c:v>
                </c:pt>
                <c:pt idx="23">
                  <c:v>2132117</c:v>
                </c:pt>
                <c:pt idx="24">
                  <c:v>2242169</c:v>
                </c:pt>
                <c:pt idx="25">
                  <c:v>2375375</c:v>
                </c:pt>
                <c:pt idx="26">
                  <c:v>2546877</c:v>
                </c:pt>
                <c:pt idx="27">
                  <c:v>2763625</c:v>
                </c:pt>
                <c:pt idx="28">
                  <c:v>2947116</c:v>
                </c:pt>
                <c:pt idx="29">
                  <c:v>3096334</c:v>
                </c:pt>
                <c:pt idx="30">
                  <c:v>3146006</c:v>
                </c:pt>
                <c:pt idx="31">
                  <c:v>3168728</c:v>
                </c:pt>
                <c:pt idx="32">
                  <c:v>3248481</c:v>
                </c:pt>
                <c:pt idx="33">
                  <c:v>3285177</c:v>
                </c:pt>
                <c:pt idx="34">
                  <c:v>3388561</c:v>
                </c:pt>
                <c:pt idx="35">
                  <c:v>3460699</c:v>
                </c:pt>
                <c:pt idx="36">
                  <c:v>3611255</c:v>
                </c:pt>
                <c:pt idx="37">
                  <c:v>3715187</c:v>
                </c:pt>
                <c:pt idx="38">
                  <c:v>3763117</c:v>
                </c:pt>
                <c:pt idx="39">
                  <c:v>3905335</c:v>
                </c:pt>
                <c:pt idx="40">
                  <c:v>4010200</c:v>
                </c:pt>
                <c:pt idx="41">
                  <c:v>3821470</c:v>
                </c:pt>
                <c:pt idx="42">
                  <c:v>4280690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F0-9D4E-96EF-7BF53E7FC1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389792"/>
        <c:axId val="2028498848"/>
      </c:areaChart>
      <c:catAx>
        <c:axId val="2028389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498848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202849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389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135005574136013"/>
          <c:y val="0.27822316341451114"/>
          <c:w val="0.14634247901872174"/>
          <c:h val="0.242132304744617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 Corporation</a:t>
            </a:r>
            <a:r>
              <a:rPr lang="en-US" b="1" baseline="0"/>
              <a:t> Returns and S Corporation and Partnership Returns: 1978-2020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Sheet1!$I$2</c:f>
              <c:strCache>
                <c:ptCount val="1"/>
                <c:pt idx="0">
                  <c:v>Pass-through Entities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Sheet1!$H$3:$H$45</c:f>
              <c:numCache>
                <c:formatCode>General</c:formatCode>
                <c:ptCount val="43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  <c:pt idx="18">
                  <c:v>1996</c:v>
                </c:pt>
                <c:pt idx="19">
                  <c:v>1997</c:v>
                </c:pt>
                <c:pt idx="20">
                  <c:v>1998</c:v>
                </c:pt>
                <c:pt idx="21">
                  <c:v>1999</c:v>
                </c:pt>
                <c:pt idx="22">
                  <c:v>2000</c:v>
                </c:pt>
                <c:pt idx="23">
                  <c:v>2001</c:v>
                </c:pt>
                <c:pt idx="24">
                  <c:v>2002</c:v>
                </c:pt>
                <c:pt idx="25">
                  <c:v>2003</c:v>
                </c:pt>
                <c:pt idx="26">
                  <c:v>2004</c:v>
                </c:pt>
                <c:pt idx="27">
                  <c:v>2005</c:v>
                </c:pt>
                <c:pt idx="28">
                  <c:v>2006</c:v>
                </c:pt>
                <c:pt idx="29">
                  <c:v>2007</c:v>
                </c:pt>
                <c:pt idx="30">
                  <c:v>2008</c:v>
                </c:pt>
                <c:pt idx="31">
                  <c:v>2009</c:v>
                </c:pt>
                <c:pt idx="32">
                  <c:v>2010</c:v>
                </c:pt>
                <c:pt idx="33">
                  <c:v>2011</c:v>
                </c:pt>
                <c:pt idx="34">
                  <c:v>2012</c:v>
                </c:pt>
                <c:pt idx="35">
                  <c:v>2013</c:v>
                </c:pt>
                <c:pt idx="36">
                  <c:v>2014</c:v>
                </c:pt>
                <c:pt idx="37">
                  <c:v>2015</c:v>
                </c:pt>
                <c:pt idx="38">
                  <c:v>2016</c:v>
                </c:pt>
                <c:pt idx="39">
                  <c:v>2017</c:v>
                </c:pt>
                <c:pt idx="40">
                  <c:v>2018</c:v>
                </c:pt>
                <c:pt idx="41">
                  <c:v>2019</c:v>
                </c:pt>
                <c:pt idx="42">
                  <c:v>2020</c:v>
                </c:pt>
              </c:numCache>
            </c:numRef>
          </c:cat>
          <c:val>
            <c:numRef>
              <c:f>Sheet1!$I$3:$I$45</c:f>
              <c:numCache>
                <c:formatCode>#,##0</c:formatCode>
                <c:ptCount val="43"/>
                <c:pt idx="0">
                  <c:v>1712836</c:v>
                </c:pt>
                <c:pt idx="1">
                  <c:v>1814500</c:v>
                </c:pt>
                <c:pt idx="2">
                  <c:v>1925043</c:v>
                </c:pt>
                <c:pt idx="3">
                  <c:v>2001991</c:v>
                </c:pt>
                <c:pt idx="4">
                  <c:v>2078431</c:v>
                </c:pt>
                <c:pt idx="5">
                  <c:v>2189806</c:v>
                </c:pt>
                <c:pt idx="6">
                  <c:v>2344920</c:v>
                </c:pt>
                <c:pt idx="7">
                  <c:v>2438352</c:v>
                </c:pt>
                <c:pt idx="8">
                  <c:v>2529166</c:v>
                </c:pt>
                <c:pt idx="9">
                  <c:v>2775940</c:v>
                </c:pt>
                <c:pt idx="10">
                  <c:v>2911436</c:v>
                </c:pt>
                <c:pt idx="11">
                  <c:v>3058131</c:v>
                </c:pt>
                <c:pt idx="12">
                  <c:v>3128621</c:v>
                </c:pt>
                <c:pt idx="13">
                  <c:v>3212272</c:v>
                </c:pt>
                <c:pt idx="14">
                  <c:v>3270123</c:v>
                </c:pt>
                <c:pt idx="15">
                  <c:v>3369072</c:v>
                </c:pt>
                <c:pt idx="16">
                  <c:v>3517717</c:v>
                </c:pt>
                <c:pt idx="17">
                  <c:v>3734019</c:v>
                </c:pt>
                <c:pt idx="18">
                  <c:v>3958672</c:v>
                </c:pt>
                <c:pt idx="19">
                  <c:v>4210881</c:v>
                </c:pt>
                <c:pt idx="20">
                  <c:v>4443429</c:v>
                </c:pt>
                <c:pt idx="21">
                  <c:v>4662694</c:v>
                </c:pt>
                <c:pt idx="22">
                  <c:v>4917978</c:v>
                </c:pt>
                <c:pt idx="23">
                  <c:v>5118603</c:v>
                </c:pt>
                <c:pt idx="24">
                  <c:v>5396546</c:v>
                </c:pt>
                <c:pt idx="25">
                  <c:v>5716981</c:v>
                </c:pt>
                <c:pt idx="26">
                  <c:v>6065211</c:v>
                </c:pt>
                <c:pt idx="27">
                  <c:v>6447711</c:v>
                </c:pt>
                <c:pt idx="28">
                  <c:v>6819882</c:v>
                </c:pt>
                <c:pt idx="29">
                  <c:v>7086227</c:v>
                </c:pt>
                <c:pt idx="30">
                  <c:v>7195949</c:v>
                </c:pt>
                <c:pt idx="31">
                  <c:v>7263290</c:v>
                </c:pt>
                <c:pt idx="32">
                  <c:v>7376035</c:v>
                </c:pt>
                <c:pt idx="33">
                  <c:v>7443749</c:v>
                </c:pt>
                <c:pt idx="34">
                  <c:v>7594013</c:v>
                </c:pt>
                <c:pt idx="35">
                  <c:v>7718608</c:v>
                </c:pt>
                <c:pt idx="36">
                  <c:v>7991380</c:v>
                </c:pt>
                <c:pt idx="37">
                  <c:v>8202523</c:v>
                </c:pt>
                <c:pt idx="38">
                  <c:v>8355159</c:v>
                </c:pt>
                <c:pt idx="39">
                  <c:v>8631019</c:v>
                </c:pt>
                <c:pt idx="40">
                  <c:v>8885196</c:v>
                </c:pt>
                <c:pt idx="41">
                  <c:v>8761821</c:v>
                </c:pt>
                <c:pt idx="42">
                  <c:v>9173412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D6-EF42-9719-4DFCA7350B8F}"/>
            </c:ext>
          </c:extLst>
        </c:ser>
        <c:ser>
          <c:idx val="2"/>
          <c:order val="1"/>
          <c:tx>
            <c:strRef>
              <c:f>Sheet1!$J$2</c:f>
              <c:strCache>
                <c:ptCount val="1"/>
                <c:pt idx="0">
                  <c:v>C Corporations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Sheet1!$H$3:$H$45</c:f>
              <c:numCache>
                <c:formatCode>General</c:formatCode>
                <c:ptCount val="43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  <c:pt idx="18">
                  <c:v>1996</c:v>
                </c:pt>
                <c:pt idx="19">
                  <c:v>1997</c:v>
                </c:pt>
                <c:pt idx="20">
                  <c:v>1998</c:v>
                </c:pt>
                <c:pt idx="21">
                  <c:v>1999</c:v>
                </c:pt>
                <c:pt idx="22">
                  <c:v>2000</c:v>
                </c:pt>
                <c:pt idx="23">
                  <c:v>2001</c:v>
                </c:pt>
                <c:pt idx="24">
                  <c:v>2002</c:v>
                </c:pt>
                <c:pt idx="25">
                  <c:v>2003</c:v>
                </c:pt>
                <c:pt idx="26">
                  <c:v>2004</c:v>
                </c:pt>
                <c:pt idx="27">
                  <c:v>2005</c:v>
                </c:pt>
                <c:pt idx="28">
                  <c:v>2006</c:v>
                </c:pt>
                <c:pt idx="29">
                  <c:v>2007</c:v>
                </c:pt>
                <c:pt idx="30">
                  <c:v>2008</c:v>
                </c:pt>
                <c:pt idx="31">
                  <c:v>2009</c:v>
                </c:pt>
                <c:pt idx="32">
                  <c:v>2010</c:v>
                </c:pt>
                <c:pt idx="33">
                  <c:v>2011</c:v>
                </c:pt>
                <c:pt idx="34">
                  <c:v>2012</c:v>
                </c:pt>
                <c:pt idx="35">
                  <c:v>2013</c:v>
                </c:pt>
                <c:pt idx="36">
                  <c:v>2014</c:v>
                </c:pt>
                <c:pt idx="37">
                  <c:v>2015</c:v>
                </c:pt>
                <c:pt idx="38">
                  <c:v>2016</c:v>
                </c:pt>
                <c:pt idx="39">
                  <c:v>2017</c:v>
                </c:pt>
                <c:pt idx="40">
                  <c:v>2018</c:v>
                </c:pt>
                <c:pt idx="41">
                  <c:v>2019</c:v>
                </c:pt>
                <c:pt idx="42">
                  <c:v>2020</c:v>
                </c:pt>
              </c:numCache>
            </c:numRef>
          </c:cat>
          <c:val>
            <c:numRef>
              <c:f>Sheet1!$J$3:$J$45</c:f>
              <c:numCache>
                <c:formatCode>#,##0</c:formatCode>
                <c:ptCount val="43"/>
                <c:pt idx="0">
                  <c:v>1898100</c:v>
                </c:pt>
                <c:pt idx="1">
                  <c:v>2041887</c:v>
                </c:pt>
                <c:pt idx="2">
                  <c:v>2165149</c:v>
                </c:pt>
                <c:pt idx="3">
                  <c:v>2270931</c:v>
                </c:pt>
                <c:pt idx="4">
                  <c:v>2361714</c:v>
                </c:pt>
                <c:pt idx="5">
                  <c:v>2350804</c:v>
                </c:pt>
                <c:pt idx="6">
                  <c:v>2469404</c:v>
                </c:pt>
                <c:pt idx="7">
                  <c:v>2552470</c:v>
                </c:pt>
                <c:pt idx="8">
                  <c:v>2602301</c:v>
                </c:pt>
                <c:pt idx="9">
                  <c:v>2484228</c:v>
                </c:pt>
                <c:pt idx="10">
                  <c:v>2305598</c:v>
                </c:pt>
                <c:pt idx="11">
                  <c:v>2204896</c:v>
                </c:pt>
                <c:pt idx="12">
                  <c:v>2141558</c:v>
                </c:pt>
                <c:pt idx="13">
                  <c:v>2105200</c:v>
                </c:pt>
                <c:pt idx="14">
                  <c:v>2083652</c:v>
                </c:pt>
                <c:pt idx="15">
                  <c:v>2063124</c:v>
                </c:pt>
                <c:pt idx="16">
                  <c:v>2318614</c:v>
                </c:pt>
                <c:pt idx="17">
                  <c:v>2321048</c:v>
                </c:pt>
                <c:pt idx="18">
                  <c:v>2326954</c:v>
                </c:pt>
                <c:pt idx="19">
                  <c:v>2257829</c:v>
                </c:pt>
                <c:pt idx="20">
                  <c:v>2260757</c:v>
                </c:pt>
                <c:pt idx="21">
                  <c:v>2210129</c:v>
                </c:pt>
                <c:pt idx="22">
                  <c:v>2184795</c:v>
                </c:pt>
                <c:pt idx="23">
                  <c:v>2149105</c:v>
                </c:pt>
                <c:pt idx="24">
                  <c:v>2112230</c:v>
                </c:pt>
                <c:pt idx="25">
                  <c:v>2059631</c:v>
                </c:pt>
                <c:pt idx="26">
                  <c:v>2039631</c:v>
                </c:pt>
                <c:pt idx="27">
                  <c:v>1987171</c:v>
                </c:pt>
                <c:pt idx="28">
                  <c:v>1968032</c:v>
                </c:pt>
                <c:pt idx="29">
                  <c:v>1878956</c:v>
                </c:pt>
                <c:pt idx="30">
                  <c:v>1797278</c:v>
                </c:pt>
                <c:pt idx="31">
                  <c:v>1729984</c:v>
                </c:pt>
                <c:pt idx="32">
                  <c:v>1686171</c:v>
                </c:pt>
                <c:pt idx="33">
                  <c:v>1664553</c:v>
                </c:pt>
                <c:pt idx="34">
                  <c:v>1635369</c:v>
                </c:pt>
                <c:pt idx="35">
                  <c:v>1629895</c:v>
                </c:pt>
                <c:pt idx="36">
                  <c:v>1621366</c:v>
                </c:pt>
                <c:pt idx="37">
                  <c:v>1632229</c:v>
                </c:pt>
                <c:pt idx="38">
                  <c:v>1596634</c:v>
                </c:pt>
                <c:pt idx="39">
                  <c:v>1599430</c:v>
                </c:pt>
                <c:pt idx="40">
                  <c:v>1567138</c:v>
                </c:pt>
                <c:pt idx="41">
                  <c:v>1533396</c:v>
                </c:pt>
                <c:pt idx="42">
                  <c:v>1509409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D6-EF42-9719-4DFCA7350B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0521807"/>
        <c:axId val="780523535"/>
      </c:lineChart>
      <c:catAx>
        <c:axId val="780521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270000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523535"/>
        <c:crosses val="autoZero"/>
        <c:auto val="1"/>
        <c:lblAlgn val="ctr"/>
        <c:lblOffset val="100"/>
        <c:noMultiLvlLbl val="0"/>
      </c:catAx>
      <c:valAx>
        <c:axId val="78052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521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1630000</xdr:colOff>
      <xdr:row>2</xdr:row>
      <xdr:rowOff>37800</xdr:rowOff>
    </xdr:from>
    <xdr:to>
      <xdr:col>22</xdr:col>
      <xdr:colOff>73680</xdr:colOff>
      <xdr:row>28</xdr:row>
      <xdr:rowOff>22560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7C8A75-68FA-F2B6-4FD9-7C50D15616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1414000</xdr:colOff>
      <xdr:row>31</xdr:row>
      <xdr:rowOff>113400</xdr:rowOff>
    </xdr:from>
    <xdr:to>
      <xdr:col>22</xdr:col>
      <xdr:colOff>340000</xdr:colOff>
      <xdr:row>51</xdr:row>
      <xdr:rowOff>80000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F1158E8-B1ED-87D6-D734-4269F6A19A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172853</xdr:colOff>
      <xdr:row>4</xdr:row>
      <xdr:rowOff>117088</xdr:rowOff>
    </xdr:from>
    <xdr:to>
      <xdr:col>13</xdr:col>
      <xdr:colOff>1319197</xdr:colOff>
      <xdr:row>31</xdr:row>
      <xdr:rowOff>153689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75DF6C5-2692-E296-C42D-213C2F8C58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8D45-9BE4-6944-8D74-0A5F30E0951E}">
  <dimension ref="B2:N57"/>
  <sheetViews>
    <sheetView showGridLines="0" tabSelected="1" zoomScale="122" workbookViewId="0">
      <selection activeCell="L42" sqref="L42"/>
    </sheetView>
  </sheetViews>
  <sheetFormatPr baseColWidth="10" defaultRowHeight="16" x14ac:dyDescent="0.2"/>
  <cols>
    <col min="2" max="2" width="5.1640625" bestFit="1" customWidth="1"/>
    <col min="3" max="3" width="11.1640625" style="2" bestFit="1" customWidth="1"/>
    <col min="4" max="6" width="17.6640625" style="2" customWidth="1"/>
    <col min="7" max="7" width="19.33203125" style="2" customWidth="1"/>
    <col min="9" max="9" width="18" customWidth="1"/>
    <col min="10" max="10" width="13.5" customWidth="1"/>
    <col min="11" max="11" width="22.6640625" bestFit="1" customWidth="1"/>
    <col min="12" max="12" width="11.33203125" bestFit="1" customWidth="1"/>
    <col min="14" max="14" width="21.5" customWidth="1"/>
    <col min="15" max="15" width="10.5" bestFit="1" customWidth="1"/>
  </cols>
  <sheetData>
    <row r="2" spans="2:14" x14ac:dyDescent="0.2">
      <c r="B2" s="4" t="s">
        <v>0</v>
      </c>
      <c r="C2" s="5" t="s">
        <v>5</v>
      </c>
      <c r="D2" s="5" t="s">
        <v>4</v>
      </c>
      <c r="E2" s="5" t="s">
        <v>3</v>
      </c>
      <c r="F2" s="5" t="s">
        <v>1</v>
      </c>
      <c r="G2" s="5" t="s">
        <v>6</v>
      </c>
      <c r="H2" s="4" t="s">
        <v>0</v>
      </c>
      <c r="I2" s="5" t="s">
        <v>7</v>
      </c>
      <c r="J2" s="5" t="s">
        <v>4</v>
      </c>
    </row>
    <row r="3" spans="2:14" x14ac:dyDescent="0.2">
      <c r="B3" s="2">
        <v>1978</v>
      </c>
      <c r="C3" s="3">
        <v>8908289</v>
      </c>
      <c r="D3" s="3">
        <v>1898100</v>
      </c>
      <c r="E3" s="3">
        <v>478679</v>
      </c>
      <c r="F3" s="3">
        <v>1234157</v>
      </c>
      <c r="G3" s="3">
        <v>2704794</v>
      </c>
      <c r="H3" s="2">
        <v>1978</v>
      </c>
      <c r="I3" s="1">
        <f>E3+F3</f>
        <v>1712836</v>
      </c>
      <c r="J3" s="1">
        <f>D3</f>
        <v>1898100</v>
      </c>
    </row>
    <row r="4" spans="2:14" x14ac:dyDescent="0.2">
      <c r="B4" s="2">
        <v>1979</v>
      </c>
      <c r="C4" s="3">
        <v>9343603</v>
      </c>
      <c r="D4" s="3">
        <v>2041887</v>
      </c>
      <c r="E4" s="3">
        <v>514907</v>
      </c>
      <c r="F4" s="3">
        <v>1299593</v>
      </c>
      <c r="G4" s="3">
        <v>2605684</v>
      </c>
      <c r="H4" s="2">
        <v>1979</v>
      </c>
      <c r="I4" s="1">
        <f t="shared" ref="I4:I45" si="0">E4+F4</f>
        <v>1814500</v>
      </c>
      <c r="J4" s="1">
        <f>D4</f>
        <v>2041887</v>
      </c>
      <c r="K4" s="1"/>
      <c r="L4" s="1"/>
      <c r="N4" s="1"/>
    </row>
    <row r="5" spans="2:14" x14ac:dyDescent="0.2">
      <c r="B5" s="2">
        <v>1980</v>
      </c>
      <c r="C5" s="3">
        <v>9730019</v>
      </c>
      <c r="D5" s="3">
        <v>2165149</v>
      </c>
      <c r="E5" s="3">
        <v>545389</v>
      </c>
      <c r="F5" s="3">
        <v>1379654</v>
      </c>
      <c r="G5" s="3">
        <v>2608430</v>
      </c>
      <c r="H5" s="2">
        <v>1980</v>
      </c>
      <c r="I5" s="1">
        <f t="shared" si="0"/>
        <v>1925043</v>
      </c>
      <c r="J5" s="1">
        <f>D5</f>
        <v>2165149</v>
      </c>
      <c r="K5" s="1"/>
      <c r="L5" s="1"/>
      <c r="N5" s="1"/>
    </row>
    <row r="6" spans="2:14" x14ac:dyDescent="0.2">
      <c r="B6" s="2">
        <v>1981</v>
      </c>
      <c r="C6" s="3">
        <v>9584790</v>
      </c>
      <c r="D6" s="3">
        <v>2270931</v>
      </c>
      <c r="E6" s="3">
        <v>541489</v>
      </c>
      <c r="F6" s="3">
        <v>1460502</v>
      </c>
      <c r="G6" s="3">
        <v>2641254</v>
      </c>
      <c r="H6" s="2">
        <v>1981</v>
      </c>
      <c r="I6" s="1">
        <f t="shared" si="0"/>
        <v>2001991</v>
      </c>
      <c r="J6" s="1">
        <f>D6</f>
        <v>2270931</v>
      </c>
    </row>
    <row r="7" spans="2:14" x14ac:dyDescent="0.2">
      <c r="B7" s="2">
        <v>1982</v>
      </c>
      <c r="C7" s="3">
        <v>10105515</v>
      </c>
      <c r="D7" s="3">
        <v>2361714</v>
      </c>
      <c r="E7" s="3">
        <v>564219</v>
      </c>
      <c r="F7" s="3">
        <v>1514212</v>
      </c>
      <c r="G7" s="3">
        <v>2689237</v>
      </c>
      <c r="H7" s="2">
        <v>1982</v>
      </c>
      <c r="I7" s="1">
        <f t="shared" si="0"/>
        <v>2078431</v>
      </c>
      <c r="J7" s="1">
        <f t="shared" ref="J7:J45" si="1">D7</f>
        <v>2361714</v>
      </c>
      <c r="K7" s="1"/>
      <c r="L7" s="1"/>
      <c r="N7" s="1"/>
    </row>
    <row r="8" spans="2:14" x14ac:dyDescent="0.2">
      <c r="B8" s="2">
        <v>1983</v>
      </c>
      <c r="C8" s="3">
        <v>10703921</v>
      </c>
      <c r="D8" s="3">
        <v>2350804</v>
      </c>
      <c r="E8" s="3">
        <v>648267</v>
      </c>
      <c r="F8" s="3">
        <v>1541539</v>
      </c>
      <c r="G8" s="3">
        <v>2710044</v>
      </c>
      <c r="H8" s="2">
        <v>1983</v>
      </c>
      <c r="I8" s="1">
        <f t="shared" si="0"/>
        <v>2189806</v>
      </c>
      <c r="J8" s="1">
        <f t="shared" si="1"/>
        <v>2350804</v>
      </c>
    </row>
    <row r="9" spans="2:14" x14ac:dyDescent="0.2">
      <c r="B9" s="2">
        <v>1984</v>
      </c>
      <c r="C9" s="3">
        <v>11262390</v>
      </c>
      <c r="D9" s="3">
        <v>2469404</v>
      </c>
      <c r="E9" s="3">
        <v>701339</v>
      </c>
      <c r="F9" s="3">
        <v>1643581</v>
      </c>
      <c r="G9" s="3">
        <v>2694420</v>
      </c>
      <c r="H9" s="2">
        <v>1984</v>
      </c>
      <c r="I9" s="1">
        <f t="shared" si="0"/>
        <v>2344920</v>
      </c>
      <c r="J9" s="1">
        <f t="shared" si="1"/>
        <v>2469404</v>
      </c>
      <c r="K9" s="1"/>
      <c r="N9" s="1"/>
    </row>
    <row r="10" spans="2:14" x14ac:dyDescent="0.2">
      <c r="B10" s="2">
        <v>1985</v>
      </c>
      <c r="C10" s="3">
        <v>11928573</v>
      </c>
      <c r="D10" s="3">
        <v>2552470</v>
      </c>
      <c r="E10" s="3">
        <v>724749</v>
      </c>
      <c r="F10" s="3">
        <v>1713603</v>
      </c>
      <c r="G10" s="3">
        <v>2620861</v>
      </c>
      <c r="H10" s="2">
        <v>1985</v>
      </c>
      <c r="I10" s="1">
        <f t="shared" si="0"/>
        <v>2438352</v>
      </c>
      <c r="J10" s="1">
        <f t="shared" si="1"/>
        <v>2552470</v>
      </c>
      <c r="K10" s="1"/>
      <c r="L10" s="1"/>
      <c r="N10" s="1"/>
    </row>
    <row r="11" spans="2:14" x14ac:dyDescent="0.2">
      <c r="B11" s="2">
        <v>1986</v>
      </c>
      <c r="C11" s="3">
        <v>12393700</v>
      </c>
      <c r="D11" s="3">
        <v>2602301</v>
      </c>
      <c r="E11" s="3">
        <v>826214</v>
      </c>
      <c r="F11" s="3">
        <v>1702952</v>
      </c>
      <c r="G11" s="3">
        <v>2524331</v>
      </c>
      <c r="H11" s="2">
        <v>1986</v>
      </c>
      <c r="I11" s="1">
        <f t="shared" si="0"/>
        <v>2529166</v>
      </c>
      <c r="J11" s="1">
        <f t="shared" si="1"/>
        <v>2602301</v>
      </c>
    </row>
    <row r="12" spans="2:14" x14ac:dyDescent="0.2">
      <c r="B12" s="2">
        <v>1987</v>
      </c>
      <c r="C12" s="3">
        <v>13091132</v>
      </c>
      <c r="D12" s="3">
        <v>2484228</v>
      </c>
      <c r="E12" s="3">
        <v>1127905</v>
      </c>
      <c r="F12" s="3">
        <v>1648035</v>
      </c>
      <c r="G12" s="3">
        <v>2420186</v>
      </c>
      <c r="H12" s="2">
        <v>1987</v>
      </c>
      <c r="I12" s="1">
        <f t="shared" si="0"/>
        <v>2775940</v>
      </c>
      <c r="J12" s="1">
        <f t="shared" si="1"/>
        <v>2484228</v>
      </c>
      <c r="K12" s="1"/>
      <c r="L12" s="1"/>
      <c r="N12" s="1"/>
    </row>
    <row r="13" spans="2:14" x14ac:dyDescent="0.2">
      <c r="B13" s="2">
        <v>1988</v>
      </c>
      <c r="C13" s="3">
        <v>13679302</v>
      </c>
      <c r="D13" s="3">
        <v>2305598</v>
      </c>
      <c r="E13" s="3">
        <v>1257191</v>
      </c>
      <c r="F13" s="3">
        <v>1654245</v>
      </c>
      <c r="G13" s="3">
        <v>2367527</v>
      </c>
      <c r="H13" s="2">
        <v>1988</v>
      </c>
      <c r="I13" s="1">
        <f t="shared" si="0"/>
        <v>2911436</v>
      </c>
      <c r="J13" s="1">
        <f t="shared" si="1"/>
        <v>2305598</v>
      </c>
      <c r="K13" s="1"/>
      <c r="N13" s="1"/>
    </row>
    <row r="14" spans="2:14" x14ac:dyDescent="0.2">
      <c r="B14" s="2">
        <v>1989</v>
      </c>
      <c r="C14" s="3">
        <v>14297558</v>
      </c>
      <c r="D14" s="3">
        <v>2204896</v>
      </c>
      <c r="E14" s="3">
        <v>1422967</v>
      </c>
      <c r="F14" s="3">
        <v>1635164</v>
      </c>
      <c r="G14" s="3">
        <v>2359718</v>
      </c>
      <c r="H14" s="2">
        <v>1989</v>
      </c>
      <c r="I14" s="1">
        <f t="shared" si="0"/>
        <v>3058131</v>
      </c>
      <c r="J14" s="1">
        <f t="shared" si="1"/>
        <v>2204896</v>
      </c>
      <c r="K14" s="1"/>
      <c r="L14" s="1"/>
      <c r="N14" s="1"/>
    </row>
    <row r="15" spans="2:14" x14ac:dyDescent="0.2">
      <c r="B15" s="2">
        <v>1990</v>
      </c>
      <c r="C15" s="3">
        <v>14782738</v>
      </c>
      <c r="D15" s="3">
        <v>2141558</v>
      </c>
      <c r="E15" s="3">
        <v>1575092</v>
      </c>
      <c r="F15" s="3">
        <v>1553529</v>
      </c>
      <c r="G15" s="3">
        <v>2321153</v>
      </c>
      <c r="H15" s="2">
        <v>1990</v>
      </c>
      <c r="I15" s="1">
        <f t="shared" si="0"/>
        <v>3128621</v>
      </c>
      <c r="J15" s="1">
        <f t="shared" si="1"/>
        <v>2141558</v>
      </c>
      <c r="K15" s="1"/>
      <c r="L15" s="1"/>
      <c r="N15" s="1"/>
    </row>
    <row r="16" spans="2:14" x14ac:dyDescent="0.2">
      <c r="B16" s="2">
        <v>1991</v>
      </c>
      <c r="C16" s="3">
        <v>15180722</v>
      </c>
      <c r="D16" s="3">
        <v>2105200</v>
      </c>
      <c r="E16" s="3">
        <v>1696927</v>
      </c>
      <c r="F16" s="3">
        <v>1515345</v>
      </c>
      <c r="G16" s="3">
        <v>2290908</v>
      </c>
      <c r="H16" s="2">
        <v>1991</v>
      </c>
      <c r="I16" s="1">
        <f t="shared" si="0"/>
        <v>3212272</v>
      </c>
      <c r="J16" s="1">
        <f t="shared" si="1"/>
        <v>2105200</v>
      </c>
    </row>
    <row r="17" spans="2:14" x14ac:dyDescent="0.2">
      <c r="B17" s="2">
        <v>1992</v>
      </c>
      <c r="C17" s="3">
        <v>15495419</v>
      </c>
      <c r="D17" s="3">
        <v>2083652</v>
      </c>
      <c r="E17" s="3">
        <v>1785371</v>
      </c>
      <c r="F17" s="3">
        <v>1484752</v>
      </c>
      <c r="G17" s="3">
        <v>2288218</v>
      </c>
      <c r="H17" s="2">
        <v>1992</v>
      </c>
      <c r="I17" s="1">
        <f t="shared" si="0"/>
        <v>3270123</v>
      </c>
      <c r="J17" s="1">
        <f t="shared" si="1"/>
        <v>2083652</v>
      </c>
      <c r="K17" s="1"/>
      <c r="L17" s="1"/>
      <c r="N17" s="1"/>
    </row>
    <row r="18" spans="2:14" x14ac:dyDescent="0.2">
      <c r="B18" s="2">
        <v>1993</v>
      </c>
      <c r="C18" s="3">
        <v>15848119</v>
      </c>
      <c r="D18" s="3">
        <v>2063124</v>
      </c>
      <c r="E18" s="3">
        <v>1901505</v>
      </c>
      <c r="F18" s="3">
        <v>1467567</v>
      </c>
      <c r="G18" s="3">
        <v>2272407</v>
      </c>
      <c r="H18" s="2">
        <v>1993</v>
      </c>
      <c r="I18" s="1">
        <f t="shared" si="0"/>
        <v>3369072</v>
      </c>
      <c r="J18" s="1">
        <f t="shared" si="1"/>
        <v>2063124</v>
      </c>
      <c r="K18" s="1"/>
      <c r="L18" s="1"/>
      <c r="N18" s="1"/>
    </row>
    <row r="19" spans="2:14" x14ac:dyDescent="0.2">
      <c r="B19" s="2">
        <v>1994</v>
      </c>
      <c r="C19" s="3">
        <v>16153871</v>
      </c>
      <c r="D19" s="3">
        <v>2318614</v>
      </c>
      <c r="E19" s="3">
        <v>2023754</v>
      </c>
      <c r="F19" s="3">
        <v>1493963</v>
      </c>
      <c r="G19" s="3">
        <v>2242324</v>
      </c>
      <c r="H19" s="2">
        <v>1994</v>
      </c>
      <c r="I19" s="1">
        <f t="shared" si="0"/>
        <v>3517717</v>
      </c>
      <c r="J19" s="1">
        <f t="shared" si="1"/>
        <v>2318614</v>
      </c>
      <c r="K19" s="1"/>
      <c r="L19" s="1"/>
      <c r="N19" s="1"/>
    </row>
    <row r="20" spans="2:14" x14ac:dyDescent="0.2">
      <c r="B20" s="2">
        <v>1995</v>
      </c>
      <c r="C20" s="3">
        <v>16423872</v>
      </c>
      <c r="D20" s="3">
        <v>2321048</v>
      </c>
      <c r="E20" s="3">
        <v>2153119</v>
      </c>
      <c r="F20" s="3">
        <v>1580900</v>
      </c>
      <c r="G20" s="3">
        <v>2219244</v>
      </c>
      <c r="H20" s="2">
        <v>1995</v>
      </c>
      <c r="I20" s="1">
        <f t="shared" si="0"/>
        <v>3734019</v>
      </c>
      <c r="J20" s="1">
        <f t="shared" si="1"/>
        <v>2321048</v>
      </c>
      <c r="K20" s="1"/>
      <c r="L20" s="1"/>
      <c r="N20" s="1"/>
    </row>
    <row r="21" spans="2:14" x14ac:dyDescent="0.2">
      <c r="B21" s="2">
        <v>1996</v>
      </c>
      <c r="C21" s="3">
        <v>16955023</v>
      </c>
      <c r="D21" s="3">
        <v>2326954</v>
      </c>
      <c r="E21" s="3">
        <v>2304416</v>
      </c>
      <c r="F21" s="3">
        <v>1654256</v>
      </c>
      <c r="G21" s="3">
        <v>2188025</v>
      </c>
      <c r="H21" s="2">
        <v>1996</v>
      </c>
      <c r="I21" s="1">
        <f t="shared" si="0"/>
        <v>3958672</v>
      </c>
      <c r="J21" s="1">
        <f t="shared" si="1"/>
        <v>2326954</v>
      </c>
      <c r="K21" s="1"/>
      <c r="L21" s="1"/>
      <c r="N21" s="1"/>
    </row>
    <row r="22" spans="2:14" x14ac:dyDescent="0.2">
      <c r="B22" s="2">
        <v>1997</v>
      </c>
      <c r="C22" s="3">
        <v>17176486</v>
      </c>
      <c r="D22" s="3">
        <v>2257829</v>
      </c>
      <c r="E22" s="3">
        <v>2452254</v>
      </c>
      <c r="F22" s="3">
        <v>1758627</v>
      </c>
      <c r="G22" s="3">
        <v>2160954</v>
      </c>
      <c r="H22" s="2">
        <v>1997</v>
      </c>
      <c r="I22" s="1">
        <f t="shared" si="0"/>
        <v>4210881</v>
      </c>
      <c r="J22" s="1">
        <f t="shared" si="1"/>
        <v>2257829</v>
      </c>
      <c r="K22" s="1"/>
      <c r="L22" s="1"/>
      <c r="N22" s="1"/>
    </row>
    <row r="23" spans="2:14" x14ac:dyDescent="0.2">
      <c r="B23" s="2">
        <v>1998</v>
      </c>
      <c r="C23" s="3">
        <v>17398440</v>
      </c>
      <c r="D23" s="3">
        <v>2260757</v>
      </c>
      <c r="E23" s="3">
        <v>2588081</v>
      </c>
      <c r="F23" s="3">
        <v>1855348</v>
      </c>
      <c r="G23" s="3">
        <v>2091845</v>
      </c>
      <c r="H23" s="2">
        <v>1998</v>
      </c>
      <c r="I23" s="1">
        <f t="shared" si="0"/>
        <v>4443429</v>
      </c>
      <c r="J23" s="1">
        <f t="shared" si="1"/>
        <v>2260757</v>
      </c>
      <c r="K23" s="1"/>
      <c r="L23" s="1"/>
      <c r="N23" s="1"/>
    </row>
    <row r="24" spans="2:14" x14ac:dyDescent="0.2">
      <c r="B24" s="2">
        <v>1999</v>
      </c>
      <c r="C24" s="3">
        <v>17575643</v>
      </c>
      <c r="D24" s="3">
        <v>2210129</v>
      </c>
      <c r="E24" s="3">
        <v>2725775</v>
      </c>
      <c r="F24" s="3">
        <v>1936919</v>
      </c>
      <c r="G24" s="3">
        <v>2067883</v>
      </c>
      <c r="H24" s="2">
        <v>1999</v>
      </c>
      <c r="I24" s="1">
        <f t="shared" si="0"/>
        <v>4662694</v>
      </c>
      <c r="J24" s="1">
        <f t="shared" si="1"/>
        <v>2210129</v>
      </c>
      <c r="K24" s="1"/>
      <c r="L24" s="1"/>
      <c r="N24" s="1"/>
    </row>
    <row r="25" spans="2:14" x14ac:dyDescent="0.2">
      <c r="B25" s="2">
        <v>2000</v>
      </c>
      <c r="C25" s="3">
        <v>17902791</v>
      </c>
      <c r="D25" s="3">
        <v>2184795</v>
      </c>
      <c r="E25" s="3">
        <v>2860478</v>
      </c>
      <c r="F25" s="3">
        <v>2057500</v>
      </c>
      <c r="G25" s="3">
        <v>2083217</v>
      </c>
      <c r="H25" s="2">
        <v>2000</v>
      </c>
      <c r="I25" s="1">
        <f t="shared" si="0"/>
        <v>4917978</v>
      </c>
      <c r="J25" s="1">
        <f t="shared" si="1"/>
        <v>2184795</v>
      </c>
      <c r="K25" s="1"/>
      <c r="N25" s="1"/>
    </row>
    <row r="26" spans="2:14" x14ac:dyDescent="0.2">
      <c r="B26" s="2">
        <v>2001</v>
      </c>
      <c r="C26" s="3">
        <v>18338190</v>
      </c>
      <c r="D26" s="3">
        <v>2149105</v>
      </c>
      <c r="E26" s="3">
        <v>2986486</v>
      </c>
      <c r="F26" s="3">
        <v>2132117</v>
      </c>
      <c r="G26" s="3">
        <v>2027643</v>
      </c>
      <c r="H26" s="2">
        <v>2001</v>
      </c>
      <c r="I26" s="1">
        <f t="shared" si="0"/>
        <v>5118603</v>
      </c>
      <c r="J26" s="1">
        <f t="shared" si="1"/>
        <v>2149105</v>
      </c>
      <c r="K26" s="1"/>
      <c r="L26" s="1"/>
      <c r="N26" s="1"/>
    </row>
    <row r="27" spans="2:14" x14ac:dyDescent="0.2">
      <c r="B27" s="2">
        <v>2002</v>
      </c>
      <c r="C27" s="3">
        <v>18925517</v>
      </c>
      <c r="D27" s="3">
        <v>2112230</v>
      </c>
      <c r="E27" s="3">
        <v>3154377</v>
      </c>
      <c r="F27" s="3">
        <v>2242169</v>
      </c>
      <c r="G27" s="3">
        <v>2019647</v>
      </c>
      <c r="H27" s="2">
        <v>2002</v>
      </c>
      <c r="I27" s="1">
        <f t="shared" si="0"/>
        <v>5396546</v>
      </c>
      <c r="J27" s="1">
        <f t="shared" si="1"/>
        <v>2112230</v>
      </c>
      <c r="K27" s="1"/>
      <c r="L27" s="1"/>
      <c r="N27" s="1"/>
    </row>
    <row r="28" spans="2:14" x14ac:dyDescent="0.2">
      <c r="B28" s="2">
        <v>2003</v>
      </c>
      <c r="C28" s="3">
        <v>19710079</v>
      </c>
      <c r="D28" s="3">
        <v>2059631</v>
      </c>
      <c r="E28" s="3">
        <v>3341606</v>
      </c>
      <c r="F28" s="3">
        <v>2375375</v>
      </c>
      <c r="G28" s="3">
        <v>2017879</v>
      </c>
      <c r="H28" s="2">
        <v>2003</v>
      </c>
      <c r="I28" s="1">
        <f t="shared" si="0"/>
        <v>5716981</v>
      </c>
      <c r="J28" s="1">
        <f t="shared" si="1"/>
        <v>2059631</v>
      </c>
      <c r="K28" s="1"/>
      <c r="L28" s="1"/>
      <c r="N28" s="1"/>
    </row>
    <row r="29" spans="2:14" x14ac:dyDescent="0.2">
      <c r="B29" s="2">
        <v>2004</v>
      </c>
      <c r="C29" s="3">
        <v>20590691</v>
      </c>
      <c r="D29" s="3">
        <v>2039631</v>
      </c>
      <c r="E29" s="3">
        <v>3518334</v>
      </c>
      <c r="F29" s="3">
        <v>2546877</v>
      </c>
      <c r="G29" s="3">
        <v>2022298</v>
      </c>
      <c r="H29" s="2">
        <v>2004</v>
      </c>
      <c r="I29" s="1">
        <f t="shared" si="0"/>
        <v>6065211</v>
      </c>
      <c r="J29" s="1">
        <f t="shared" si="1"/>
        <v>2039631</v>
      </c>
      <c r="K29" s="1"/>
      <c r="L29" s="1"/>
      <c r="N29" s="1"/>
    </row>
    <row r="30" spans="2:14" x14ac:dyDescent="0.2">
      <c r="B30" s="2">
        <v>2005</v>
      </c>
      <c r="C30" s="3">
        <v>21467566</v>
      </c>
      <c r="D30" s="3">
        <v>1987171</v>
      </c>
      <c r="E30" s="3">
        <v>3684086</v>
      </c>
      <c r="F30" s="3">
        <v>2763625</v>
      </c>
      <c r="G30" s="3">
        <v>2002088</v>
      </c>
      <c r="H30" s="2">
        <v>2005</v>
      </c>
      <c r="I30" s="1">
        <f t="shared" si="0"/>
        <v>6447711</v>
      </c>
      <c r="J30" s="1">
        <f t="shared" si="1"/>
        <v>1987171</v>
      </c>
      <c r="K30" s="1"/>
      <c r="L30" s="1"/>
      <c r="N30" s="1"/>
    </row>
    <row r="31" spans="2:14" x14ac:dyDescent="0.2">
      <c r="B31" s="2">
        <v>2006</v>
      </c>
      <c r="C31" s="3">
        <v>22074953</v>
      </c>
      <c r="D31" s="3">
        <v>1968032</v>
      </c>
      <c r="E31" s="3">
        <v>3872766</v>
      </c>
      <c r="F31" s="3">
        <v>2947116</v>
      </c>
      <c r="G31" s="3">
        <v>1980032</v>
      </c>
      <c r="H31" s="2">
        <v>2006</v>
      </c>
      <c r="I31" s="1">
        <f t="shared" si="0"/>
        <v>6819882</v>
      </c>
      <c r="J31" s="1">
        <f t="shared" si="1"/>
        <v>1968032</v>
      </c>
      <c r="K31" s="1"/>
      <c r="L31" s="1"/>
      <c r="N31" s="1"/>
    </row>
    <row r="32" spans="2:14" x14ac:dyDescent="0.2">
      <c r="B32" s="2">
        <v>2007</v>
      </c>
      <c r="C32" s="3">
        <v>23122698</v>
      </c>
      <c r="D32" s="3">
        <v>1878956</v>
      </c>
      <c r="E32" s="3">
        <v>3989893</v>
      </c>
      <c r="F32" s="3">
        <v>3096334</v>
      </c>
      <c r="G32" s="3">
        <v>2013681</v>
      </c>
      <c r="H32" s="2">
        <v>2007</v>
      </c>
      <c r="I32" s="1">
        <f t="shared" si="0"/>
        <v>7086227</v>
      </c>
      <c r="J32" s="1">
        <f t="shared" si="1"/>
        <v>1878956</v>
      </c>
      <c r="K32" s="1"/>
      <c r="L32" s="1"/>
      <c r="N32" s="1"/>
    </row>
    <row r="33" spans="2:14" x14ac:dyDescent="0.2">
      <c r="B33" s="2">
        <v>2008</v>
      </c>
      <c r="C33" s="3">
        <v>22614483</v>
      </c>
      <c r="D33" s="3">
        <v>1797278</v>
      </c>
      <c r="E33" s="3">
        <v>4049943</v>
      </c>
      <c r="F33" s="3">
        <v>3146006</v>
      </c>
      <c r="G33" s="3">
        <v>1966656</v>
      </c>
      <c r="H33" s="2">
        <v>2008</v>
      </c>
      <c r="I33" s="1">
        <f t="shared" si="0"/>
        <v>7195949</v>
      </c>
      <c r="J33" s="1">
        <f t="shared" si="1"/>
        <v>1797278</v>
      </c>
      <c r="K33" s="1"/>
      <c r="L33" s="1"/>
      <c r="N33" s="1"/>
    </row>
    <row r="34" spans="2:14" x14ac:dyDescent="0.2">
      <c r="B34" s="2">
        <v>2009</v>
      </c>
      <c r="C34" s="3">
        <v>22659976</v>
      </c>
      <c r="D34" s="3">
        <v>1729984</v>
      </c>
      <c r="E34" s="3">
        <v>4094562</v>
      </c>
      <c r="F34" s="3">
        <v>3168728</v>
      </c>
      <c r="G34" s="3">
        <v>1947670</v>
      </c>
      <c r="H34" s="2">
        <v>2009</v>
      </c>
      <c r="I34" s="1">
        <f t="shared" si="0"/>
        <v>7263290</v>
      </c>
      <c r="J34" s="1">
        <f t="shared" si="1"/>
        <v>1729984</v>
      </c>
      <c r="K34" s="1"/>
      <c r="L34" s="1"/>
      <c r="N34" s="1"/>
    </row>
    <row r="35" spans="2:14" x14ac:dyDescent="0.2">
      <c r="B35" s="2">
        <v>2010</v>
      </c>
      <c r="C35" s="3">
        <v>23003656</v>
      </c>
      <c r="D35" s="3">
        <v>1686171</v>
      </c>
      <c r="E35" s="3">
        <v>4127554</v>
      </c>
      <c r="F35" s="3">
        <v>3248481</v>
      </c>
      <c r="G35" s="3">
        <v>1934731</v>
      </c>
      <c r="H35" s="2">
        <v>2010</v>
      </c>
      <c r="I35" s="1">
        <f t="shared" si="0"/>
        <v>7376035</v>
      </c>
      <c r="J35" s="1">
        <f t="shared" si="1"/>
        <v>1686171</v>
      </c>
      <c r="K35" s="1"/>
      <c r="L35" s="1"/>
      <c r="N35" s="1"/>
    </row>
    <row r="36" spans="2:14" x14ac:dyDescent="0.2">
      <c r="B36" s="2">
        <v>2011</v>
      </c>
      <c r="C36" s="3">
        <v>23426940</v>
      </c>
      <c r="D36" s="3">
        <v>1664553</v>
      </c>
      <c r="E36" s="3">
        <v>4158572</v>
      </c>
      <c r="F36" s="3">
        <v>3285177</v>
      </c>
      <c r="G36" s="3">
        <v>1894910</v>
      </c>
      <c r="H36" s="2">
        <v>2011</v>
      </c>
      <c r="I36" s="1">
        <f t="shared" si="0"/>
        <v>7443749</v>
      </c>
      <c r="J36" s="1">
        <f t="shared" si="1"/>
        <v>1664553</v>
      </c>
      <c r="K36" s="1"/>
      <c r="L36" s="1"/>
      <c r="N36" s="1"/>
    </row>
    <row r="37" spans="2:14" x14ac:dyDescent="0.2">
      <c r="B37" s="2">
        <v>2012</v>
      </c>
      <c r="C37" s="3">
        <v>23553850</v>
      </c>
      <c r="D37" s="3">
        <v>1635369</v>
      </c>
      <c r="E37" s="3">
        <v>4205452</v>
      </c>
      <c r="F37" s="3">
        <v>3388561</v>
      </c>
      <c r="G37" s="3">
        <v>1862280</v>
      </c>
      <c r="H37" s="2">
        <v>2012</v>
      </c>
      <c r="I37" s="1">
        <f t="shared" si="0"/>
        <v>7594013</v>
      </c>
      <c r="J37" s="1">
        <f t="shared" si="1"/>
        <v>1635369</v>
      </c>
      <c r="K37" s="1"/>
      <c r="L37" s="1"/>
      <c r="N37" s="1"/>
    </row>
    <row r="38" spans="2:14" x14ac:dyDescent="0.2">
      <c r="B38" s="2">
        <v>2013</v>
      </c>
      <c r="C38" s="3">
        <v>24031243</v>
      </c>
      <c r="D38" s="3">
        <v>1629895</v>
      </c>
      <c r="E38" s="3">
        <v>4257909</v>
      </c>
      <c r="F38" s="3">
        <v>3460699</v>
      </c>
      <c r="G38" s="3">
        <v>1848973</v>
      </c>
      <c r="H38" s="2">
        <v>2013</v>
      </c>
      <c r="I38" s="1">
        <f t="shared" si="0"/>
        <v>7718608</v>
      </c>
      <c r="J38" s="1">
        <f t="shared" si="1"/>
        <v>1629895</v>
      </c>
      <c r="K38" s="1"/>
      <c r="L38" s="1"/>
      <c r="N38" s="1"/>
    </row>
    <row r="39" spans="2:14" x14ac:dyDescent="0.2">
      <c r="B39" s="2">
        <v>2014</v>
      </c>
      <c r="C39" s="3">
        <v>24631831</v>
      </c>
      <c r="D39" s="3">
        <v>1621366</v>
      </c>
      <c r="E39" s="3">
        <v>4380125</v>
      </c>
      <c r="F39" s="3">
        <v>3611255</v>
      </c>
      <c r="G39" s="3">
        <v>1823136</v>
      </c>
      <c r="H39" s="2">
        <v>2014</v>
      </c>
      <c r="I39" s="1">
        <f t="shared" si="0"/>
        <v>7991380</v>
      </c>
      <c r="J39" s="1">
        <f t="shared" si="1"/>
        <v>1621366</v>
      </c>
      <c r="K39" s="1"/>
      <c r="L39" s="1"/>
      <c r="N39" s="1"/>
    </row>
    <row r="40" spans="2:14" x14ac:dyDescent="0.2">
      <c r="B40" s="2">
        <v>2015</v>
      </c>
      <c r="C40" s="3">
        <v>25226245</v>
      </c>
      <c r="D40" s="3">
        <v>1632229</v>
      </c>
      <c r="E40" s="3">
        <v>4487336</v>
      </c>
      <c r="F40" s="3">
        <v>3715187</v>
      </c>
      <c r="G40" s="3">
        <v>1841542</v>
      </c>
      <c r="H40" s="2">
        <v>2015</v>
      </c>
      <c r="I40" s="1">
        <f t="shared" si="0"/>
        <v>8202523</v>
      </c>
      <c r="J40" s="1">
        <f t="shared" si="1"/>
        <v>1632229</v>
      </c>
      <c r="K40" s="1"/>
      <c r="L40" s="1"/>
      <c r="N40" s="1"/>
    </row>
    <row r="41" spans="2:14" x14ac:dyDescent="0.2">
      <c r="B41" s="2">
        <v>2016</v>
      </c>
      <c r="C41" s="3">
        <v>25525915</v>
      </c>
      <c r="D41" s="3">
        <v>1596634</v>
      </c>
      <c r="E41" s="3">
        <v>4592042</v>
      </c>
      <c r="F41" s="3">
        <v>3763117</v>
      </c>
      <c r="G41" s="3">
        <v>1783092</v>
      </c>
      <c r="H41" s="2">
        <v>2016</v>
      </c>
      <c r="I41" s="1">
        <f t="shared" si="0"/>
        <v>8355159</v>
      </c>
      <c r="J41" s="1">
        <f t="shared" si="1"/>
        <v>1596634</v>
      </c>
      <c r="K41" s="1"/>
      <c r="L41" s="1"/>
      <c r="N41" s="1"/>
    </row>
    <row r="42" spans="2:14" x14ac:dyDescent="0.2">
      <c r="B42" s="2">
        <v>2017</v>
      </c>
      <c r="C42" s="3">
        <v>26426406</v>
      </c>
      <c r="D42" s="3">
        <v>1599430</v>
      </c>
      <c r="E42" s="3">
        <v>4725684</v>
      </c>
      <c r="F42" s="3">
        <v>3905335</v>
      </c>
      <c r="G42" s="3">
        <v>1817386</v>
      </c>
      <c r="H42" s="2">
        <v>2017</v>
      </c>
      <c r="I42" s="1">
        <f t="shared" si="0"/>
        <v>8631019</v>
      </c>
      <c r="J42" s="1">
        <f t="shared" si="1"/>
        <v>1599430</v>
      </c>
      <c r="K42" s="1"/>
      <c r="L42" s="1"/>
      <c r="N42" s="1"/>
    </row>
    <row r="43" spans="2:14" x14ac:dyDescent="0.2">
      <c r="B43" s="2">
        <v>2018</v>
      </c>
      <c r="C43" s="3">
        <v>27117163</v>
      </c>
      <c r="D43" s="3">
        <v>1567138</v>
      </c>
      <c r="E43" s="3">
        <v>4874996</v>
      </c>
      <c r="F43" s="3">
        <v>4010200</v>
      </c>
      <c r="G43" s="3">
        <v>1795019</v>
      </c>
      <c r="H43" s="2">
        <v>2018</v>
      </c>
      <c r="I43" s="1">
        <f t="shared" si="0"/>
        <v>8885196</v>
      </c>
      <c r="J43" s="1">
        <f t="shared" si="1"/>
        <v>1567138</v>
      </c>
      <c r="K43" s="1"/>
      <c r="L43" s="1"/>
      <c r="N43" s="1"/>
    </row>
    <row r="44" spans="2:14" x14ac:dyDescent="0.2">
      <c r="B44" s="2">
        <v>2019</v>
      </c>
      <c r="C44" s="3">
        <v>27817189</v>
      </c>
      <c r="D44" s="3">
        <v>1533396</v>
      </c>
      <c r="E44" s="3">
        <v>4940351</v>
      </c>
      <c r="F44" s="3">
        <v>3821470</v>
      </c>
      <c r="G44" s="3">
        <v>1757822</v>
      </c>
      <c r="H44" s="2">
        <v>2019</v>
      </c>
      <c r="I44" s="1">
        <f t="shared" si="0"/>
        <v>8761821</v>
      </c>
      <c r="J44" s="1">
        <f t="shared" si="1"/>
        <v>1533396</v>
      </c>
      <c r="K44" s="1"/>
      <c r="L44" s="1"/>
      <c r="N44" s="1"/>
    </row>
    <row r="45" spans="2:14" x14ac:dyDescent="0.2">
      <c r="B45" s="2">
        <v>2020</v>
      </c>
      <c r="C45" s="3">
        <v>28353367</v>
      </c>
      <c r="D45" s="3">
        <v>1509409</v>
      </c>
      <c r="E45" s="3">
        <v>4892722</v>
      </c>
      <c r="F45" s="3">
        <v>4280690</v>
      </c>
      <c r="G45" s="3">
        <v>1769447</v>
      </c>
      <c r="H45" s="2">
        <v>2020</v>
      </c>
      <c r="I45" s="1">
        <f t="shared" si="0"/>
        <v>9173412</v>
      </c>
      <c r="J45" s="1">
        <f t="shared" si="1"/>
        <v>1509409</v>
      </c>
      <c r="K45" s="1"/>
      <c r="L45" s="1"/>
      <c r="N45" s="1"/>
    </row>
    <row r="46" spans="2:14" x14ac:dyDescent="0.2">
      <c r="I46" s="1"/>
      <c r="J46" s="1"/>
      <c r="K46" s="1"/>
      <c r="L46" s="1"/>
      <c r="N46" s="1"/>
    </row>
    <row r="47" spans="2:14" x14ac:dyDescent="0.2">
      <c r="I47" s="1"/>
      <c r="J47" s="1"/>
      <c r="K47" s="1"/>
      <c r="L47" s="1"/>
      <c r="N47" s="1"/>
    </row>
    <row r="48" spans="2:14" x14ac:dyDescent="0.2">
      <c r="I48" s="1"/>
      <c r="J48" s="1"/>
      <c r="K48" s="1"/>
      <c r="L48" s="1"/>
      <c r="N48" s="1"/>
    </row>
    <row r="49" spans="3:14" x14ac:dyDescent="0.2">
      <c r="I49" s="1"/>
      <c r="J49" s="1"/>
      <c r="K49" s="1"/>
      <c r="L49" s="1"/>
      <c r="N49" s="1"/>
    </row>
    <row r="57" spans="3:14" x14ac:dyDescent="0.2">
      <c r="C57" s="2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Colon</dc:creator>
  <cp:lastModifiedBy>Jeffrey Colon</cp:lastModifiedBy>
  <dcterms:created xsi:type="dcterms:W3CDTF">2023-07-23T20:06:03Z</dcterms:created>
  <dcterms:modified xsi:type="dcterms:W3CDTF">2023-07-24T13:08:37Z</dcterms:modified>
</cp:coreProperties>
</file>