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mcolon1/Dropbox/Partnership/PSH 2012/"/>
    </mc:Choice>
  </mc:AlternateContent>
  <xr:revisionPtr revIDLastSave="0" documentId="13_ncr:1_{6430ABE1-48A5-2645-B978-0C330BB38031}" xr6:coauthVersionLast="41" xr6:coauthVersionMax="41" xr10:uidLastSave="{00000000-0000-0000-0000-000000000000}"/>
  <bookViews>
    <workbookView xWindow="-220" yWindow="460" windowWidth="49780" windowHeight="277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3" i="1" l="1"/>
  <c r="E131" i="1"/>
  <c r="D131" i="1"/>
  <c r="G92" i="1"/>
  <c r="K110" i="1"/>
  <c r="K116" i="1"/>
  <c r="K119" i="1"/>
  <c r="J110" i="1"/>
  <c r="J116" i="1"/>
  <c r="J119" i="1"/>
  <c r="K93" i="1"/>
  <c r="K99" i="1"/>
  <c r="J93" i="1"/>
  <c r="J99" i="1"/>
  <c r="F103" i="1"/>
  <c r="F94" i="1"/>
  <c r="K76" i="1"/>
  <c r="J76" i="1"/>
  <c r="K79" i="1"/>
  <c r="J79" i="1"/>
  <c r="F77" i="1"/>
  <c r="K62" i="1"/>
  <c r="K66" i="1"/>
  <c r="J62" i="1"/>
  <c r="J66" i="1"/>
  <c r="K52" i="1"/>
  <c r="K54" i="1"/>
  <c r="J52" i="1"/>
  <c r="J54" i="1"/>
  <c r="F43" i="1"/>
  <c r="F33" i="1"/>
  <c r="F22" i="1"/>
  <c r="C11" i="1"/>
  <c r="F11" i="1"/>
  <c r="C103" i="1"/>
  <c r="D109" i="1"/>
  <c r="G103" i="1"/>
  <c r="G93" i="1"/>
  <c r="C94" i="1"/>
  <c r="G76" i="1"/>
  <c r="G75" i="1"/>
  <c r="G77" i="1"/>
  <c r="C77" i="1"/>
  <c r="D82" i="1"/>
  <c r="D83" i="1"/>
  <c r="D49" i="1"/>
  <c r="G42" i="1"/>
  <c r="G41" i="1"/>
  <c r="G43" i="1"/>
  <c r="C60" i="1"/>
  <c r="G32" i="1"/>
  <c r="G31" i="1"/>
  <c r="C33" i="1"/>
  <c r="C22" i="1"/>
  <c r="G33" i="1"/>
  <c r="G94" i="1"/>
  <c r="D51" i="1"/>
</calcChain>
</file>

<file path=xl/sharedStrings.xml><?xml version="1.0" encoding="utf-8"?>
<sst xmlns="http://schemas.openxmlformats.org/spreadsheetml/2006/main" count="218" uniqueCount="78">
  <si>
    <t>Cash</t>
    <phoneticPr fontId="3" type="noConversion"/>
  </si>
  <si>
    <t>(b)</t>
    <phoneticPr fontId="3" type="noConversion"/>
  </si>
  <si>
    <t>(b)</t>
    <phoneticPr fontId="3" type="noConversion"/>
  </si>
  <si>
    <t>(b)</t>
    <phoneticPr fontId="3" type="noConversion"/>
  </si>
  <si>
    <t>(c)</t>
    <phoneticPr fontId="3" type="noConversion"/>
  </si>
  <si>
    <t>(d)</t>
    <phoneticPr fontId="3" type="noConversion"/>
  </si>
  <si>
    <t>Ending CA</t>
    <phoneticPr fontId="3" type="noConversion"/>
  </si>
  <si>
    <t>-----------&gt;</t>
    <phoneticPr fontId="3" type="noConversion"/>
  </si>
  <si>
    <t>------------&gt;</t>
    <phoneticPr fontId="3" type="noConversion"/>
  </si>
  <si>
    <t>------------&gt;</t>
    <phoneticPr fontId="3" type="noConversion"/>
  </si>
  <si>
    <t>(e)</t>
    <phoneticPr fontId="3" type="noConversion"/>
  </si>
  <si>
    <t>Assets</t>
  </si>
  <si>
    <t>Liabilities &amp; CAs</t>
  </si>
  <si>
    <t>Book</t>
  </si>
  <si>
    <t>Building</t>
  </si>
  <si>
    <t>Mortgage</t>
  </si>
  <si>
    <t>(Accum Dep)</t>
  </si>
  <si>
    <t>G</t>
  </si>
  <si>
    <t>L</t>
  </si>
  <si>
    <t>Minimum Gain</t>
    <phoneticPr fontId="3" type="noConversion"/>
  </si>
  <si>
    <t>AR</t>
    <phoneticPr fontId="3" type="noConversion"/>
  </si>
  <si>
    <t>AB</t>
    <phoneticPr fontId="3" type="noConversion"/>
  </si>
  <si>
    <t>Gain/Loss</t>
    <phoneticPr fontId="3" type="noConversion"/>
  </si>
  <si>
    <t>Sale for 1100</t>
    <phoneticPr fontId="3" type="noConversion"/>
  </si>
  <si>
    <t>G</t>
    <phoneticPr fontId="3" type="noConversion"/>
  </si>
  <si>
    <t>L</t>
    <phoneticPr fontId="3" type="noConversion"/>
  </si>
  <si>
    <t>MGC</t>
    <phoneticPr fontId="3" type="noConversion"/>
  </si>
  <si>
    <t>Other Gain</t>
    <phoneticPr fontId="3" type="noConversion"/>
  </si>
  <si>
    <t>BS at Jan. 1, 2008</t>
    <phoneticPr fontId="3" type="noConversion"/>
  </si>
  <si>
    <t>Chapter 6:  Allocation of Nonrecourse deductions</t>
  </si>
  <si>
    <t>Transfer to Lender of Deed in Lieu of Foreclosure</t>
  </si>
  <si>
    <t>CA Analysis</t>
  </si>
  <si>
    <t>SEE</t>
  </si>
  <si>
    <t>NRD</t>
  </si>
  <si>
    <t>BB</t>
  </si>
  <si>
    <t>End Bal</t>
  </si>
  <si>
    <t>MGCB</t>
  </si>
  <si>
    <t>Other Gain</t>
  </si>
  <si>
    <t>Restore Cap</t>
  </si>
  <si>
    <t>Sale for 1100 in 2007</t>
  </si>
  <si>
    <t>90-10</t>
  </si>
  <si>
    <t>50-50</t>
  </si>
  <si>
    <t>MGC</t>
  </si>
  <si>
    <t>Ending Bal</t>
  </si>
  <si>
    <t>(Tufts gain)</t>
  </si>
  <si>
    <t>(Because of liability PSH will receive 200 of cash)</t>
  </si>
  <si>
    <t>Check:  PSH receives 0, so capital accounts should be 0</t>
  </si>
  <si>
    <t>Check: PHS ends with 200; 100 is used to restore CAs and the other is split 50-50.</t>
  </si>
  <si>
    <t>PSH MG = NRD + NR distributions</t>
  </si>
  <si>
    <t>NR Dis</t>
  </si>
  <si>
    <t>Check:  PSH has 100 in cash (buyer pays 100 and assumes mortgages) and Ps have</t>
  </si>
  <si>
    <t>Restore Losses &amp; CAs</t>
  </si>
  <si>
    <t>Balance 07</t>
  </si>
  <si>
    <t>After liability satisfied, how much $ is in the PSH? [Ans: 700 + 200]</t>
  </si>
  <si>
    <t>[Ans: No.  There is 800 gain (above original CAs) so CAs should be 410 + 490]</t>
  </si>
  <si>
    <t>The allocations would probably then look like:</t>
  </si>
  <si>
    <t>CAs should therefore be 60 and 140</t>
  </si>
  <si>
    <t>BS at Formation: Yr 1</t>
  </si>
  <si>
    <t>BS at Beginning of Y2</t>
  </si>
  <si>
    <t>BS at Beginning of Y3</t>
  </si>
  <si>
    <t>BS at Beginning of Y4</t>
  </si>
  <si>
    <t>Y1 Dep</t>
  </si>
  <si>
    <t>Y2 Dep</t>
  </si>
  <si>
    <t>Y3 Dep</t>
  </si>
  <si>
    <t>Bal Beg. Y4</t>
  </si>
  <si>
    <t>2nd Mort</t>
  </si>
  <si>
    <t>Y3 Distribution</t>
  </si>
  <si>
    <t xml:space="preserve">received 100, which restored CAs (10 +90).  The 100 in cash ifrom sale is split, 50-50. </t>
  </si>
  <si>
    <t>Y4 Dep</t>
  </si>
  <si>
    <t>End Bal Y4</t>
  </si>
  <si>
    <t>Do the final CA balances (290 and 610) reflect the deal between the Ps?</t>
  </si>
  <si>
    <t>Under Reg. 1.704-2(f)(4), the PSH could request a waiver of the MGCB from the IRS.</t>
  </si>
  <si>
    <t>Issue:  Income in Y4 (allocated  10/90) restored prior losses and functioned as a chargeback.</t>
  </si>
  <si>
    <t>The MGCB in Y5  duplicated prior allocation of income, which distorts the economics.</t>
  </si>
  <si>
    <t>Gain Yr 5</t>
  </si>
  <si>
    <t>Yr 4 Income:</t>
  </si>
  <si>
    <t>How much economic gain did the PSH earn? [Ans:  800 (700 inc.+100 build)]</t>
  </si>
  <si>
    <t>Updated:  3/2/19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</si>
</sst>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2" x14ac:knownFonts="1">
    <font>
      <sz val="10"/>
      <name val="Verdana"/>
    </font>
    <font>
      <b/>
      <sz val="10"/>
      <name val="Verdana"/>
      <family val="2"/>
    </font>
    <font>
      <b/>
      <u/>
      <sz val="10"/>
      <name val="Verdana"/>
      <family val="2"/>
    </font>
    <font>
      <sz val="8"/>
      <name val="Verdana"/>
      <family val="2"/>
    </font>
    <font>
      <u/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0"/>
      <color theme="5" tint="0.59999389629810485"/>
      <name val="Verdana"/>
      <family val="2"/>
    </font>
    <font>
      <sz val="10"/>
      <color theme="5" tint="0.59999389629810485"/>
      <name val="Verdana"/>
      <family val="2"/>
    </font>
    <font>
      <b/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4">
    <xf numFmtId="0" fontId="0" fillId="0" borderId="0" xfId="0"/>
    <xf numFmtId="0" fontId="1" fillId="0" borderId="0" xfId="0" applyFont="1"/>
    <xf numFmtId="37" fontId="1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37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37" fontId="1" fillId="0" borderId="6" xfId="0" applyNumberFormat="1" applyFont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7" fontId="2" fillId="0" borderId="0" xfId="0" applyNumberFormat="1" applyFont="1" applyBorder="1" applyAlignment="1">
      <alignment horizontal="left"/>
    </xf>
    <xf numFmtId="37" fontId="1" fillId="0" borderId="7" xfId="0" applyNumberFormat="1" applyFont="1" applyBorder="1" applyAlignment="1">
      <alignment horizontal="center"/>
    </xf>
    <xf numFmtId="37" fontId="1" fillId="0" borderId="13" xfId="0" applyNumberFormat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1" fillId="0" borderId="4" xfId="0" applyNumberFormat="1" applyFont="1" applyBorder="1" applyAlignment="1">
      <alignment horizontal="center"/>
    </xf>
    <xf numFmtId="37" fontId="1" fillId="0" borderId="11" xfId="0" applyNumberFormat="1" applyFont="1" applyBorder="1" applyAlignment="1">
      <alignment horizontal="center"/>
    </xf>
    <xf numFmtId="0" fontId="1" fillId="0" borderId="0" xfId="0" applyFont="1" applyBorder="1"/>
    <xf numFmtId="0" fontId="4" fillId="0" borderId="0" xfId="0" applyFont="1"/>
    <xf numFmtId="37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37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7" fontId="1" fillId="0" borderId="0" xfId="0" applyNumberFormat="1" applyFont="1" applyBorder="1" applyAlignment="1">
      <alignment horizontal="center"/>
    </xf>
    <xf numFmtId="37" fontId="1" fillId="0" borderId="1" xfId="0" applyNumberFormat="1" applyFont="1" applyBorder="1" applyAlignment="1">
      <alignment horizontal="center"/>
    </xf>
    <xf numFmtId="37" fontId="1" fillId="0" borderId="2" xfId="0" applyNumberFormat="1" applyFont="1" applyBorder="1" applyAlignment="1">
      <alignment horizontal="center"/>
    </xf>
    <xf numFmtId="37" fontId="1" fillId="2" borderId="10" xfId="0" applyNumberFormat="1" applyFont="1" applyFill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0" fillId="0" borderId="4" xfId="0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Border="1"/>
    <xf numFmtId="164" fontId="1" fillId="0" borderId="0" xfId="0" applyNumberFormat="1" applyFont="1" applyBorder="1" applyAlignment="1">
      <alignment horizontal="center"/>
    </xf>
    <xf numFmtId="0" fontId="5" fillId="3" borderId="0" xfId="0" applyFont="1" applyFill="1"/>
    <xf numFmtId="0" fontId="0" fillId="3" borderId="0" xfId="0" applyFill="1"/>
    <xf numFmtId="0" fontId="1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37" fontId="1" fillId="0" borderId="17" xfId="0" applyNumberFormat="1" applyFont="1" applyBorder="1" applyAlignment="1">
      <alignment horizontal="center"/>
    </xf>
    <xf numFmtId="37" fontId="2" fillId="0" borderId="18" xfId="0" applyNumberFormat="1" applyFont="1" applyBorder="1" applyAlignment="1">
      <alignment horizontal="center"/>
    </xf>
    <xf numFmtId="37" fontId="1" fillId="0" borderId="19" xfId="0" applyNumberFormat="1" applyFont="1" applyBorder="1" applyAlignment="1">
      <alignment horizontal="center"/>
    </xf>
    <xf numFmtId="0" fontId="0" fillId="0" borderId="1" xfId="0" applyBorder="1"/>
    <xf numFmtId="0" fontId="0" fillId="0" borderId="20" xfId="0" applyBorder="1"/>
    <xf numFmtId="0" fontId="0" fillId="0" borderId="2" xfId="0" applyBorder="1"/>
    <xf numFmtId="37" fontId="1" fillId="2" borderId="14" xfId="0" applyNumberFormat="1" applyFont="1" applyFill="1" applyBorder="1" applyAlignment="1">
      <alignment horizontal="center"/>
    </xf>
    <xf numFmtId="37" fontId="1" fillId="0" borderId="15" xfId="0" applyNumberFormat="1" applyFont="1" applyBorder="1" applyAlignment="1">
      <alignment horizontal="center"/>
    </xf>
    <xf numFmtId="37" fontId="1" fillId="0" borderId="16" xfId="0" applyNumberFormat="1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5" xfId="0" applyFont="1" applyBorder="1"/>
    <xf numFmtId="0" fontId="1" fillId="0" borderId="16" xfId="0" applyFont="1" applyBorder="1"/>
    <xf numFmtId="37" fontId="1" fillId="0" borderId="18" xfId="0" applyNumberFormat="1" applyFont="1" applyBorder="1" applyAlignment="1">
      <alignment horizontal="center"/>
    </xf>
    <xf numFmtId="37" fontId="1" fillId="0" borderId="22" xfId="0" applyNumberFormat="1" applyFont="1" applyBorder="1" applyAlignment="1">
      <alignment horizontal="center"/>
    </xf>
    <xf numFmtId="37" fontId="1" fillId="0" borderId="20" xfId="0" applyNumberFormat="1" applyFont="1" applyBorder="1" applyAlignment="1">
      <alignment horizontal="center"/>
    </xf>
    <xf numFmtId="37" fontId="1" fillId="0" borderId="17" xfId="0" applyNumberFormat="1" applyFont="1" applyFill="1" applyBorder="1" applyAlignment="1">
      <alignment horizontal="center"/>
    </xf>
    <xf numFmtId="0" fontId="1" fillId="0" borderId="19" xfId="0" applyFont="1" applyBorder="1"/>
    <xf numFmtId="0" fontId="1" fillId="0" borderId="1" xfId="0" applyFont="1" applyBorder="1"/>
    <xf numFmtId="0" fontId="1" fillId="0" borderId="20" xfId="0" applyFont="1" applyBorder="1"/>
    <xf numFmtId="37" fontId="5" fillId="0" borderId="0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" fontId="5" fillId="0" borderId="17" xfId="0" applyNumberFormat="1" applyFont="1" applyBorder="1" applyAlignment="1">
      <alignment horizontal="center"/>
    </xf>
    <xf numFmtId="0" fontId="6" fillId="0" borderId="18" xfId="0" applyFont="1" applyBorder="1"/>
    <xf numFmtId="37" fontId="5" fillId="0" borderId="17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4" borderId="8" xfId="0" applyFont="1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5" fillId="0" borderId="17" xfId="0" applyFont="1" applyBorder="1" applyAlignment="1">
      <alignment horizontal="center"/>
    </xf>
    <xf numFmtId="37" fontId="1" fillId="0" borderId="1" xfId="0" applyNumberFormat="1" applyFont="1" applyBorder="1" applyAlignment="1">
      <alignment horizontal="left"/>
    </xf>
    <xf numFmtId="164" fontId="1" fillId="0" borderId="23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0" fillId="0" borderId="18" xfId="0" applyNumberFormat="1" applyBorder="1"/>
    <xf numFmtId="164" fontId="5" fillId="0" borderId="17" xfId="0" applyNumberFormat="1" applyFont="1" applyBorder="1" applyAlignment="1">
      <alignment horizontal="center"/>
    </xf>
    <xf numFmtId="164" fontId="6" fillId="0" borderId="18" xfId="0" applyNumberFormat="1" applyFont="1" applyBorder="1"/>
    <xf numFmtId="164" fontId="1" fillId="0" borderId="17" xfId="0" quotePrefix="1" applyNumberFormat="1" applyFont="1" applyBorder="1" applyAlignment="1">
      <alignment horizontal="center"/>
    </xf>
    <xf numFmtId="164" fontId="1" fillId="0" borderId="19" xfId="0" applyNumberFormat="1" applyFont="1" applyBorder="1"/>
    <xf numFmtId="164" fontId="1" fillId="0" borderId="1" xfId="0" applyNumberFormat="1" applyFont="1" applyBorder="1"/>
    <xf numFmtId="164" fontId="0" fillId="0" borderId="20" xfId="0" applyNumberFormat="1" applyBorder="1"/>
    <xf numFmtId="0" fontId="6" fillId="4" borderId="21" xfId="0" applyFont="1" applyFill="1" applyBorder="1" applyAlignment="1">
      <alignment horizontal="left"/>
    </xf>
    <xf numFmtId="0" fontId="6" fillId="4" borderId="25" xfId="0" applyFont="1" applyFill="1" applyBorder="1"/>
    <xf numFmtId="164" fontId="1" fillId="0" borderId="17" xfId="0" applyNumberFormat="1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7" xfId="0" quotePrefix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5" fillId="4" borderId="8" xfId="0" applyFont="1" applyFill="1" applyBorder="1"/>
    <xf numFmtId="37" fontId="1" fillId="4" borderId="26" xfId="0" applyNumberFormat="1" applyFont="1" applyFill="1" applyBorder="1" applyAlignment="1">
      <alignment horizontal="center"/>
    </xf>
    <xf numFmtId="0" fontId="1" fillId="4" borderId="9" xfId="0" applyFont="1" applyFill="1" applyBorder="1"/>
    <xf numFmtId="37" fontId="1" fillId="0" borderId="15" xfId="0" applyNumberFormat="1" applyFont="1" applyFill="1" applyBorder="1" applyAlignment="1">
      <alignment horizontal="center"/>
    </xf>
    <xf numFmtId="0" fontId="1" fillId="0" borderId="15" xfId="0" applyFont="1" applyFill="1" applyBorder="1"/>
    <xf numFmtId="0" fontId="1" fillId="4" borderId="27" xfId="0" applyFont="1" applyFill="1" applyBorder="1"/>
    <xf numFmtId="37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5" borderId="0" xfId="0" applyFont="1" applyFill="1"/>
    <xf numFmtId="37" fontId="1" fillId="0" borderId="19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4" borderId="8" xfId="0" applyFont="1" applyFill="1" applyBorder="1"/>
    <xf numFmtId="37" fontId="1" fillId="4" borderId="9" xfId="0" applyNumberFormat="1" applyFont="1" applyFill="1" applyBorder="1" applyAlignment="1">
      <alignment horizontal="center"/>
    </xf>
    <xf numFmtId="37" fontId="1" fillId="0" borderId="17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4" borderId="24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8" xfId="0" applyFont="1" applyBorder="1" applyAlignment="1">
      <alignment horizontal="center"/>
    </xf>
    <xf numFmtId="1" fontId="1" fillId="0" borderId="17" xfId="0" quotePrefix="1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37" fontId="1" fillId="3" borderId="14" xfId="0" applyNumberFormat="1" applyFont="1" applyFill="1" applyBorder="1" applyAlignment="1">
      <alignment horizontal="center"/>
    </xf>
    <xf numFmtId="0" fontId="5" fillId="3" borderId="15" xfId="0" applyFont="1" applyFill="1" applyBorder="1"/>
    <xf numFmtId="0" fontId="0" fillId="3" borderId="15" xfId="0" applyFill="1" applyBorder="1"/>
    <xf numFmtId="0" fontId="0" fillId="3" borderId="16" xfId="0" applyFill="1" applyBorder="1"/>
    <xf numFmtId="164" fontId="1" fillId="0" borderId="18" xfId="0" applyNumberFormat="1" applyFont="1" applyBorder="1"/>
    <xf numFmtId="0" fontId="1" fillId="5" borderId="0" xfId="0" applyFont="1" applyFill="1" applyBorder="1"/>
    <xf numFmtId="0" fontId="1" fillId="5" borderId="18" xfId="0" applyFont="1" applyFill="1" applyBorder="1"/>
    <xf numFmtId="164" fontId="1" fillId="0" borderId="0" xfId="0" applyNumberFormat="1" applyFont="1" applyBorder="1"/>
    <xf numFmtId="164" fontId="0" fillId="0" borderId="0" xfId="0" applyNumberFormat="1" applyBorder="1"/>
    <xf numFmtId="0" fontId="1" fillId="6" borderId="17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center"/>
    </xf>
    <xf numFmtId="0" fontId="1" fillId="6" borderId="18" xfId="0" applyFont="1" applyFill="1" applyBorder="1"/>
    <xf numFmtId="0" fontId="1" fillId="0" borderId="26" xfId="0" applyFont="1" applyBorder="1" applyAlignment="1">
      <alignment horizontal="center"/>
    </xf>
    <xf numFmtId="0" fontId="2" fillId="0" borderId="0" xfId="0" applyFont="1" applyBorder="1"/>
    <xf numFmtId="164" fontId="9" fillId="3" borderId="14" xfId="0" applyNumberFormat="1" applyFont="1" applyFill="1" applyBorder="1" applyAlignment="1">
      <alignment horizontal="center"/>
    </xf>
    <xf numFmtId="164" fontId="10" fillId="3" borderId="15" xfId="0" applyNumberFormat="1" applyFont="1" applyFill="1" applyBorder="1"/>
    <xf numFmtId="164" fontId="10" fillId="3" borderId="16" xfId="0" applyNumberFormat="1" applyFont="1" applyFill="1" applyBorder="1"/>
    <xf numFmtId="164" fontId="11" fillId="3" borderId="15" xfId="0" applyNumberFormat="1" applyFont="1" applyFill="1" applyBorder="1"/>
    <xf numFmtId="164" fontId="1" fillId="3" borderId="14" xfId="0" applyNumberFormat="1" applyFont="1" applyFill="1" applyBorder="1" applyAlignment="1">
      <alignment horizontal="center"/>
    </xf>
    <xf numFmtId="164" fontId="5" fillId="3" borderId="15" xfId="0" applyNumberFormat="1" applyFont="1" applyFill="1" applyBorder="1"/>
    <xf numFmtId="164" fontId="0" fillId="3" borderId="15" xfId="0" applyNumberFormat="1" applyFill="1" applyBorder="1"/>
    <xf numFmtId="164" fontId="0" fillId="3" borderId="16" xfId="0" applyNumberForma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7"/>
  <sheetViews>
    <sheetView showGridLines="0" tabSelected="1" topLeftCell="A88" zoomScale="160" zoomScaleNormal="160" workbookViewId="0">
      <selection activeCell="G132" sqref="G132"/>
    </sheetView>
  </sheetViews>
  <sheetFormatPr baseColWidth="10" defaultColWidth="11" defaultRowHeight="13" x14ac:dyDescent="0.15"/>
  <cols>
    <col min="1" max="1" width="2.1640625" customWidth="1"/>
    <col min="2" max="2" width="13.1640625" customWidth="1"/>
    <col min="3" max="3" width="13.6640625" customWidth="1"/>
    <col min="4" max="4" width="8" customWidth="1"/>
    <col min="5" max="5" width="12.1640625" customWidth="1"/>
    <col min="6" max="6" width="13.83203125" customWidth="1"/>
    <col min="7" max="7" width="27.6640625" customWidth="1"/>
    <col min="8" max="8" width="2.6640625" customWidth="1"/>
    <col min="9" max="9" width="20.83203125" customWidth="1"/>
    <col min="12" max="12" width="7.1640625" customWidth="1"/>
  </cols>
  <sheetData>
    <row r="2" spans="2:11" x14ac:dyDescent="0.15">
      <c r="B2" s="33" t="s">
        <v>29</v>
      </c>
      <c r="C2" s="34"/>
      <c r="D2" s="34"/>
      <c r="E2" s="34"/>
      <c r="F2" s="95" t="s">
        <v>77</v>
      </c>
      <c r="G2" s="95"/>
    </row>
    <row r="3" spans="2:11" ht="14" thickBot="1" x14ac:dyDescent="0.2"/>
    <row r="4" spans="2:11" x14ac:dyDescent="0.15">
      <c r="B4" s="35" t="s">
        <v>2</v>
      </c>
      <c r="C4" s="112" t="s">
        <v>57</v>
      </c>
      <c r="D4" s="81"/>
      <c r="E4" s="82"/>
      <c r="F4" s="36"/>
      <c r="G4" s="37"/>
      <c r="H4" s="6"/>
      <c r="I4" s="6"/>
    </row>
    <row r="5" spans="2:11" x14ac:dyDescent="0.15">
      <c r="B5" s="40"/>
      <c r="C5" s="9" t="s">
        <v>11</v>
      </c>
      <c r="D5" s="23"/>
      <c r="E5" s="23"/>
      <c r="F5" s="11" t="s">
        <v>12</v>
      </c>
      <c r="G5" s="41"/>
      <c r="H5" s="23"/>
      <c r="I5" s="23"/>
      <c r="J5" s="2"/>
      <c r="K5" s="1"/>
    </row>
    <row r="6" spans="2:11" x14ac:dyDescent="0.15">
      <c r="B6" s="40"/>
      <c r="C6" s="23" t="s">
        <v>13</v>
      </c>
      <c r="D6" s="9"/>
      <c r="E6" s="23"/>
      <c r="F6" s="23" t="s">
        <v>13</v>
      </c>
      <c r="G6" s="39"/>
      <c r="H6" s="6"/>
      <c r="I6" s="6"/>
      <c r="J6" s="2"/>
      <c r="K6" s="1"/>
    </row>
    <row r="7" spans="2:11" x14ac:dyDescent="0.15">
      <c r="B7" s="40" t="s">
        <v>14</v>
      </c>
      <c r="C7" s="23"/>
      <c r="D7" s="6"/>
      <c r="E7" s="23" t="s">
        <v>15</v>
      </c>
      <c r="F7" s="23"/>
      <c r="G7" s="39"/>
      <c r="H7" s="6"/>
      <c r="I7" s="6"/>
      <c r="J7" s="2"/>
      <c r="K7" s="1"/>
    </row>
    <row r="8" spans="2:11" x14ac:dyDescent="0.15">
      <c r="B8" s="40" t="s">
        <v>16</v>
      </c>
      <c r="C8" s="23">
        <v>0</v>
      </c>
      <c r="D8" s="6"/>
      <c r="E8" s="23"/>
      <c r="F8" s="23"/>
      <c r="G8" s="39"/>
      <c r="H8" s="6"/>
      <c r="I8" s="6"/>
      <c r="J8" s="2"/>
      <c r="K8" s="1"/>
    </row>
    <row r="9" spans="2:11" x14ac:dyDescent="0.15">
      <c r="B9" s="40"/>
      <c r="C9" s="23"/>
      <c r="D9" s="6"/>
      <c r="E9" s="60" t="s">
        <v>17</v>
      </c>
      <c r="F9" s="23"/>
      <c r="G9" s="39"/>
      <c r="H9" s="6"/>
      <c r="I9" s="6"/>
      <c r="J9" s="2"/>
      <c r="K9" s="1"/>
    </row>
    <row r="10" spans="2:11" ht="14" thickBot="1" x14ac:dyDescent="0.2">
      <c r="B10" s="40"/>
      <c r="C10" s="25"/>
      <c r="D10" s="6"/>
      <c r="E10" s="60" t="s">
        <v>18</v>
      </c>
      <c r="F10" s="25"/>
      <c r="G10" s="39"/>
      <c r="H10" s="6"/>
      <c r="I10" s="6"/>
      <c r="J10" s="2"/>
      <c r="K10" s="1"/>
    </row>
    <row r="11" spans="2:11" ht="14" thickTop="1" x14ac:dyDescent="0.15">
      <c r="B11" s="40"/>
      <c r="C11" s="23">
        <f>C7+C8</f>
        <v>0</v>
      </c>
      <c r="D11" s="6"/>
      <c r="E11" s="23"/>
      <c r="F11" s="23">
        <f>F10+F9+F7</f>
        <v>0</v>
      </c>
      <c r="G11" s="39"/>
      <c r="H11" s="6"/>
      <c r="I11" s="6"/>
      <c r="J11" s="2"/>
      <c r="K11" s="1"/>
    </row>
    <row r="12" spans="2:11" ht="14" thickBot="1" x14ac:dyDescent="0.2">
      <c r="B12" s="42"/>
      <c r="C12" s="24"/>
      <c r="D12" s="24"/>
      <c r="E12" s="43"/>
      <c r="F12" s="43"/>
      <c r="G12" s="44"/>
      <c r="H12" s="6"/>
      <c r="I12" s="6"/>
      <c r="J12" s="2"/>
      <c r="K12" s="1"/>
    </row>
    <row r="13" spans="2:11" x14ac:dyDescent="0.15">
      <c r="B13" s="23"/>
      <c r="C13" s="23"/>
      <c r="D13" s="23"/>
      <c r="E13" s="23"/>
      <c r="F13" s="23"/>
      <c r="G13" s="23"/>
      <c r="H13" s="23"/>
      <c r="I13" s="23"/>
      <c r="J13" s="2"/>
      <c r="K13" s="1"/>
    </row>
    <row r="14" spans="2:11" ht="14" thickBot="1" x14ac:dyDescent="0.2"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2:11" ht="14" thickBot="1" x14ac:dyDescent="0.2">
      <c r="B15" s="46" t="s">
        <v>1</v>
      </c>
      <c r="C15" s="67" t="s">
        <v>58</v>
      </c>
      <c r="D15" s="68"/>
      <c r="E15" s="36"/>
      <c r="F15" s="47"/>
      <c r="G15" s="48"/>
      <c r="H15" s="10"/>
      <c r="I15" s="23"/>
      <c r="J15" s="2"/>
      <c r="K15" s="1"/>
    </row>
    <row r="16" spans="2:11" x14ac:dyDescent="0.15">
      <c r="B16" s="49"/>
      <c r="C16" s="9" t="s">
        <v>11</v>
      </c>
      <c r="D16" s="17"/>
      <c r="E16" s="6"/>
      <c r="F16" s="9" t="s">
        <v>12</v>
      </c>
      <c r="G16" s="50"/>
      <c r="H16" s="17"/>
      <c r="I16" s="17"/>
      <c r="J16" s="1"/>
      <c r="K16" s="1"/>
    </row>
    <row r="17" spans="2:11" ht="14" thickBot="1" x14ac:dyDescent="0.2">
      <c r="B17" s="40"/>
      <c r="C17" s="6"/>
      <c r="D17" s="9"/>
      <c r="E17" s="23"/>
      <c r="F17" s="24" t="s">
        <v>13</v>
      </c>
      <c r="G17" s="39"/>
      <c r="H17" s="6"/>
      <c r="I17" s="6"/>
      <c r="J17" s="1"/>
      <c r="K17" s="1"/>
    </row>
    <row r="18" spans="2:11" ht="14" thickBot="1" x14ac:dyDescent="0.2">
      <c r="B18" s="40"/>
      <c r="C18" s="24" t="s">
        <v>13</v>
      </c>
      <c r="D18" s="6"/>
      <c r="E18" s="23" t="s">
        <v>15</v>
      </c>
      <c r="F18" s="23"/>
      <c r="G18" s="39"/>
      <c r="H18" s="6"/>
      <c r="I18" s="6"/>
      <c r="J18" s="1"/>
      <c r="K18" s="1"/>
    </row>
    <row r="19" spans="2:11" x14ac:dyDescent="0.15">
      <c r="B19" s="40" t="s">
        <v>14</v>
      </c>
      <c r="C19" s="23"/>
      <c r="D19" s="6"/>
      <c r="E19" s="23"/>
      <c r="F19" s="23"/>
      <c r="G19" s="39"/>
      <c r="H19" s="6"/>
      <c r="I19" s="6"/>
      <c r="J19" s="1"/>
      <c r="K19" s="1"/>
    </row>
    <row r="20" spans="2:11" x14ac:dyDescent="0.15">
      <c r="B20" s="40" t="s">
        <v>16</v>
      </c>
      <c r="C20" s="23"/>
      <c r="D20" s="6"/>
      <c r="E20" s="23" t="s">
        <v>17</v>
      </c>
      <c r="F20" s="23">
        <v>0</v>
      </c>
      <c r="G20" s="39"/>
      <c r="H20" s="6"/>
      <c r="I20" s="6"/>
      <c r="J20" s="1"/>
      <c r="K20" s="1"/>
    </row>
    <row r="21" spans="2:11" ht="14" thickBot="1" x14ac:dyDescent="0.2">
      <c r="B21" s="40"/>
      <c r="C21" s="45"/>
      <c r="D21" s="6"/>
      <c r="E21" s="23" t="s">
        <v>18</v>
      </c>
      <c r="F21" s="25">
        <v>0</v>
      </c>
      <c r="G21" s="39"/>
      <c r="H21" s="6"/>
      <c r="I21" s="6"/>
      <c r="J21" s="1"/>
      <c r="K21" s="1"/>
    </row>
    <row r="22" spans="2:11" ht="14" thickTop="1" x14ac:dyDescent="0.15">
      <c r="B22" s="40"/>
      <c r="C22" s="23">
        <f>C20+C19</f>
        <v>0</v>
      </c>
      <c r="D22" s="23"/>
      <c r="E22" s="23"/>
      <c r="F22" s="23">
        <f>F21+F20+F18</f>
        <v>0</v>
      </c>
      <c r="G22" s="39"/>
      <c r="H22" s="6"/>
      <c r="I22" s="6"/>
      <c r="J22" s="1"/>
      <c r="K22" s="1"/>
    </row>
    <row r="23" spans="2:11" ht="14" thickBot="1" x14ac:dyDescent="0.2">
      <c r="B23" s="42"/>
      <c r="C23" s="24"/>
      <c r="D23" s="43"/>
      <c r="E23" s="43"/>
      <c r="F23" s="43"/>
      <c r="G23" s="44"/>
      <c r="H23" s="6"/>
      <c r="I23" s="6"/>
      <c r="J23" s="1"/>
      <c r="K23" s="1"/>
    </row>
    <row r="24" spans="2:11" x14ac:dyDescent="0.15">
      <c r="B24" s="10"/>
      <c r="C24" s="10"/>
      <c r="D24" s="10"/>
      <c r="E24" s="10"/>
      <c r="F24" s="17"/>
      <c r="G24" s="17"/>
      <c r="H24" s="17"/>
      <c r="I24" s="17"/>
      <c r="J24" s="1"/>
      <c r="K24" s="1"/>
    </row>
    <row r="25" spans="2:11" ht="14" thickBot="1" x14ac:dyDescent="0.2">
      <c r="B25" s="10"/>
      <c r="C25" s="10"/>
      <c r="D25" s="10"/>
      <c r="E25" s="10"/>
      <c r="F25" s="17"/>
      <c r="G25" s="17"/>
      <c r="H25" s="17"/>
      <c r="I25" s="17"/>
      <c r="J25" s="1"/>
      <c r="K25" s="1"/>
    </row>
    <row r="26" spans="2:11" ht="14" thickBot="1" x14ac:dyDescent="0.2">
      <c r="B26" s="26" t="s">
        <v>1</v>
      </c>
      <c r="C26" s="67" t="s">
        <v>59</v>
      </c>
      <c r="D26" s="68"/>
      <c r="E26" s="16"/>
      <c r="F26" s="27"/>
      <c r="G26" s="28"/>
      <c r="H26" s="17"/>
      <c r="I26" s="17"/>
      <c r="J26" s="1"/>
      <c r="K26" s="1"/>
    </row>
    <row r="27" spans="2:11" x14ac:dyDescent="0.15">
      <c r="B27" s="8"/>
      <c r="C27" s="9" t="s">
        <v>11</v>
      </c>
      <c r="D27" s="6"/>
      <c r="E27" s="10"/>
      <c r="F27" s="9" t="s">
        <v>12</v>
      </c>
      <c r="G27" s="7"/>
      <c r="H27" s="2"/>
      <c r="I27" s="2"/>
      <c r="J27" s="1"/>
      <c r="K27" s="1"/>
    </row>
    <row r="28" spans="2:11" ht="14" thickBot="1" x14ac:dyDescent="0.2">
      <c r="B28" s="8"/>
      <c r="C28" s="9"/>
      <c r="D28" s="6"/>
      <c r="E28" s="9"/>
      <c r="F28" s="3" t="s">
        <v>13</v>
      </c>
      <c r="G28" s="7"/>
      <c r="H28" s="2"/>
      <c r="I28" s="2"/>
      <c r="J28" s="1"/>
      <c r="K28" s="1"/>
    </row>
    <row r="29" spans="2:11" ht="14" thickBot="1" x14ac:dyDescent="0.2">
      <c r="B29" s="8"/>
      <c r="C29" s="3" t="s">
        <v>13</v>
      </c>
      <c r="D29" s="6"/>
      <c r="E29" s="10" t="s">
        <v>15</v>
      </c>
      <c r="F29" s="10"/>
      <c r="G29" s="7"/>
      <c r="J29" s="1"/>
      <c r="K29" s="1"/>
    </row>
    <row r="30" spans="2:11" x14ac:dyDescent="0.15">
      <c r="B30" s="8" t="s">
        <v>14</v>
      </c>
      <c r="C30" s="10"/>
      <c r="D30" s="6"/>
      <c r="E30" s="10"/>
      <c r="F30" s="10"/>
      <c r="G30" s="113" t="s">
        <v>19</v>
      </c>
      <c r="H30" s="18"/>
      <c r="I30" s="18"/>
      <c r="J30" s="1"/>
      <c r="K30" s="1"/>
    </row>
    <row r="31" spans="2:11" x14ac:dyDescent="0.15">
      <c r="B31" s="8" t="s">
        <v>16</v>
      </c>
      <c r="C31" s="23"/>
      <c r="D31" s="6"/>
      <c r="E31" s="10" t="s">
        <v>17</v>
      </c>
      <c r="F31" s="10"/>
      <c r="G31" s="12">
        <f>-F31</f>
        <v>0</v>
      </c>
      <c r="J31" s="1"/>
      <c r="K31" s="1"/>
    </row>
    <row r="32" spans="2:11" ht="14" thickBot="1" x14ac:dyDescent="0.2">
      <c r="B32" s="8"/>
      <c r="C32" s="45"/>
      <c r="D32" s="6"/>
      <c r="E32" s="10" t="s">
        <v>18</v>
      </c>
      <c r="F32" s="4"/>
      <c r="G32" s="13">
        <f>-F32</f>
        <v>0</v>
      </c>
      <c r="J32" s="1"/>
      <c r="K32" s="1"/>
    </row>
    <row r="33" spans="2:12" ht="14" thickTop="1" x14ac:dyDescent="0.15">
      <c r="B33" s="8"/>
      <c r="C33" s="10">
        <f>C31+C30</f>
        <v>0</v>
      </c>
      <c r="D33" s="10"/>
      <c r="E33" s="10"/>
      <c r="F33" s="10">
        <f>F32+F31+F29</f>
        <v>0</v>
      </c>
      <c r="G33" s="12">
        <f>G32+G31</f>
        <v>0</v>
      </c>
      <c r="J33" s="1"/>
      <c r="K33" s="1"/>
    </row>
    <row r="34" spans="2:12" x14ac:dyDescent="0.15">
      <c r="B34" s="14"/>
      <c r="C34" s="15"/>
      <c r="D34" s="15"/>
      <c r="E34" s="15"/>
      <c r="F34" s="29"/>
      <c r="G34" s="114"/>
      <c r="J34" s="1"/>
      <c r="K34" s="1"/>
    </row>
    <row r="35" spans="2:12" ht="14" thickBot="1" x14ac:dyDescent="0.2">
      <c r="B35" s="1"/>
      <c r="C35" s="1"/>
      <c r="D35" s="1"/>
      <c r="E35" s="1"/>
      <c r="F35" s="1"/>
      <c r="G35" s="101"/>
      <c r="H35" s="1"/>
      <c r="I35" s="1"/>
      <c r="J35" s="1"/>
      <c r="K35" s="1"/>
    </row>
    <row r="36" spans="2:12" ht="14" thickBot="1" x14ac:dyDescent="0.2">
      <c r="B36" s="46" t="s">
        <v>1</v>
      </c>
      <c r="C36" s="67" t="s">
        <v>60</v>
      </c>
      <c r="D36" s="68"/>
      <c r="E36" s="36"/>
      <c r="F36" s="51"/>
      <c r="G36" s="115"/>
      <c r="H36" s="17"/>
      <c r="I36" s="17"/>
      <c r="J36" s="1"/>
      <c r="K36" s="1"/>
    </row>
    <row r="37" spans="2:12" x14ac:dyDescent="0.15">
      <c r="B37" s="40"/>
      <c r="C37" s="9" t="s">
        <v>11</v>
      </c>
      <c r="D37" s="6"/>
      <c r="E37" s="23"/>
      <c r="F37" s="9" t="s">
        <v>12</v>
      </c>
      <c r="G37" s="116"/>
      <c r="H37" s="2"/>
      <c r="I37" s="2"/>
      <c r="J37" s="17"/>
      <c r="K37" s="17"/>
    </row>
    <row r="38" spans="2:12" ht="14" thickBot="1" x14ac:dyDescent="0.2">
      <c r="B38" s="40"/>
      <c r="C38" s="9"/>
      <c r="D38" s="6"/>
      <c r="E38" s="9"/>
      <c r="F38" s="24" t="s">
        <v>13</v>
      </c>
      <c r="G38" s="116"/>
      <c r="H38" s="2"/>
      <c r="I38" s="2"/>
      <c r="J38" s="17"/>
      <c r="K38" s="17"/>
    </row>
    <row r="39" spans="2:12" ht="14" thickBot="1" x14ac:dyDescent="0.2">
      <c r="B39" s="40"/>
      <c r="C39" s="24" t="s">
        <v>13</v>
      </c>
      <c r="D39" s="6"/>
      <c r="E39" s="23" t="s">
        <v>15</v>
      </c>
      <c r="F39" s="23"/>
      <c r="G39" s="116"/>
      <c r="J39" s="17"/>
      <c r="K39" s="17"/>
    </row>
    <row r="40" spans="2:12" x14ac:dyDescent="0.15">
      <c r="B40" s="40" t="s">
        <v>14</v>
      </c>
      <c r="C40" s="23"/>
      <c r="D40" s="6"/>
      <c r="E40" s="23"/>
      <c r="F40" s="23"/>
      <c r="G40" s="117" t="s">
        <v>19</v>
      </c>
      <c r="H40" s="18"/>
      <c r="I40" s="18"/>
      <c r="J40" s="19"/>
      <c r="K40" s="17"/>
    </row>
    <row r="41" spans="2:12" x14ac:dyDescent="0.15">
      <c r="B41" s="40" t="s">
        <v>16</v>
      </c>
      <c r="C41" s="23"/>
      <c r="D41" s="6"/>
      <c r="E41" s="23" t="s">
        <v>17</v>
      </c>
      <c r="F41" s="23"/>
      <c r="G41" s="53">
        <f>-F41</f>
        <v>0</v>
      </c>
      <c r="J41" s="19"/>
      <c r="K41" s="17"/>
    </row>
    <row r="42" spans="2:12" ht="14" thickBot="1" x14ac:dyDescent="0.2">
      <c r="B42" s="40"/>
      <c r="C42" s="25"/>
      <c r="D42" s="6"/>
      <c r="E42" s="23" t="s">
        <v>18</v>
      </c>
      <c r="F42" s="25"/>
      <c r="G42" s="54">
        <f>-F42</f>
        <v>0</v>
      </c>
      <c r="J42" s="19"/>
      <c r="K42" s="17"/>
    </row>
    <row r="43" spans="2:12" ht="15" thickTop="1" thickBot="1" x14ac:dyDescent="0.2">
      <c r="B43" s="42"/>
      <c r="C43" s="24">
        <f>C41+C40</f>
        <v>0</v>
      </c>
      <c r="D43" s="24"/>
      <c r="E43" s="24"/>
      <c r="F43" s="24">
        <f>F42+F41+F39</f>
        <v>0</v>
      </c>
      <c r="G43" s="55">
        <f>G42+G41</f>
        <v>0</v>
      </c>
      <c r="J43" s="17"/>
      <c r="K43" s="17"/>
    </row>
    <row r="44" spans="2:12" x14ac:dyDescent="0.15">
      <c r="B44" s="2"/>
      <c r="C44" s="2"/>
      <c r="D44" s="2"/>
      <c r="E44" s="2"/>
      <c r="F44" s="2"/>
      <c r="G44" s="2"/>
      <c r="J44" s="17"/>
      <c r="K44" s="17"/>
    </row>
    <row r="45" spans="2:12" ht="14" thickBot="1" x14ac:dyDescent="0.2">
      <c r="B45" s="2"/>
      <c r="C45" s="2"/>
      <c r="D45" s="2"/>
      <c r="E45" s="2"/>
      <c r="J45" s="1"/>
      <c r="K45" s="1"/>
    </row>
    <row r="46" spans="2:12" ht="14" thickBot="1" x14ac:dyDescent="0.2">
      <c r="B46" s="46" t="s">
        <v>3</v>
      </c>
      <c r="C46" s="87" t="s">
        <v>30</v>
      </c>
      <c r="D46" s="88"/>
      <c r="E46" s="88"/>
      <c r="F46" s="89"/>
      <c r="G46" s="48"/>
      <c r="H46" s="10"/>
      <c r="I46" s="121"/>
      <c r="J46" s="122" t="s">
        <v>31</v>
      </c>
      <c r="K46" s="123"/>
      <c r="L46" s="124"/>
    </row>
    <row r="47" spans="2:12" ht="14" thickBot="1" x14ac:dyDescent="0.2">
      <c r="B47" s="56"/>
      <c r="C47" s="6"/>
      <c r="D47" s="6"/>
      <c r="E47" s="6"/>
      <c r="F47" s="6"/>
      <c r="G47" s="53"/>
      <c r="H47" s="23"/>
      <c r="I47" s="40"/>
      <c r="J47" s="61" t="s">
        <v>17</v>
      </c>
      <c r="K47" s="61" t="s">
        <v>18</v>
      </c>
      <c r="L47" s="39"/>
    </row>
    <row r="48" spans="2:12" x14ac:dyDescent="0.15">
      <c r="B48" s="40"/>
      <c r="C48" s="9"/>
      <c r="D48" s="23"/>
      <c r="E48" s="9"/>
      <c r="F48" s="9"/>
      <c r="G48" s="53"/>
      <c r="H48" s="10"/>
      <c r="I48" s="63" t="s">
        <v>34</v>
      </c>
      <c r="J48" s="20"/>
      <c r="K48" s="20"/>
      <c r="L48" s="39"/>
    </row>
    <row r="49" spans="2:12" x14ac:dyDescent="0.15">
      <c r="B49" s="38"/>
      <c r="C49" s="23" t="s">
        <v>20</v>
      </c>
      <c r="D49" s="23">
        <f>F39</f>
        <v>0</v>
      </c>
      <c r="E49" s="23" t="s">
        <v>44</v>
      </c>
      <c r="F49" s="23"/>
      <c r="G49" s="53"/>
      <c r="H49" s="10"/>
      <c r="I49" s="118" t="s">
        <v>61</v>
      </c>
      <c r="J49" s="32"/>
      <c r="K49" s="32"/>
      <c r="L49" s="50" t="s">
        <v>32</v>
      </c>
    </row>
    <row r="50" spans="2:12" ht="14" thickBot="1" x14ac:dyDescent="0.2">
      <c r="B50" s="38"/>
      <c r="C50" s="23" t="s">
        <v>21</v>
      </c>
      <c r="D50" s="25"/>
      <c r="E50" s="23"/>
      <c r="F50" s="23"/>
      <c r="G50" s="53"/>
      <c r="H50" s="10"/>
      <c r="I50" s="119" t="s">
        <v>62</v>
      </c>
      <c r="J50" s="32"/>
      <c r="K50" s="32"/>
      <c r="L50" s="50" t="s">
        <v>33</v>
      </c>
    </row>
    <row r="51" spans="2:12" ht="15" thickTop="1" thickBot="1" x14ac:dyDescent="0.2">
      <c r="B51" s="38"/>
      <c r="C51" s="23" t="s">
        <v>22</v>
      </c>
      <c r="D51" s="23">
        <f>D49-D50</f>
        <v>0</v>
      </c>
      <c r="E51" s="23"/>
      <c r="F51" s="23"/>
      <c r="G51" s="53"/>
      <c r="H51" s="10"/>
      <c r="I51" s="40" t="s">
        <v>63</v>
      </c>
      <c r="J51" s="66"/>
      <c r="K51" s="66"/>
      <c r="L51" s="50" t="s">
        <v>33</v>
      </c>
    </row>
    <row r="52" spans="2:12" ht="14" thickTop="1" x14ac:dyDescent="0.15">
      <c r="B52" s="40"/>
      <c r="C52" s="23"/>
      <c r="D52" s="23"/>
      <c r="E52" s="23"/>
      <c r="F52" s="23"/>
      <c r="G52" s="53"/>
      <c r="H52" s="10"/>
      <c r="I52" s="40" t="s">
        <v>64</v>
      </c>
      <c r="J52" s="23">
        <f>SUM(J48:J51)</f>
        <v>0</v>
      </c>
      <c r="K52" s="23">
        <f>SUM(K48:K51)</f>
        <v>0</v>
      </c>
      <c r="L52" s="39"/>
    </row>
    <row r="53" spans="2:12" ht="14" thickBot="1" x14ac:dyDescent="0.2">
      <c r="B53" s="38"/>
      <c r="C53" s="21" t="s">
        <v>46</v>
      </c>
      <c r="D53" s="23"/>
      <c r="E53" s="23"/>
      <c r="F53" s="23"/>
      <c r="G53" s="53"/>
      <c r="H53" s="10"/>
      <c r="I53" s="40" t="s">
        <v>36</v>
      </c>
      <c r="J53" s="25"/>
      <c r="K53" s="62"/>
      <c r="L53" s="64"/>
    </row>
    <row r="54" spans="2:12" ht="15" thickTop="1" thickBot="1" x14ac:dyDescent="0.2">
      <c r="B54" s="57"/>
      <c r="C54" s="58"/>
      <c r="D54" s="58"/>
      <c r="E54" s="58"/>
      <c r="F54" s="58"/>
      <c r="G54" s="59"/>
      <c r="H54" s="17"/>
      <c r="I54" s="120" t="s">
        <v>35</v>
      </c>
      <c r="J54" s="24">
        <f>J53+J52</f>
        <v>0</v>
      </c>
      <c r="K54" s="24">
        <f>K53+K52</f>
        <v>0</v>
      </c>
      <c r="L54" s="44"/>
    </row>
    <row r="55" spans="2:12" ht="14" thickBot="1" x14ac:dyDescent="0.2"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2:12" ht="14" thickBot="1" x14ac:dyDescent="0.2">
      <c r="B56" s="35" t="s">
        <v>4</v>
      </c>
      <c r="C56" s="92" t="s">
        <v>23</v>
      </c>
      <c r="D56" s="90"/>
      <c r="E56" s="90"/>
      <c r="F56" s="91"/>
      <c r="G56" s="52"/>
      <c r="H56" s="17"/>
      <c r="I56" s="121"/>
      <c r="J56" s="122" t="s">
        <v>31</v>
      </c>
      <c r="K56" s="123"/>
      <c r="L56" s="124"/>
    </row>
    <row r="57" spans="2:12" ht="14" thickBot="1" x14ac:dyDescent="0.2">
      <c r="B57" s="49"/>
      <c r="C57" s="9"/>
      <c r="D57" s="23"/>
      <c r="E57" s="9"/>
      <c r="F57" s="9"/>
      <c r="G57" s="50"/>
      <c r="H57" s="17"/>
      <c r="I57" s="40"/>
      <c r="J57" s="61" t="s">
        <v>17</v>
      </c>
      <c r="K57" s="61" t="s">
        <v>18</v>
      </c>
      <c r="L57" s="39"/>
    </row>
    <row r="58" spans="2:12" x14ac:dyDescent="0.15">
      <c r="B58" s="40" t="s">
        <v>20</v>
      </c>
      <c r="C58" s="23"/>
      <c r="D58" s="6"/>
      <c r="E58" s="23"/>
      <c r="F58" s="23"/>
      <c r="G58" s="50"/>
      <c r="H58" s="17"/>
      <c r="I58" s="63" t="s">
        <v>34</v>
      </c>
      <c r="J58" s="32"/>
      <c r="K58" s="32"/>
      <c r="L58" s="39"/>
    </row>
    <row r="59" spans="2:12" x14ac:dyDescent="0.15">
      <c r="B59" s="40" t="s">
        <v>21</v>
      </c>
      <c r="C59" s="23"/>
      <c r="D59" s="6"/>
      <c r="E59" s="23"/>
      <c r="F59" s="23"/>
      <c r="G59" s="50"/>
      <c r="H59" s="17"/>
      <c r="I59" s="118" t="s">
        <v>61</v>
      </c>
      <c r="J59" s="32"/>
      <c r="K59" s="32"/>
      <c r="L59" s="50" t="s">
        <v>32</v>
      </c>
    </row>
    <row r="60" spans="2:12" x14ac:dyDescent="0.15">
      <c r="B60" s="40" t="s">
        <v>22</v>
      </c>
      <c r="C60" s="23">
        <f>C58-C59</f>
        <v>0</v>
      </c>
      <c r="D60" s="21" t="s">
        <v>45</v>
      </c>
      <c r="E60" s="6"/>
      <c r="F60" s="23"/>
      <c r="G60" s="50"/>
      <c r="H60" s="17"/>
      <c r="I60" s="119" t="s">
        <v>62</v>
      </c>
      <c r="J60" s="32"/>
      <c r="K60" s="32"/>
      <c r="L60" s="50" t="s">
        <v>33</v>
      </c>
    </row>
    <row r="61" spans="2:12" x14ac:dyDescent="0.15">
      <c r="B61" s="40"/>
      <c r="C61" s="23"/>
      <c r="D61" s="6"/>
      <c r="E61" s="23"/>
      <c r="F61" s="23"/>
      <c r="G61" s="50"/>
      <c r="H61" s="17"/>
      <c r="I61" s="40" t="s">
        <v>63</v>
      </c>
      <c r="J61" s="32"/>
      <c r="K61" s="32"/>
      <c r="L61" s="50" t="s">
        <v>33</v>
      </c>
    </row>
    <row r="62" spans="2:12" ht="14" thickBot="1" x14ac:dyDescent="0.2">
      <c r="B62" s="100" t="s">
        <v>47</v>
      </c>
      <c r="C62" s="21"/>
      <c r="D62" s="6"/>
      <c r="E62" s="23"/>
      <c r="F62" s="23"/>
      <c r="G62" s="50"/>
      <c r="H62" s="17"/>
      <c r="I62" s="40" t="s">
        <v>64</v>
      </c>
      <c r="J62" s="71">
        <f>SUM(J58:J61)</f>
        <v>0</v>
      </c>
      <c r="K62" s="71">
        <f>SUM(K58:K61)</f>
        <v>0</v>
      </c>
      <c r="L62" s="39"/>
    </row>
    <row r="63" spans="2:12" ht="15" thickTop="1" thickBot="1" x14ac:dyDescent="0.2">
      <c r="B63" s="96" t="s">
        <v>56</v>
      </c>
      <c r="C63" s="70"/>
      <c r="D63" s="43"/>
      <c r="E63" s="24"/>
      <c r="F63" s="24"/>
      <c r="G63" s="59"/>
      <c r="H63" s="17"/>
      <c r="I63" s="65" t="s">
        <v>36</v>
      </c>
      <c r="J63" s="32"/>
      <c r="K63" s="32"/>
      <c r="L63" s="64"/>
    </row>
    <row r="64" spans="2:12" x14ac:dyDescent="0.15">
      <c r="B64" s="17"/>
      <c r="C64" s="17"/>
      <c r="D64" s="17"/>
      <c r="E64" s="17"/>
      <c r="F64" s="17"/>
      <c r="G64" s="17"/>
      <c r="H64" s="17"/>
      <c r="I64" s="65" t="s">
        <v>38</v>
      </c>
      <c r="J64" s="32"/>
      <c r="K64" s="32"/>
      <c r="L64" s="64"/>
    </row>
    <row r="65" spans="2:12" x14ac:dyDescent="0.15">
      <c r="B65" s="17"/>
      <c r="C65" s="17"/>
      <c r="D65" s="17"/>
      <c r="E65" s="17"/>
      <c r="F65" s="17"/>
      <c r="G65" s="17"/>
      <c r="H65" s="17"/>
      <c r="I65" s="65" t="s">
        <v>37</v>
      </c>
      <c r="J65" s="32"/>
      <c r="K65" s="32"/>
      <c r="L65" s="64"/>
    </row>
    <row r="66" spans="2:12" ht="14" thickBot="1" x14ac:dyDescent="0.2">
      <c r="B66" s="17"/>
      <c r="C66" s="17"/>
      <c r="D66" s="17"/>
      <c r="E66" s="17"/>
      <c r="F66" s="17"/>
      <c r="G66" s="17"/>
      <c r="H66" s="17"/>
      <c r="I66" s="69" t="s">
        <v>35</v>
      </c>
      <c r="J66" s="71">
        <f>SUM(J62:J65)</f>
        <v>0</v>
      </c>
      <c r="K66" s="71">
        <f>SUM(K62:K65)</f>
        <v>0</v>
      </c>
      <c r="L66" s="39"/>
    </row>
    <row r="67" spans="2:12" ht="15" thickTop="1" thickBot="1" x14ac:dyDescent="0.2">
      <c r="B67" s="17"/>
      <c r="C67" s="17"/>
      <c r="D67" s="17"/>
      <c r="E67" s="17"/>
      <c r="F67" s="17"/>
      <c r="G67" s="17"/>
      <c r="H67" s="2"/>
      <c r="I67" s="57"/>
      <c r="J67" s="58"/>
      <c r="K67" s="58"/>
      <c r="L67" s="44"/>
    </row>
    <row r="68" spans="2:12" ht="14" thickBot="1" x14ac:dyDescent="0.2">
      <c r="B68" s="17"/>
      <c r="C68" s="17"/>
      <c r="D68" s="17"/>
      <c r="E68" s="17"/>
      <c r="F68" s="17"/>
      <c r="G68" s="17"/>
      <c r="H68" s="2"/>
      <c r="I68" s="2"/>
      <c r="J68" s="17"/>
      <c r="K68" s="17"/>
    </row>
    <row r="69" spans="2:12" ht="14" thickBot="1" x14ac:dyDescent="0.2">
      <c r="B69" s="35" t="s">
        <v>5</v>
      </c>
      <c r="C69" s="67" t="s">
        <v>60</v>
      </c>
      <c r="D69" s="68"/>
      <c r="E69" s="51"/>
      <c r="F69" s="51"/>
      <c r="G69" s="52"/>
      <c r="H69" s="18"/>
      <c r="I69" s="136"/>
      <c r="J69" s="139" t="s">
        <v>31</v>
      </c>
      <c r="K69" s="137"/>
      <c r="L69" s="138"/>
    </row>
    <row r="70" spans="2:12" ht="14" thickBot="1" x14ac:dyDescent="0.2">
      <c r="B70" s="40"/>
      <c r="C70" s="9" t="s">
        <v>11</v>
      </c>
      <c r="D70" s="6"/>
      <c r="E70" s="23"/>
      <c r="F70" s="9" t="s">
        <v>12</v>
      </c>
      <c r="G70" s="39"/>
      <c r="I70" s="72"/>
      <c r="J70" s="73" t="s">
        <v>17</v>
      </c>
      <c r="K70" s="73" t="s">
        <v>18</v>
      </c>
      <c r="L70" s="74"/>
    </row>
    <row r="71" spans="2:12" ht="14" thickBot="1" x14ac:dyDescent="0.2">
      <c r="B71" s="40"/>
      <c r="C71" s="9"/>
      <c r="D71" s="6"/>
      <c r="E71" s="9"/>
      <c r="F71" s="24" t="s">
        <v>13</v>
      </c>
      <c r="G71" s="39"/>
      <c r="I71" s="63" t="s">
        <v>34</v>
      </c>
      <c r="J71" s="32"/>
      <c r="K71" s="32"/>
      <c r="L71" s="74"/>
    </row>
    <row r="72" spans="2:12" ht="14" thickBot="1" x14ac:dyDescent="0.2">
      <c r="B72" s="40"/>
      <c r="C72" s="24" t="s">
        <v>13</v>
      </c>
      <c r="D72" s="6"/>
      <c r="E72" s="23" t="s">
        <v>15</v>
      </c>
      <c r="F72" s="23"/>
      <c r="G72" s="39"/>
      <c r="I72" s="118" t="s">
        <v>61</v>
      </c>
      <c r="J72" s="32"/>
      <c r="K72" s="32"/>
      <c r="L72" s="125" t="s">
        <v>32</v>
      </c>
    </row>
    <row r="73" spans="2:12" x14ac:dyDescent="0.15">
      <c r="B73" s="40" t="s">
        <v>14</v>
      </c>
      <c r="C73" s="23"/>
      <c r="D73" s="6"/>
      <c r="E73" s="20" t="s">
        <v>65</v>
      </c>
      <c r="F73" s="20"/>
      <c r="G73" s="39"/>
      <c r="H73" s="17"/>
      <c r="I73" s="119" t="s">
        <v>62</v>
      </c>
      <c r="J73" s="32"/>
      <c r="K73" s="32"/>
      <c r="L73" s="125" t="s">
        <v>33</v>
      </c>
    </row>
    <row r="74" spans="2:12" x14ac:dyDescent="0.15">
      <c r="B74" s="40" t="s">
        <v>16</v>
      </c>
      <c r="C74" s="23"/>
      <c r="D74" s="6"/>
      <c r="E74" s="23"/>
      <c r="F74" s="23"/>
      <c r="G74" s="117" t="s">
        <v>19</v>
      </c>
      <c r="H74" s="17"/>
      <c r="I74" s="40" t="s">
        <v>63</v>
      </c>
      <c r="J74" s="32"/>
      <c r="K74" s="32"/>
      <c r="L74" s="125" t="s">
        <v>33</v>
      </c>
    </row>
    <row r="75" spans="2:12" x14ac:dyDescent="0.15">
      <c r="B75" s="40"/>
      <c r="C75" s="6"/>
      <c r="D75" s="6"/>
      <c r="E75" s="23" t="s">
        <v>17</v>
      </c>
      <c r="F75" s="23"/>
      <c r="G75" s="53">
        <f>-F75</f>
        <v>0</v>
      </c>
      <c r="H75" s="17"/>
      <c r="I75" s="77" t="s">
        <v>66</v>
      </c>
      <c r="J75" s="32"/>
      <c r="K75" s="32"/>
      <c r="L75" s="125" t="s">
        <v>49</v>
      </c>
    </row>
    <row r="76" spans="2:12" ht="14" thickBot="1" x14ac:dyDescent="0.2">
      <c r="B76" s="40"/>
      <c r="C76" s="25"/>
      <c r="D76" s="23"/>
      <c r="E76" s="23" t="s">
        <v>18</v>
      </c>
      <c r="F76" s="25"/>
      <c r="G76" s="54">
        <f>-F76</f>
        <v>0</v>
      </c>
      <c r="H76" s="17"/>
      <c r="I76" s="40" t="s">
        <v>64</v>
      </c>
      <c r="J76" s="71">
        <f>SUM(J71:J75)</f>
        <v>0</v>
      </c>
      <c r="K76" s="71">
        <f>SUM(K71:K75)</f>
        <v>0</v>
      </c>
      <c r="L76" s="74"/>
    </row>
    <row r="77" spans="2:12" ht="14" thickTop="1" x14ac:dyDescent="0.15">
      <c r="B77" s="49"/>
      <c r="C77" s="23">
        <f>C74+C73</f>
        <v>0</v>
      </c>
      <c r="D77" s="17"/>
      <c r="E77" s="23"/>
      <c r="F77" s="23">
        <f>F76+F75+F73+F72</f>
        <v>0</v>
      </c>
      <c r="G77" s="53">
        <f>G76+G75</f>
        <v>0</v>
      </c>
      <c r="H77" s="17"/>
      <c r="I77" s="75" t="s">
        <v>36</v>
      </c>
      <c r="J77" s="32"/>
      <c r="K77" s="32"/>
      <c r="L77" s="76"/>
    </row>
    <row r="78" spans="2:12" ht="14" thickBot="1" x14ac:dyDescent="0.2">
      <c r="B78" s="49"/>
      <c r="C78" s="17"/>
      <c r="D78" s="17"/>
      <c r="E78" s="17"/>
      <c r="F78" s="17"/>
      <c r="G78" s="50"/>
      <c r="H78" s="17"/>
      <c r="I78" s="75" t="s">
        <v>37</v>
      </c>
      <c r="J78" s="32"/>
      <c r="K78" s="32"/>
      <c r="L78" s="76"/>
    </row>
    <row r="79" spans="2:12" ht="14" thickBot="1" x14ac:dyDescent="0.2">
      <c r="B79" s="49"/>
      <c r="C79" s="98" t="s">
        <v>39</v>
      </c>
      <c r="D79" s="99"/>
      <c r="E79" s="93"/>
      <c r="F79" s="126" t="s">
        <v>48</v>
      </c>
      <c r="G79" s="127"/>
      <c r="H79" s="17"/>
      <c r="I79" s="75" t="s">
        <v>35</v>
      </c>
      <c r="J79" s="71">
        <f>SUM(J76:J78)</f>
        <v>0</v>
      </c>
      <c r="K79" s="71">
        <f>SUM(K76:K78)</f>
        <v>0</v>
      </c>
      <c r="L79" s="74"/>
    </row>
    <row r="80" spans="2:12" ht="14" thickBot="1" x14ac:dyDescent="0.2">
      <c r="B80" s="49"/>
      <c r="C80" s="17"/>
      <c r="D80" s="17"/>
      <c r="E80" s="17"/>
      <c r="F80" s="17"/>
      <c r="G80" s="50"/>
      <c r="H80" s="17"/>
      <c r="I80" s="78"/>
      <c r="J80" s="79"/>
      <c r="K80" s="79"/>
      <c r="L80" s="80"/>
    </row>
    <row r="81" spans="2:12" x14ac:dyDescent="0.15">
      <c r="B81" s="49"/>
      <c r="C81" s="23" t="s">
        <v>20</v>
      </c>
      <c r="D81" s="23"/>
      <c r="E81" s="17"/>
      <c r="F81" s="17"/>
      <c r="G81" s="50"/>
      <c r="H81" s="17"/>
      <c r="I81" s="17"/>
      <c r="J81" s="17"/>
      <c r="K81" s="17"/>
    </row>
    <row r="82" spans="2:12" x14ac:dyDescent="0.15">
      <c r="B82" s="49"/>
      <c r="C82" s="15" t="s">
        <v>21</v>
      </c>
      <c r="D82" s="15">
        <f>C77</f>
        <v>0</v>
      </c>
      <c r="E82" s="17"/>
      <c r="F82" s="17"/>
      <c r="G82" s="50"/>
      <c r="H82" s="17"/>
      <c r="I82" s="17"/>
      <c r="J82" s="17"/>
      <c r="K82" s="17"/>
    </row>
    <row r="83" spans="2:12" x14ac:dyDescent="0.15">
      <c r="B83" s="49"/>
      <c r="C83" s="23" t="s">
        <v>22</v>
      </c>
      <c r="D83" s="23">
        <f>D81-D82</f>
        <v>0</v>
      </c>
      <c r="E83" s="17"/>
      <c r="F83" s="17"/>
      <c r="G83" s="50"/>
      <c r="H83" s="17"/>
      <c r="I83" s="17"/>
      <c r="J83" s="17"/>
      <c r="K83" s="17"/>
    </row>
    <row r="84" spans="2:12" x14ac:dyDescent="0.15">
      <c r="B84" s="49" t="s">
        <v>50</v>
      </c>
      <c r="C84" s="23"/>
      <c r="D84" s="23"/>
      <c r="E84" s="17"/>
      <c r="F84" s="17"/>
      <c r="G84" s="50"/>
      <c r="H84" s="17"/>
      <c r="I84" s="17"/>
      <c r="J84" s="17"/>
      <c r="K84" s="17"/>
    </row>
    <row r="85" spans="2:12" ht="14" thickBot="1" x14ac:dyDescent="0.2">
      <c r="B85" s="57" t="s">
        <v>67</v>
      </c>
      <c r="C85" s="43"/>
      <c r="D85" s="43"/>
      <c r="E85" s="58"/>
      <c r="F85" s="58"/>
      <c r="G85" s="59"/>
      <c r="H85" s="17"/>
      <c r="I85" s="17"/>
      <c r="J85" s="17"/>
      <c r="K85" s="17"/>
    </row>
    <row r="86" spans="2:12" ht="14" thickBot="1" x14ac:dyDescent="0.2">
      <c r="B86" s="17"/>
      <c r="C86" s="17"/>
      <c r="D86" s="17"/>
      <c r="E86" s="17"/>
      <c r="F86" s="17"/>
      <c r="G86" s="17"/>
      <c r="H86" s="17"/>
      <c r="I86" s="17"/>
      <c r="J86" s="17"/>
      <c r="K86" s="17"/>
    </row>
    <row r="87" spans="2:12" ht="14" thickBot="1" x14ac:dyDescent="0.2">
      <c r="B87" s="46" t="s">
        <v>10</v>
      </c>
      <c r="C87" s="67" t="s">
        <v>60</v>
      </c>
      <c r="D87" s="68"/>
      <c r="E87" s="36"/>
      <c r="F87" s="51"/>
      <c r="G87" s="52"/>
      <c r="H87" s="17"/>
      <c r="I87" s="140"/>
      <c r="J87" s="141" t="s">
        <v>31</v>
      </c>
      <c r="K87" s="142"/>
      <c r="L87" s="143"/>
    </row>
    <row r="88" spans="2:12" ht="14" thickBot="1" x14ac:dyDescent="0.2">
      <c r="B88" s="40"/>
      <c r="C88" s="9" t="s">
        <v>11</v>
      </c>
      <c r="D88" s="6"/>
      <c r="E88" s="23"/>
      <c r="F88" s="9" t="s">
        <v>12</v>
      </c>
      <c r="G88" s="39"/>
      <c r="H88" s="2"/>
      <c r="I88" s="72"/>
      <c r="J88" s="73" t="s">
        <v>17</v>
      </c>
      <c r="K88" s="73" t="s">
        <v>18</v>
      </c>
      <c r="L88" s="74"/>
    </row>
    <row r="89" spans="2:12" ht="14" thickBot="1" x14ac:dyDescent="0.2">
      <c r="B89" s="40"/>
      <c r="C89" s="9"/>
      <c r="D89" s="6"/>
      <c r="E89" s="9"/>
      <c r="F89" s="24" t="s">
        <v>13</v>
      </c>
      <c r="G89" s="39"/>
      <c r="H89" s="2"/>
      <c r="I89" s="63" t="s">
        <v>34</v>
      </c>
      <c r="J89" s="32"/>
      <c r="K89" s="32"/>
      <c r="L89" s="74"/>
    </row>
    <row r="90" spans="2:12" ht="14" thickBot="1" x14ac:dyDescent="0.2">
      <c r="B90" s="40"/>
      <c r="C90" s="24" t="s">
        <v>13</v>
      </c>
      <c r="D90" s="6"/>
      <c r="E90" s="23" t="s">
        <v>15</v>
      </c>
      <c r="F90" s="23"/>
      <c r="G90" s="39"/>
      <c r="H90" s="2"/>
      <c r="I90" s="118" t="s">
        <v>61</v>
      </c>
      <c r="J90" s="32"/>
      <c r="K90" s="32"/>
      <c r="L90" s="125" t="s">
        <v>32</v>
      </c>
    </row>
    <row r="91" spans="2:12" x14ac:dyDescent="0.15">
      <c r="B91" s="40" t="s">
        <v>14</v>
      </c>
      <c r="C91" s="23"/>
      <c r="D91" s="6"/>
      <c r="E91" s="23"/>
      <c r="F91" s="23"/>
      <c r="G91" s="117" t="s">
        <v>19</v>
      </c>
      <c r="I91" s="119" t="s">
        <v>62</v>
      </c>
      <c r="J91" s="32"/>
      <c r="K91" s="32"/>
      <c r="L91" s="125" t="s">
        <v>33</v>
      </c>
    </row>
    <row r="92" spans="2:12" x14ac:dyDescent="0.15">
      <c r="B92" s="40" t="s">
        <v>16</v>
      </c>
      <c r="C92" s="23"/>
      <c r="D92" s="6"/>
      <c r="E92" s="23" t="s">
        <v>17</v>
      </c>
      <c r="F92" s="23"/>
      <c r="G92" s="53">
        <f>-F92</f>
        <v>0</v>
      </c>
      <c r="H92" s="18"/>
      <c r="I92" s="40" t="s">
        <v>63</v>
      </c>
      <c r="J92" s="32"/>
      <c r="K92" s="32"/>
      <c r="L92" s="125" t="s">
        <v>33</v>
      </c>
    </row>
    <row r="93" spans="2:12" ht="14" thickBot="1" x14ac:dyDescent="0.2">
      <c r="B93" s="40"/>
      <c r="C93" s="45"/>
      <c r="D93" s="6"/>
      <c r="E93" s="23" t="s">
        <v>18</v>
      </c>
      <c r="F93" s="25"/>
      <c r="G93" s="54">
        <f>-F93</f>
        <v>0</v>
      </c>
      <c r="I93" s="40" t="s">
        <v>64</v>
      </c>
      <c r="J93" s="71">
        <f>SUM(J89:J92)</f>
        <v>0</v>
      </c>
      <c r="K93" s="71">
        <f>SUM(K89:K92)</f>
        <v>0</v>
      </c>
      <c r="L93" s="125"/>
    </row>
    <row r="94" spans="2:12" ht="14" thickTop="1" x14ac:dyDescent="0.15">
      <c r="B94" s="40"/>
      <c r="C94" s="23">
        <f>C92+C91</f>
        <v>0</v>
      </c>
      <c r="D94" s="23"/>
      <c r="E94" s="23"/>
      <c r="F94" s="23">
        <f>F93+F92+F90</f>
        <v>0</v>
      </c>
      <c r="G94" s="53">
        <f>G93+G92</f>
        <v>0</v>
      </c>
      <c r="I94" s="83"/>
      <c r="J94" s="32"/>
      <c r="K94" s="32"/>
      <c r="L94" s="125"/>
    </row>
    <row r="95" spans="2:12" ht="14" thickBot="1" x14ac:dyDescent="0.2">
      <c r="B95" s="49"/>
      <c r="C95" s="17"/>
      <c r="D95" s="17"/>
      <c r="E95" s="17"/>
      <c r="F95" s="17"/>
      <c r="G95" s="109"/>
      <c r="I95" s="77" t="s">
        <v>68</v>
      </c>
      <c r="J95" s="32"/>
      <c r="K95" s="32"/>
      <c r="L95" s="125" t="s">
        <v>33</v>
      </c>
    </row>
    <row r="96" spans="2:12" ht="14" thickBot="1" x14ac:dyDescent="0.2">
      <c r="B96" s="49"/>
      <c r="C96" s="67" t="s">
        <v>28</v>
      </c>
      <c r="D96" s="68"/>
      <c r="E96" s="6"/>
      <c r="F96" s="17"/>
      <c r="G96" s="109"/>
      <c r="H96" s="17"/>
      <c r="I96" s="72" t="s">
        <v>75</v>
      </c>
      <c r="J96" s="32"/>
      <c r="K96" s="32"/>
      <c r="L96" s="125"/>
    </row>
    <row r="97" spans="2:12" x14ac:dyDescent="0.15">
      <c r="B97" s="40"/>
      <c r="C97" s="9" t="s">
        <v>11</v>
      </c>
      <c r="D97" s="6"/>
      <c r="E97" s="23"/>
      <c r="F97" s="9" t="s">
        <v>12</v>
      </c>
      <c r="G97" s="116"/>
      <c r="H97" s="17"/>
      <c r="I97" s="72" t="s">
        <v>51</v>
      </c>
      <c r="J97" s="32"/>
      <c r="K97" s="32"/>
      <c r="L97" s="125" t="s">
        <v>40</v>
      </c>
    </row>
    <row r="98" spans="2:12" ht="14" thickBot="1" x14ac:dyDescent="0.2">
      <c r="B98" s="40"/>
      <c r="C98" s="9"/>
      <c r="D98" s="6"/>
      <c r="E98" s="9"/>
      <c r="F98" s="24" t="s">
        <v>13</v>
      </c>
      <c r="G98" s="116"/>
      <c r="H98" s="17"/>
      <c r="I98" s="75" t="s">
        <v>37</v>
      </c>
      <c r="J98" s="32"/>
      <c r="K98" s="32"/>
      <c r="L98" s="125" t="s">
        <v>41</v>
      </c>
    </row>
    <row r="99" spans="2:12" ht="14" thickBot="1" x14ac:dyDescent="0.2">
      <c r="B99" s="40"/>
      <c r="C99" s="24" t="s">
        <v>13</v>
      </c>
      <c r="D99" s="6"/>
      <c r="E99" s="23" t="s">
        <v>15</v>
      </c>
      <c r="F99" s="23"/>
      <c r="G99" s="116"/>
      <c r="H99" s="17"/>
      <c r="I99" s="75" t="s">
        <v>35</v>
      </c>
      <c r="J99" s="71">
        <f>SUM(J93:J98)</f>
        <v>0</v>
      </c>
      <c r="K99" s="71">
        <f>SUM(K93:K98)</f>
        <v>0</v>
      </c>
      <c r="L99" s="74"/>
    </row>
    <row r="100" spans="2:12" ht="14" thickBot="1" x14ac:dyDescent="0.2">
      <c r="B100" s="84" t="s">
        <v>0</v>
      </c>
      <c r="C100" s="20"/>
      <c r="D100" s="6"/>
      <c r="E100" s="23"/>
      <c r="F100" s="23"/>
      <c r="G100" s="117" t="s">
        <v>19</v>
      </c>
      <c r="H100" s="17"/>
      <c r="I100" s="78"/>
      <c r="J100" s="79"/>
      <c r="K100" s="79"/>
      <c r="L100" s="80"/>
    </row>
    <row r="101" spans="2:12" x14ac:dyDescent="0.15">
      <c r="B101" s="40" t="s">
        <v>14</v>
      </c>
      <c r="C101" s="23"/>
      <c r="D101" s="6"/>
      <c r="E101" s="23" t="s">
        <v>17</v>
      </c>
      <c r="F101" s="23"/>
      <c r="G101" s="53"/>
      <c r="H101" s="17"/>
      <c r="I101" s="17"/>
      <c r="J101" s="17"/>
      <c r="K101" s="17"/>
    </row>
    <row r="102" spans="2:12" ht="14" thickBot="1" x14ac:dyDescent="0.2">
      <c r="B102" s="40" t="s">
        <v>16</v>
      </c>
      <c r="C102" s="25"/>
      <c r="D102" s="6"/>
      <c r="E102" s="23" t="s">
        <v>18</v>
      </c>
      <c r="F102" s="25"/>
      <c r="G102" s="54"/>
      <c r="H102" s="17"/>
      <c r="I102" s="17"/>
      <c r="J102" s="17"/>
      <c r="K102" s="17"/>
    </row>
    <row r="103" spans="2:12" ht="15" thickTop="1" thickBot="1" x14ac:dyDescent="0.2">
      <c r="B103" s="40"/>
      <c r="C103" s="23">
        <f>SUM(C100:C102)</f>
        <v>0</v>
      </c>
      <c r="D103" s="23"/>
      <c r="E103" s="23"/>
      <c r="F103" s="23">
        <f>F102+F101+F99</f>
        <v>0</v>
      </c>
      <c r="G103" s="53">
        <f>G102+G101</f>
        <v>0</v>
      </c>
      <c r="H103" s="17"/>
      <c r="I103" s="17"/>
      <c r="J103" s="17"/>
      <c r="K103" s="17"/>
    </row>
    <row r="104" spans="2:12" ht="14" thickBot="1" x14ac:dyDescent="0.2">
      <c r="B104" s="49"/>
      <c r="C104" s="17"/>
      <c r="D104" s="17"/>
      <c r="E104" s="17"/>
      <c r="F104" s="17"/>
      <c r="G104" s="50"/>
      <c r="H104" s="17"/>
      <c r="I104" s="140"/>
      <c r="J104" s="141" t="s">
        <v>31</v>
      </c>
      <c r="K104" s="142"/>
      <c r="L104" s="143"/>
    </row>
    <row r="105" spans="2:12" ht="14" thickBot="1" x14ac:dyDescent="0.2">
      <c r="B105" s="49"/>
      <c r="C105" s="92" t="s">
        <v>23</v>
      </c>
      <c r="D105" s="56"/>
      <c r="E105" s="93"/>
      <c r="F105" s="94"/>
      <c r="G105" s="50"/>
      <c r="H105" s="17"/>
      <c r="I105" s="72"/>
      <c r="J105" s="73" t="s">
        <v>17</v>
      </c>
      <c r="K105" s="73" t="s">
        <v>18</v>
      </c>
      <c r="L105" s="74"/>
    </row>
    <row r="106" spans="2:12" x14ac:dyDescent="0.15">
      <c r="B106" s="49"/>
      <c r="C106" s="17"/>
      <c r="D106" s="17"/>
      <c r="E106" s="17"/>
      <c r="F106" s="17"/>
      <c r="G106" s="50"/>
      <c r="H106" s="17"/>
      <c r="I106" s="63" t="s">
        <v>34</v>
      </c>
      <c r="J106" s="32"/>
      <c r="K106" s="32"/>
      <c r="L106" s="74"/>
    </row>
    <row r="107" spans="2:12" x14ac:dyDescent="0.15">
      <c r="B107" s="49"/>
      <c r="C107" s="23" t="s">
        <v>20</v>
      </c>
      <c r="D107" s="23"/>
      <c r="E107" s="17"/>
      <c r="F107" s="17"/>
      <c r="G107" s="50"/>
      <c r="H107" s="17"/>
      <c r="I107" s="118" t="s">
        <v>61</v>
      </c>
      <c r="J107" s="32"/>
      <c r="K107" s="32"/>
      <c r="L107" s="125" t="s">
        <v>32</v>
      </c>
    </row>
    <row r="108" spans="2:12" ht="14" thickBot="1" x14ac:dyDescent="0.2">
      <c r="B108" s="49"/>
      <c r="C108" s="23" t="s">
        <v>21</v>
      </c>
      <c r="D108" s="25"/>
      <c r="E108" s="17"/>
      <c r="F108" s="17"/>
      <c r="G108" s="50"/>
      <c r="H108" s="17"/>
      <c r="I108" s="119" t="s">
        <v>62</v>
      </c>
      <c r="J108" s="32"/>
      <c r="K108" s="32"/>
      <c r="L108" s="125" t="s">
        <v>33</v>
      </c>
    </row>
    <row r="109" spans="2:12" ht="14" thickTop="1" x14ac:dyDescent="0.15">
      <c r="B109" s="49"/>
      <c r="C109" s="23" t="s">
        <v>22</v>
      </c>
      <c r="D109" s="23">
        <f>D107-D108</f>
        <v>0</v>
      </c>
      <c r="E109" s="17"/>
      <c r="F109" s="17"/>
      <c r="G109" s="50"/>
      <c r="H109" s="17"/>
      <c r="I109" s="40" t="s">
        <v>63</v>
      </c>
      <c r="J109" s="32"/>
      <c r="K109" s="32"/>
      <c r="L109" s="125" t="s">
        <v>33</v>
      </c>
    </row>
    <row r="110" spans="2:12" ht="14" thickBot="1" x14ac:dyDescent="0.2">
      <c r="B110" s="49"/>
      <c r="C110" s="17"/>
      <c r="D110" s="17"/>
      <c r="E110" s="17"/>
      <c r="F110" s="17"/>
      <c r="G110" s="50"/>
      <c r="H110" s="17"/>
      <c r="I110" s="40" t="s">
        <v>64</v>
      </c>
      <c r="J110" s="71">
        <f>SUM(J106:J109)</f>
        <v>0</v>
      </c>
      <c r="K110" s="71">
        <f>SUM(K106:K109)</f>
        <v>0</v>
      </c>
      <c r="L110" s="125"/>
    </row>
    <row r="111" spans="2:12" ht="15" thickTop="1" thickBot="1" x14ac:dyDescent="0.2">
      <c r="B111" s="49"/>
      <c r="C111" s="20"/>
      <c r="D111" s="5" t="s">
        <v>24</v>
      </c>
      <c r="E111" s="5" t="s">
        <v>25</v>
      </c>
      <c r="F111" s="17"/>
      <c r="G111" s="50"/>
      <c r="H111" s="17"/>
      <c r="I111" s="83"/>
      <c r="J111" s="32"/>
      <c r="K111" s="32"/>
      <c r="L111" s="125"/>
    </row>
    <row r="112" spans="2:12" x14ac:dyDescent="0.15">
      <c r="B112" s="49"/>
      <c r="C112" s="93" t="s">
        <v>52</v>
      </c>
      <c r="D112" s="101"/>
      <c r="E112" s="101"/>
      <c r="F112" s="17"/>
      <c r="G112" s="50"/>
      <c r="H112" s="17"/>
      <c r="I112" s="77" t="s">
        <v>68</v>
      </c>
      <c r="J112" s="32"/>
      <c r="K112" s="32"/>
      <c r="L112" s="125"/>
    </row>
    <row r="113" spans="2:12" x14ac:dyDescent="0.15">
      <c r="B113" s="84"/>
      <c r="C113" s="20" t="s">
        <v>26</v>
      </c>
      <c r="D113" s="23"/>
      <c r="E113" s="23"/>
      <c r="F113" s="20"/>
      <c r="G113" s="50"/>
      <c r="H113" s="17"/>
      <c r="I113" s="72" t="s">
        <v>75</v>
      </c>
      <c r="J113" s="32"/>
      <c r="K113" s="32"/>
      <c r="L113" s="125"/>
    </row>
    <row r="114" spans="2:12" x14ac:dyDescent="0.15">
      <c r="B114" s="84"/>
      <c r="C114" s="20" t="s">
        <v>27</v>
      </c>
      <c r="D114" s="102"/>
      <c r="E114" s="102"/>
      <c r="F114" s="20"/>
      <c r="G114" s="50"/>
      <c r="H114" s="17"/>
      <c r="I114" s="72" t="s">
        <v>51</v>
      </c>
      <c r="J114" s="32"/>
      <c r="K114" s="32"/>
      <c r="L114" s="125" t="s">
        <v>40</v>
      </c>
    </row>
    <row r="115" spans="2:12" x14ac:dyDescent="0.15">
      <c r="B115" s="84"/>
      <c r="C115" s="20" t="s">
        <v>6</v>
      </c>
      <c r="D115" s="20"/>
      <c r="E115" s="20"/>
      <c r="F115" s="20"/>
      <c r="G115" s="50"/>
      <c r="H115" s="17"/>
      <c r="I115" s="75" t="s">
        <v>37</v>
      </c>
      <c r="J115" s="32"/>
      <c r="K115" s="32"/>
      <c r="L115" s="125" t="s">
        <v>41</v>
      </c>
    </row>
    <row r="116" spans="2:12" ht="14" thickBot="1" x14ac:dyDescent="0.2">
      <c r="B116" s="84"/>
      <c r="C116" s="20"/>
      <c r="D116" s="20"/>
      <c r="E116" s="20"/>
      <c r="F116" s="20"/>
      <c r="G116" s="50"/>
      <c r="H116" s="17"/>
      <c r="I116" s="72" t="s">
        <v>69</v>
      </c>
      <c r="J116" s="71">
        <f>SUM(J110:J115)</f>
        <v>0</v>
      </c>
      <c r="K116" s="71">
        <f>SUM(K110:K115)</f>
        <v>0</v>
      </c>
      <c r="L116" s="74"/>
    </row>
    <row r="117" spans="2:12" ht="14" thickTop="1" x14ac:dyDescent="0.15">
      <c r="B117" s="85" t="s">
        <v>7</v>
      </c>
      <c r="C117" s="22" t="s">
        <v>53</v>
      </c>
      <c r="D117" s="20"/>
      <c r="E117" s="20"/>
      <c r="F117" s="20"/>
      <c r="G117" s="50"/>
      <c r="H117" s="17"/>
      <c r="I117" s="75" t="s">
        <v>42</v>
      </c>
      <c r="J117" s="32"/>
      <c r="K117" s="32"/>
      <c r="L117" s="74"/>
    </row>
    <row r="118" spans="2:12" x14ac:dyDescent="0.15">
      <c r="B118" s="85" t="s">
        <v>9</v>
      </c>
      <c r="C118" s="30" t="s">
        <v>76</v>
      </c>
      <c r="D118" s="6"/>
      <c r="E118" s="20"/>
      <c r="F118" s="20"/>
      <c r="G118" s="50"/>
      <c r="H118" s="17"/>
      <c r="I118" s="75" t="s">
        <v>37</v>
      </c>
      <c r="J118" s="32"/>
      <c r="K118" s="32"/>
      <c r="L118" s="74"/>
    </row>
    <row r="119" spans="2:12" ht="14" thickBot="1" x14ac:dyDescent="0.2">
      <c r="B119" s="85" t="s">
        <v>8</v>
      </c>
      <c r="C119" s="22" t="s">
        <v>70</v>
      </c>
      <c r="D119" s="20"/>
      <c r="E119" s="20"/>
      <c r="F119" s="20"/>
      <c r="G119" s="50"/>
      <c r="H119" s="17"/>
      <c r="I119" s="75" t="s">
        <v>43</v>
      </c>
      <c r="J119" s="71">
        <f>SUM(J116:J118)</f>
        <v>0</v>
      </c>
      <c r="K119" s="71">
        <f>SUM(K116:K118)</f>
        <v>0</v>
      </c>
      <c r="L119" s="74"/>
    </row>
    <row r="120" spans="2:12" ht="15" thickTop="1" thickBot="1" x14ac:dyDescent="0.2">
      <c r="B120" s="86"/>
      <c r="C120" s="103" t="s">
        <v>54</v>
      </c>
      <c r="D120" s="5"/>
      <c r="E120" s="5"/>
      <c r="F120" s="5"/>
      <c r="G120" s="59"/>
      <c r="H120" s="17"/>
      <c r="I120" s="78"/>
      <c r="J120" s="79"/>
      <c r="K120" s="79"/>
      <c r="L120" s="80"/>
    </row>
    <row r="121" spans="2:12" ht="14" thickBot="1" x14ac:dyDescent="0.2">
      <c r="B121" s="130"/>
      <c r="C121" s="131"/>
      <c r="D121" s="132"/>
      <c r="E121" s="132"/>
      <c r="F121" s="132"/>
      <c r="G121" s="133"/>
      <c r="H121" s="17"/>
      <c r="I121" s="128"/>
      <c r="J121" s="128"/>
      <c r="K121" s="128"/>
      <c r="L121" s="129"/>
    </row>
    <row r="122" spans="2:12" x14ac:dyDescent="0.15">
      <c r="B122" s="104"/>
      <c r="C122" s="105"/>
      <c r="D122" s="105"/>
      <c r="E122" s="105"/>
      <c r="F122" s="105"/>
      <c r="G122" s="52"/>
      <c r="H122" s="17"/>
      <c r="I122" s="17"/>
      <c r="J122" s="17"/>
      <c r="K122" s="17"/>
    </row>
    <row r="123" spans="2:12" x14ac:dyDescent="0.15">
      <c r="B123" s="106" t="s">
        <v>72</v>
      </c>
      <c r="C123" s="20"/>
      <c r="D123" s="20"/>
      <c r="E123" s="20"/>
      <c r="F123" s="20"/>
      <c r="G123" s="50"/>
      <c r="H123" s="17"/>
      <c r="I123" s="17"/>
      <c r="J123" s="17"/>
      <c r="K123" s="17"/>
    </row>
    <row r="124" spans="2:12" x14ac:dyDescent="0.15">
      <c r="B124" s="107" t="s">
        <v>73</v>
      </c>
      <c r="C124" s="20"/>
      <c r="D124" s="20"/>
      <c r="E124" s="20"/>
      <c r="F124" s="20"/>
      <c r="G124" s="50"/>
      <c r="H124" s="17"/>
      <c r="I124" s="17"/>
      <c r="J124" s="17"/>
      <c r="K124" s="17"/>
    </row>
    <row r="125" spans="2:12" x14ac:dyDescent="0.15">
      <c r="B125" s="107" t="s">
        <v>71</v>
      </c>
      <c r="C125" s="20"/>
      <c r="D125" s="20"/>
      <c r="E125" s="20"/>
      <c r="F125" s="20"/>
      <c r="G125" s="50"/>
      <c r="H125" s="17"/>
      <c r="I125" s="17"/>
      <c r="J125" s="17"/>
      <c r="K125" s="17"/>
    </row>
    <row r="126" spans="2:12" x14ac:dyDescent="0.15">
      <c r="B126" s="108"/>
      <c r="C126" s="20"/>
      <c r="D126" s="20"/>
      <c r="E126" s="20"/>
      <c r="F126" s="20"/>
      <c r="G126" s="50"/>
      <c r="H126" s="17"/>
      <c r="I126" s="17"/>
      <c r="J126" s="17"/>
      <c r="K126" s="17"/>
    </row>
    <row r="127" spans="2:12" ht="14" thickBot="1" x14ac:dyDescent="0.2">
      <c r="B127" s="107" t="s">
        <v>55</v>
      </c>
      <c r="C127" s="20"/>
      <c r="D127" s="20"/>
      <c r="E127" s="20"/>
      <c r="F127" s="20"/>
      <c r="G127" s="50"/>
      <c r="H127" s="17"/>
      <c r="I127" s="17"/>
      <c r="J127" s="17"/>
      <c r="K127" s="17"/>
    </row>
    <row r="128" spans="2:12" ht="14" thickBot="1" x14ac:dyDescent="0.2">
      <c r="B128" s="108"/>
      <c r="C128" s="104"/>
      <c r="D128" s="134" t="s">
        <v>24</v>
      </c>
      <c r="E128" s="134" t="s">
        <v>25</v>
      </c>
      <c r="F128" s="115"/>
      <c r="G128" s="50"/>
      <c r="H128" s="17"/>
      <c r="I128" s="17"/>
      <c r="J128" s="17"/>
      <c r="K128" s="17"/>
    </row>
    <row r="129" spans="2:11" x14ac:dyDescent="0.15">
      <c r="B129" s="108"/>
      <c r="C129" s="72" t="s">
        <v>69</v>
      </c>
      <c r="D129" s="20">
        <v>160</v>
      </c>
      <c r="E129" s="20">
        <v>240</v>
      </c>
      <c r="F129" s="109"/>
      <c r="G129" s="109"/>
      <c r="H129" s="17"/>
      <c r="I129" s="17"/>
      <c r="J129" s="17"/>
      <c r="K129" s="17"/>
    </row>
    <row r="130" spans="2:11" x14ac:dyDescent="0.15">
      <c r="B130" s="108"/>
      <c r="C130" s="84" t="s">
        <v>74</v>
      </c>
      <c r="D130" s="15">
        <v>250</v>
      </c>
      <c r="E130" s="15">
        <v>250</v>
      </c>
      <c r="F130" s="53" t="s">
        <v>41</v>
      </c>
      <c r="G130" s="109"/>
      <c r="H130" s="17"/>
      <c r="I130" s="17"/>
      <c r="J130" s="17"/>
      <c r="K130" s="17"/>
    </row>
    <row r="131" spans="2:11" ht="14" thickBot="1" x14ac:dyDescent="0.2">
      <c r="B131" s="110"/>
      <c r="C131" s="86" t="s">
        <v>6</v>
      </c>
      <c r="D131" s="24">
        <f>D130+D129</f>
        <v>410</v>
      </c>
      <c r="E131" s="24">
        <f>E130+E129</f>
        <v>490</v>
      </c>
      <c r="F131" s="111"/>
      <c r="G131" s="111"/>
      <c r="H131" s="17"/>
      <c r="I131" s="17"/>
      <c r="J131" s="17"/>
      <c r="K131" s="17"/>
    </row>
    <row r="132" spans="2:11" x14ac:dyDescent="0.15">
      <c r="B132" s="97"/>
      <c r="C132" s="20"/>
      <c r="D132" s="20"/>
      <c r="E132" s="20"/>
      <c r="F132" s="20"/>
      <c r="G132" s="20"/>
      <c r="H132" s="17"/>
      <c r="I132" s="17"/>
      <c r="J132" s="17"/>
      <c r="K132" s="17"/>
    </row>
    <row r="133" spans="2:11" x14ac:dyDescent="0.15">
      <c r="B133" s="97"/>
      <c r="C133" s="20"/>
      <c r="D133" s="10"/>
      <c r="E133" s="20"/>
      <c r="F133" s="20"/>
      <c r="G133" s="20"/>
      <c r="H133" s="17"/>
      <c r="I133" s="17"/>
      <c r="J133" s="17"/>
      <c r="K133" s="17"/>
    </row>
    <row r="134" spans="2:11" x14ac:dyDescent="0.15">
      <c r="B134" s="97"/>
      <c r="C134" s="20"/>
      <c r="D134" s="20"/>
      <c r="E134" s="20"/>
      <c r="F134" s="20"/>
      <c r="G134" s="20"/>
      <c r="H134" s="17"/>
      <c r="I134" s="17"/>
      <c r="J134" s="17"/>
      <c r="K134" s="17"/>
    </row>
    <row r="135" spans="2:11" x14ac:dyDescent="0.15">
      <c r="B135" s="94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2:11" x14ac:dyDescent="0.15">
      <c r="B136" s="94"/>
      <c r="C136" s="17"/>
      <c r="D136" s="135"/>
      <c r="E136" s="135"/>
      <c r="F136" s="135"/>
      <c r="G136" s="31"/>
      <c r="H136" s="17"/>
      <c r="I136" s="17"/>
      <c r="J136" s="17"/>
      <c r="K136" s="17"/>
    </row>
    <row r="137" spans="2:11" x14ac:dyDescent="0.15">
      <c r="B137" s="94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2:11" x14ac:dyDescent="0.15">
      <c r="B138" s="93"/>
      <c r="C138" s="17"/>
      <c r="D138" s="10"/>
      <c r="E138" s="10"/>
      <c r="F138" s="17"/>
      <c r="G138" s="10"/>
      <c r="H138" s="17"/>
      <c r="I138" s="17"/>
      <c r="J138" s="17"/>
      <c r="K138" s="17"/>
    </row>
    <row r="139" spans="2:11" x14ac:dyDescent="0.15">
      <c r="B139" s="10"/>
      <c r="C139" s="9"/>
      <c r="D139" s="10"/>
      <c r="E139" s="9"/>
      <c r="F139" s="9"/>
      <c r="G139" s="10"/>
      <c r="H139" s="17"/>
      <c r="I139" s="17"/>
      <c r="J139" s="17"/>
      <c r="K139" s="17"/>
    </row>
    <row r="140" spans="2:11" x14ac:dyDescent="0.15">
      <c r="B140" s="10"/>
      <c r="C140" s="10"/>
      <c r="D140" s="10"/>
      <c r="E140" s="10"/>
      <c r="F140" s="10"/>
      <c r="G140" s="10"/>
      <c r="H140" s="17"/>
      <c r="I140" s="17"/>
      <c r="J140" s="17"/>
      <c r="K140" s="17"/>
    </row>
    <row r="141" spans="2:11" x14ac:dyDescent="0.15">
      <c r="B141" s="10"/>
      <c r="C141" s="10"/>
      <c r="D141" s="10"/>
      <c r="E141" s="10"/>
      <c r="F141" s="20"/>
      <c r="G141" s="20"/>
      <c r="H141" s="17"/>
      <c r="I141" s="17"/>
      <c r="J141" s="17"/>
      <c r="K141" s="17"/>
    </row>
    <row r="142" spans="2:11" x14ac:dyDescent="0.15">
      <c r="B142" s="10"/>
      <c r="C142" s="10"/>
      <c r="D142" s="10"/>
      <c r="E142" s="10"/>
      <c r="F142" s="17"/>
      <c r="G142" s="17"/>
      <c r="H142" s="17"/>
      <c r="I142" s="17"/>
      <c r="J142" s="17"/>
      <c r="K142" s="17"/>
    </row>
    <row r="143" spans="2:11" x14ac:dyDescent="0.15">
      <c r="B143" s="10"/>
      <c r="C143" s="10"/>
      <c r="D143" s="10"/>
      <c r="E143" s="10"/>
      <c r="F143" s="10"/>
      <c r="G143" s="10"/>
      <c r="H143" s="17"/>
      <c r="I143" s="17"/>
      <c r="J143" s="17"/>
      <c r="K143" s="17"/>
    </row>
    <row r="144" spans="2:11" x14ac:dyDescent="0.15">
      <c r="B144" s="10"/>
      <c r="C144" s="10"/>
      <c r="D144" s="10"/>
      <c r="E144" s="10"/>
      <c r="F144" s="10"/>
      <c r="G144" s="10"/>
      <c r="H144" s="17"/>
      <c r="I144" s="17"/>
      <c r="J144" s="17"/>
      <c r="K144" s="17"/>
    </row>
    <row r="145" spans="2:11" x14ac:dyDescent="0.15">
      <c r="B145" s="17"/>
      <c r="C145" s="17"/>
      <c r="D145" s="17"/>
      <c r="E145" s="17"/>
      <c r="F145" s="10"/>
      <c r="G145" s="10"/>
      <c r="H145" s="17"/>
      <c r="I145" s="17"/>
      <c r="J145" s="17"/>
      <c r="K145" s="17"/>
    </row>
    <row r="146" spans="2:11" x14ac:dyDescent="0.15">
      <c r="B146" s="17"/>
      <c r="C146" s="17"/>
      <c r="D146" s="17"/>
      <c r="E146" s="17"/>
      <c r="F146" s="17"/>
      <c r="G146" s="10"/>
      <c r="H146" s="17"/>
      <c r="I146" s="17"/>
      <c r="J146" s="17"/>
      <c r="K146" s="17"/>
    </row>
    <row r="147" spans="2:11" x14ac:dyDescent="0.15">
      <c r="B147" s="17"/>
      <c r="C147" s="17"/>
      <c r="D147" s="20"/>
      <c r="E147" s="20"/>
      <c r="F147" s="10"/>
      <c r="G147" s="17"/>
      <c r="H147" s="17"/>
      <c r="I147" s="17"/>
      <c r="J147" s="17"/>
      <c r="K147" s="17"/>
    </row>
    <row r="148" spans="2:11" x14ac:dyDescent="0.15">
      <c r="B148" s="20"/>
      <c r="C148" s="20"/>
      <c r="D148" s="32"/>
      <c r="E148" s="32"/>
      <c r="F148" s="32"/>
      <c r="G148" s="17"/>
      <c r="H148" s="17"/>
      <c r="I148" s="17"/>
      <c r="J148" s="17"/>
      <c r="K148" s="17"/>
    </row>
    <row r="149" spans="2:11" x14ac:dyDescent="0.15">
      <c r="B149" s="20"/>
      <c r="C149" s="20"/>
      <c r="D149" s="32"/>
      <c r="E149" s="32"/>
      <c r="F149" s="32"/>
      <c r="G149" s="17"/>
      <c r="H149" s="17"/>
      <c r="I149" s="17"/>
      <c r="J149" s="17"/>
      <c r="K149" s="17"/>
    </row>
    <row r="150" spans="2:11" x14ac:dyDescent="0.15">
      <c r="B150" s="20"/>
      <c r="C150" s="20"/>
      <c r="D150" s="32"/>
      <c r="E150" s="32"/>
      <c r="F150" s="32"/>
      <c r="G150" s="17"/>
      <c r="H150" s="17"/>
      <c r="I150" s="17"/>
      <c r="J150" s="17"/>
      <c r="K150" s="17"/>
    </row>
    <row r="151" spans="2:11" x14ac:dyDescent="0.15">
      <c r="B151" s="20"/>
      <c r="C151" s="20"/>
      <c r="D151" s="32"/>
      <c r="E151" s="32"/>
      <c r="F151" s="32"/>
      <c r="G151" s="17"/>
      <c r="H151" s="17"/>
      <c r="I151" s="17"/>
      <c r="J151" s="17"/>
      <c r="K151" s="17"/>
    </row>
    <row r="152" spans="2:11" x14ac:dyDescent="0.15"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2:11" x14ac:dyDescent="0.15"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2:11" x14ac:dyDescent="0.15">
      <c r="B154" s="6"/>
      <c r="C154" s="6"/>
      <c r="D154" s="6"/>
      <c r="E154" s="6"/>
      <c r="F154" s="6"/>
      <c r="G154" s="6"/>
      <c r="H154" s="10"/>
      <c r="I154" s="17"/>
      <c r="J154" s="17"/>
      <c r="K154" s="17"/>
    </row>
    <row r="155" spans="2:11" x14ac:dyDescent="0.15">
      <c r="B155" s="6"/>
      <c r="C155" s="6"/>
      <c r="D155" s="6"/>
      <c r="E155" s="6"/>
      <c r="F155" s="6"/>
      <c r="G155" s="6"/>
      <c r="H155" s="10"/>
      <c r="I155" s="17"/>
      <c r="J155" s="17"/>
      <c r="K155" s="17"/>
    </row>
    <row r="156" spans="2:11" x14ac:dyDescent="0.15">
      <c r="B156" s="6"/>
      <c r="C156" s="6"/>
      <c r="D156" s="6"/>
      <c r="E156" s="6"/>
      <c r="F156" s="6"/>
      <c r="G156" s="6"/>
      <c r="H156" s="10"/>
      <c r="I156" s="17"/>
      <c r="J156" s="17"/>
      <c r="K156" s="17"/>
    </row>
    <row r="157" spans="2:11" x14ac:dyDescent="0.15">
      <c r="B157" s="6"/>
      <c r="C157" s="6"/>
      <c r="D157" s="6"/>
      <c r="E157" s="6"/>
      <c r="F157" s="6"/>
      <c r="G157" s="6"/>
      <c r="H157" s="20"/>
      <c r="I157" s="17"/>
      <c r="J157" s="17"/>
      <c r="K157" s="17"/>
    </row>
    <row r="158" spans="2:11" x14ac:dyDescent="0.15">
      <c r="H158" s="10"/>
      <c r="I158" s="23"/>
      <c r="J158" s="17"/>
      <c r="K158" s="17"/>
    </row>
    <row r="159" spans="2:11" x14ac:dyDescent="0.15">
      <c r="H159" s="10"/>
      <c r="I159" s="23"/>
      <c r="J159" s="17"/>
      <c r="K159" s="17"/>
    </row>
    <row r="160" spans="2:11" x14ac:dyDescent="0.15">
      <c r="H160" s="10"/>
      <c r="I160" s="23"/>
      <c r="J160" s="17"/>
      <c r="K160" s="17"/>
    </row>
    <row r="161" spans="8:11" x14ac:dyDescent="0.15">
      <c r="H161" s="10"/>
      <c r="I161" s="20"/>
      <c r="J161" s="17"/>
      <c r="K161" s="17"/>
    </row>
    <row r="162" spans="8:11" x14ac:dyDescent="0.15">
      <c r="H162" s="10"/>
      <c r="I162" s="23"/>
      <c r="J162" s="17"/>
      <c r="K162" s="17"/>
    </row>
    <row r="163" spans="8:11" x14ac:dyDescent="0.15">
      <c r="H163" s="17"/>
      <c r="I163" s="23"/>
      <c r="J163" s="17"/>
      <c r="K163" s="17"/>
    </row>
    <row r="164" spans="8:11" x14ac:dyDescent="0.15">
      <c r="H164" s="17"/>
      <c r="I164" s="23"/>
      <c r="J164" s="19"/>
      <c r="K164" s="17"/>
    </row>
    <row r="165" spans="8:11" x14ac:dyDescent="0.15">
      <c r="H165" s="17"/>
      <c r="I165" s="23"/>
      <c r="J165" s="19"/>
      <c r="K165" s="17"/>
    </row>
    <row r="166" spans="8:11" x14ac:dyDescent="0.15">
      <c r="H166" s="17"/>
      <c r="I166" s="23"/>
      <c r="J166" s="19"/>
      <c r="K166" s="17"/>
    </row>
    <row r="167" spans="8:11" x14ac:dyDescent="0.15">
      <c r="H167" s="17"/>
      <c r="I167" s="17"/>
      <c r="J167" s="17"/>
      <c r="K167" s="17"/>
    </row>
    <row r="168" spans="8:11" x14ac:dyDescent="0.15">
      <c r="H168" s="17"/>
      <c r="I168" s="17"/>
      <c r="J168" s="17"/>
      <c r="K168" s="17"/>
    </row>
    <row r="169" spans="8:11" x14ac:dyDescent="0.15">
      <c r="H169" s="17"/>
      <c r="I169" s="17"/>
      <c r="J169" s="17"/>
      <c r="K169" s="17"/>
    </row>
    <row r="170" spans="8:11" x14ac:dyDescent="0.15">
      <c r="H170" s="6"/>
      <c r="I170" s="17"/>
      <c r="J170" s="17"/>
      <c r="K170" s="17"/>
    </row>
    <row r="171" spans="8:11" x14ac:dyDescent="0.15">
      <c r="H171" s="6"/>
      <c r="I171" s="17"/>
      <c r="J171" s="17"/>
      <c r="K171" s="17"/>
    </row>
    <row r="172" spans="8:11" x14ac:dyDescent="0.15">
      <c r="H172" s="6"/>
      <c r="I172" s="17"/>
      <c r="J172" s="17"/>
      <c r="K172" s="17"/>
    </row>
    <row r="173" spans="8:11" x14ac:dyDescent="0.15">
      <c r="H173" s="6"/>
      <c r="I173" s="17"/>
      <c r="J173" s="17"/>
      <c r="K173" s="17"/>
    </row>
    <row r="174" spans="8:11" x14ac:dyDescent="0.15">
      <c r="I174" s="6"/>
      <c r="J174" s="6"/>
      <c r="K174" s="6"/>
    </row>
    <row r="175" spans="8:11" x14ac:dyDescent="0.15">
      <c r="I175" s="6"/>
      <c r="J175" s="6"/>
      <c r="K175" s="6"/>
    </row>
    <row r="176" spans="8:11" x14ac:dyDescent="0.15">
      <c r="I176" s="6"/>
      <c r="J176" s="6"/>
      <c r="K176" s="6"/>
    </row>
    <row r="177" spans="9:11" x14ac:dyDescent="0.15">
      <c r="I177" s="6"/>
      <c r="J177" s="6"/>
      <c r="K177" s="6"/>
    </row>
  </sheetData>
  <mergeCells count="1">
    <mergeCell ref="D136:F136"/>
  </mergeCells>
  <phoneticPr fontId="3" type="noConversion"/>
  <pageMargins left="0.25" right="0.25" top="0.75" bottom="0.75" header="0.3" footer="0.3"/>
  <pageSetup scale="75" orientation="landscape" horizontalDpi="4294967292" verticalDpi="4294967292"/>
  <headerFooter>
    <oddHeader>&amp;C&amp;"System Font,Bold"&amp;K000000PSH_Probelms_NRD_18</oddHeader>
  </headerFooter>
  <rowBreaks count="2" manualBreakCount="2">
    <brk id="43" max="16383" man="1"/>
    <brk id="85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Law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Colon</dc:creator>
  <cp:lastModifiedBy>J.M. Colon</cp:lastModifiedBy>
  <cp:lastPrinted>2012-10-12T13:56:02Z</cp:lastPrinted>
  <dcterms:created xsi:type="dcterms:W3CDTF">2010-10-03T12:43:59Z</dcterms:created>
  <dcterms:modified xsi:type="dcterms:W3CDTF">2019-03-04T16:50:50Z</dcterms:modified>
</cp:coreProperties>
</file>