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ccfs.macomb.county\maccty\HR\shared\IntraDept\IT Shared\1 Workday\Configuration Phase\1a HCM Configuration Conversion Workbooks\80_Scripts\01_raw SQL\"/>
    </mc:Choice>
  </mc:AlternateContent>
  <bookViews>
    <workbookView xWindow="-120" yWindow="-120" windowWidth="20730" windowHeight="9285"/>
  </bookViews>
  <sheets>
    <sheet name="Macomb County - Phase1 - Conver" sheetId="1" r:id="rId1"/>
    <sheet name="Sheet1" sheetId="3" r:id="rId2"/>
    <sheet name="Comments" sheetId="2" r:id="rId3"/>
  </sheets>
  <definedNames>
    <definedName name="_xlnm._FilterDatabase" localSheetId="0" hidden="1">'Macomb County - Phase1 - Conver'!$A$1:$S$930</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2" i="1" l="1"/>
  <c r="B1" i="3" l="1"/>
  <c r="B2" i="3" s="1"/>
  <c r="B3" i="3" s="1"/>
  <c r="B4" i="3" s="1"/>
  <c r="B5" i="3" s="1"/>
  <c r="B6" i="3" s="1"/>
  <c r="B7" i="3" s="1"/>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B39" i="3" s="1"/>
  <c r="B40" i="3" s="1"/>
  <c r="B41" i="3" s="1"/>
  <c r="B42" i="3" s="1"/>
  <c r="B43" i="3" s="1"/>
  <c r="B44" i="3" s="1"/>
  <c r="B45" i="3" s="1"/>
  <c r="B46" i="3" s="1"/>
  <c r="B47" i="3" s="1"/>
  <c r="B48" i="3" s="1"/>
  <c r="B49" i="3" s="1"/>
  <c r="B50" i="3" s="1"/>
  <c r="B51" i="3" s="1"/>
  <c r="B52" i="3" s="1"/>
  <c r="B53" i="3" s="1"/>
  <c r="B54" i="3" s="1"/>
  <c r="B55" i="3" s="1"/>
  <c r="B56" i="3" s="1"/>
  <c r="B57" i="3" s="1"/>
  <c r="B58" i="3" s="1"/>
  <c r="B59" i="3" s="1"/>
  <c r="B60" i="3" s="1"/>
  <c r="B61" i="3" s="1"/>
  <c r="B62" i="3" s="1"/>
  <c r="B63" i="3" s="1"/>
  <c r="B64" i="3" s="1"/>
  <c r="B65" i="3" s="1"/>
  <c r="B66" i="3" s="1"/>
  <c r="B67" i="3" s="1"/>
  <c r="B68" i="3" s="1"/>
  <c r="B69" i="3" s="1"/>
  <c r="B70" i="3" s="1"/>
  <c r="B71" i="3" s="1"/>
  <c r="B72" i="3" s="1"/>
  <c r="B73" i="3" s="1"/>
  <c r="B74" i="3" s="1"/>
  <c r="B75" i="3" s="1"/>
  <c r="B76" i="3" s="1"/>
  <c r="B77" i="3" s="1"/>
  <c r="B78" i="3" s="1"/>
  <c r="B79" i="3" s="1"/>
  <c r="B80" i="3" s="1"/>
  <c r="B81" i="3" s="1"/>
</calcChain>
</file>

<file path=xl/sharedStrings.xml><?xml version="1.0" encoding="utf-8"?>
<sst xmlns="http://schemas.openxmlformats.org/spreadsheetml/2006/main" count="1660" uniqueCount="751">
  <si>
    <t>Issue #</t>
  </si>
  <si>
    <t>Auto Number</t>
  </si>
  <si>
    <t>Build</t>
  </si>
  <si>
    <t>Phase</t>
  </si>
  <si>
    <t>Status</t>
  </si>
  <si>
    <t>Functional Area</t>
  </si>
  <si>
    <t>File</t>
  </si>
  <si>
    <t>Source System</t>
  </si>
  <si>
    <t>Issue Description</t>
  </si>
  <si>
    <t>Impacted Object</t>
  </si>
  <si>
    <t>Invalid Value</t>
  </si>
  <si>
    <t>Count</t>
  </si>
  <si>
    <t>Warning?</t>
  </si>
  <si>
    <t>Primary IDs</t>
  </si>
  <si>
    <t>Resolution Action During Conversion</t>
  </si>
  <si>
    <t>Initial Review</t>
  </si>
  <si>
    <t>Value does not match a configured Workday Reference ID.</t>
  </si>
  <si>
    <t>N</t>
  </si>
  <si>
    <t>Y</t>
  </si>
  <si>
    <t>Required field is blank.</t>
  </si>
  <si>
    <t>USA</t>
  </si>
  <si>
    <t>Address component is not populated, but is required for the country.</t>
  </si>
  <si>
    <t>City</t>
  </si>
  <si>
    <t>Postal Code</t>
  </si>
  <si>
    <t>Region</t>
  </si>
  <si>
    <t>All</t>
  </si>
  <si>
    <t>CNP</t>
  </si>
  <si>
    <t>Company Organization</t>
  </si>
  <si>
    <t>Company</t>
  </si>
  <si>
    <t>County of Macomb</t>
  </si>
  <si>
    <t>Check</t>
  </si>
  <si>
    <t>Null</t>
  </si>
  <si>
    <t>CNP740</t>
  </si>
  <si>
    <t>740</t>
  </si>
  <si>
    <t>Open</t>
  </si>
  <si>
    <t>Spend</t>
  </si>
  <si>
    <t>Supplier Settlement Bank Data</t>
  </si>
  <si>
    <t>Bank Account Type is required.</t>
  </si>
  <si>
    <t>AccountType-SettlementAccount</t>
  </si>
  <si>
    <t>E02680
E02759
E03549
E03562
E03563
E03567
E03570
E03571
E03572
E03573
E03581
E03582
E03585
E03592
E03593
E03595
E03599
E03661
E03662
E03663
E03669
E03671
E03685
E03686
E03694
E03695
E03696
E03700
E03708
V00797
V00922
V02084
V05184
V06902
V079515
V079521
V080738
V081394
V081850
V081879
V082174
V082177
V082286
V082320
V082417
V082589
V082633
V082841
V082995
V083425
V083604
V083645
V083655
V083731
V083732
V084030</t>
  </si>
  <si>
    <t>Please provide the data as it is a required field.</t>
  </si>
  <si>
    <t>CNP742</t>
  </si>
  <si>
    <t>742</t>
  </si>
  <si>
    <t>Bank Format Error: Routing Transit Number must be 9 numeric digits.</t>
  </si>
  <si>
    <t>Bank ID Number-Settlement Account</t>
  </si>
  <si>
    <t>E03322</t>
  </si>
  <si>
    <t>Please provide Bank ID Number-Settlement Account in 9 digits.</t>
  </si>
  <si>
    <t>CNP744</t>
  </si>
  <si>
    <t>744</t>
  </si>
  <si>
    <t>Bank Name is required for this Country</t>
  </si>
  <si>
    <t>Bank Name-Settlement Account</t>
  </si>
  <si>
    <t>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
V082417
V082589
V082633
V082841
V082995
V083425
V083604
V083645
V083655
V083731
V083732
V084030</t>
  </si>
  <si>
    <t>Please provide the data as it is a required field</t>
  </si>
  <si>
    <t>CNP747</t>
  </si>
  <si>
    <t>747</t>
  </si>
  <si>
    <t>Supplier Email</t>
  </si>
  <si>
    <t>Email addresses must be in the format of 'xxx@yy.com'.  Valid examples: john.doe@aol.com, jane@aol.com.</t>
  </si>
  <si>
    <t>Email Address</t>
  </si>
  <si>
    <t>brianaune_25@yahoo.com	 brian.aune@mccmh.net</t>
  </si>
  <si>
    <t>Please provide data in correct format.</t>
  </si>
  <si>
    <t>CNP736</t>
  </si>
  <si>
    <t>736</t>
  </si>
  <si>
    <t>Supplier General Data</t>
  </si>
  <si>
    <t>Invalid ID value.  '1099-MISC' is not a valid ID value for type = 'Tax_Authority_Form_Type'</t>
  </si>
  <si>
    <t>Tax Authority Form Type</t>
  </si>
  <si>
    <t>1099-MISC</t>
  </si>
  <si>
    <t>V05609
V00031
V00053
V00141
V05588
V00685
V06262
V00715
V00390
V00396
V00075
V00794
V01880
V01894
V06263
V00299
V00642
V02613
V00869
V01719
V02056
V01037
V02078
V01056
V02099
V01076
V01098
V01457
V02151
V01820
V01130
V01848
V01853
V29920
V01547
V01906
V02278
V01216
V01592
V01301
V01333
V02040
V02450
V03494
V03507
V29398
V02568
V03290
V04009
V02666
V02686
V30215
V02769
V02226
V02606
V03852
V04218
V04226
V04580
V04605
V03920
V04626
V03940
V03942
V04291
V04670
V04680
V04335
V04369
V04720
V04724
V05082
V04400
V04414
V04767
V03732
V04792
V04484
V30047
V04850
V04852
V04166
V05271
V05358
V05366
V05135
V05140
V05169
V05225
V30665
V05405
V05406
V06621
V06708
V07482
V29579
V07056
V08000
V08786
V29245
V29676
V08318
V08331
V29388
V30445
V09527
V10410
V09977
V11241
V30666
V30525
V12674
V30743
V12334
V11983
V12382
V31779
V12796
V12665
V31777
V12692
V13793
V30670
V31129
V13299
V13938
V14614
V31100
V13791
V14256
V13942
V31552
V14057
V14379
V14380
V31795
V14344
V14723
V31823
V14716
V14688
V32742
V15365
V35420
V15380
V36426
V15672
V16041
V40265
V40316
V36393
V36857
V34416
V16454
V36508
V16387
V16329
V39253
V41515
V17241
V43566
V43665
V41621
V44937
V16979
V17502
V17235
V45850
V41152
V45120
V17623
V49247
V17741
V44500
V50504
V54011
V54102
V47677
V50392
V55391
V50953
V43865
V19000
V45675
V19837
V53008
V19805
V55870
V19806
V49271
V53804
V20419
V41620
V20174
V21251
V51741
V51742
V54537
V20660
V53010
V50112
V22170
V22674
V22774
V21777
V54444
V22659
V54082
V25733
V24990
V24099
V53832
V24138
V26203
V26544
V26546
V53310
V55537
V25922
V26122
V27433
V27704
V27359
V28837
V28388
V55949
V56121
V56232
V56280
V56355
V56414
V56424
V56666
V56710
V57275
V57357
V57504
V57676
V58232
V58290
V58297
V58475
V58885
V58886
V58898
V59018
V59091
V59281
V59385
V59999
V60022
V60040
V60047
V60460
V60635
V60929
V61106
V61187
V61274
V61366
V61664
V61808
V61814
V61850
V61983
V61989
V61998
V62292
V62568
V63027
V63154
V63661
V63881
V63935
V64029
V64033
V64087
V64088
V64118
V64199
V64202
V64247
V64318
V64548
V64557
V64737
V64760
V64851
V65172
V65182
V65217
V65240
V65466
V65496
V65652
V65861
V65942
V66112
V66623
V66645
V66714
V66737
V67031
V67728
V67820
V67938
V67941
V68211
V68443
V68738
V68866
V68930
V69012
V69063
V69128
V69230
V69290
V69332
V69431
V69511
V69554
V69670
V69715
V69882
V70082
V70087
V70097
V70191
V70280
E03154
V70666
V70764
V71192
V71421
V71726
V71742
V71826
V71882
V71887
V72042
V72126
V72164
V72229
V72306
V72346
V72541
V72684
V73029
V73079
V73117
V73134
V73135
V73155
V73175
V73181
V73195
V73212
V73308
V73615
V73646
V73656
V73660
V73665
V73666
V73709
V73742
V73744
V73863
V73864
V73981
V74009
V74014
V74083
V74131
V74300
V74319
V74381
V74388
V74390
V74413
V74455
V74509
V74537
V74614
V74672
V74693
V74695
V74701
V74709
V74716
V74785
V74798
V74809
V74959
V74988
V75001
V75012
V75017
V75035
V75056
V75105
V75137
V75150
V75188
V75203
V75208
V75234
V75237
V75317
V75346
V75364
V75376
V75394
V75437
V75441
V75460
V75472
V75476
V75488
V75492
V75493
V75536
V75541
V75595
V75697
V75732
V75786
V75879
V75933
V75946
V75971
V75986
V76013
V76038
V76102
V76157
V76184
V76258
V76275
V76302
V76392
V76400
V76406
V76424
V76724
V76733
V76752
V76776
V76826
V76833
V76872
V76905
V76936
V76962
V76986
V76994
V77027
V77046
V77138
V77144
V77247
V77325
V77332
V77354
V77483
V77653
V77658
V77705
V77716
V77718
V77862
V77912
V78076
V78098
V78122
V78156
V78236
V78253
V78426
V78481
V78502
V78536
V78549
V78602
V78632
V78719
V78749
V78765
V78801
V78837
V79143
V79415
V79419
V079637
V079706
V079786
V079939
V080026
V080075
V080088
V080155
V080164
V080182
V080254
V081024
V081166
V081196
V081242
V081310
V081353
V081354
V081377
V081382
V081384
V081404
V081459
V081488
V081500
V081508
V081511
V081512
V081528
V081529
V081542
V081548
V081568
V081569
V081576
V081589
V081592
V081598
V081623
V081630
V081631
V081632
V081642
V081655
V081654
V081666
V081671
V081681
V081698
V081730
V081736
V081737
V081739
V081740
V081795
V081797
V081798
V081800
V081802
V081810
V081811
V081830
V081887
V081891
V082005
V082058
V082071
V082121
V0821</t>
  </si>
  <si>
    <t>Remapped 1099-MISC = 1099_MISC</t>
  </si>
  <si>
    <t>CNP737</t>
  </si>
  <si>
    <t>737</t>
  </si>
  <si>
    <t>Supplier Address</t>
  </si>
  <si>
    <t>Invalid ID value.  'USA-' is not a valid ID value for type = 'Country_Region_ID'</t>
  </si>
  <si>
    <t>USA-</t>
  </si>
  <si>
    <t>V02549
V02557
V03079
V03183
V03747</t>
  </si>
  <si>
    <t>USA- is not a correct value for Region, please provide the correct reference value</t>
  </si>
  <si>
    <t>CNP738</t>
  </si>
  <si>
    <t>738</t>
  </si>
  <si>
    <t>Invalid ID  value for type = 'Tax_ID_Type'</t>
  </si>
  <si>
    <t>Tax ID Type 1
Tax ID Type 2</t>
  </si>
  <si>
    <t>USA_SSN
USA_EIN</t>
  </si>
  <si>
    <t>C00009
DCLK
DDC1
DPWK
E00009
E00528
E00793
E01565
E01812
E02069
E02153
E02336
E02409
E02410
E02451
E02461
E02520
E02561
E02786
E02810
E02898
E02899
E02987
E02988
E03154
E03206
E03267
E03375
E03395
E03405
E03406
E03418
E03429
E03458
E03459
E03516
E03533
E03564
E03578
E03586
E03587
E03658
E03660
E03666
E03668
E03672
E03673
E03681
E03682
E03689
E03693
JR0000000016
JR0000000446
JR0000001297
JR0000001468
JR0000001487
JR0000001591
JR0000001772
JR0000001869
JR0000001998
JR0000002034
JR0000002654
JR0000002984
JR0000003304
JR0000003624
JR0000003772
JR0000004511
JR0000004537
JR0000004761
JR0000004973
JR0000005180
JR0000005317
JR0000005344
JR0000005522
JR0000005669
JR0000005851
JR0000005987
JR0000006200
JR0000006348
JR0000007028
JR0000007157
JR0000007251
JR0000007515
JR0000008605
JR0000008764
JR0000009109
JR0000009307
JR0000009480
JR0000009542
JR0000009704
JR0000009768
JR0000009815
JR0000009984
JR0000010079
JR0000010818
JR0000011154
JR0000011859
JR0000012009
JR0000012020
JR0000012226
JR0000012253
JR0000012635
JR0000012882
JR0000013521
JR0000013823
JR0000013910
JR0000013990
JR0000014016
JR0000014150
JR0000014156
JR0000014346
JR0000014361
JR0000014685
JR0000014686
JR0000014697
JR0000014698
JR0000014701
JR0000015934
JR0000016080
JR0000016274
JR0000016912
JR0000017037
JR0000017203
JR0000017504
JR0000017828
JR0000017884
JR0000018078
JR0000018237
JR0000018485
JR0000019495
JR0000019607
JR0000019800
JR0000020388
JR0000020580
JR0000020950
JR0000020992
JR0000021655
JR0000021663
JR0000022209
JR0000022300
JR0000022755
JR0000022837
JR0000022927
JR0000022986
JR0000023010
JR0000023117
JR0000023392
JR0000023589
JR0000023886
JR0000024048
JR0000024050
JR0000024309
JR0000024489
JR0000024637
JR0000024677
JR0000025180
JR0000025219
JR0000025343
JR0000025537
JR0000025580
JR0000025705
JR0000027312
JR0000027328
JR0000027505
JR0000027516
JR0000027714
JR0000027744
JR0000028314
JR0000028364
JR0000028632
JR0000028768
JR0000028987
JR0000029210
JR0000029219
JR0000029739
JR0000030056
JR0000030644
JR0000032231
JR0000032250
JR0000032461
JR0000032681
JR0000032740
JR0000032768
JR0000033011
JR0000033013
JR0000033092
JR0000033562
JR0000033814
JR0000033821
JR0000033983
JR0000034339
JR0000034652
JR0000035173
JR0000035578
JR0000035946
JR0000036062
JR0000036960
JR0000036976
JR0000037182
JR0000037189
JR0000037247
JR0000037334
JR0000037452
JR0000038277
JR0000038610
JR0000039423
JR0000039431
JR0000039442
JR0000039640
JR0000039788
JR0000040150
JR0000040213
JR0000040728
JR0000041107
JR0000041134
JR0000042248
JR0000042603
JR0000042671
JR0000042706
JR0000042734
JR0000043264
JR0000043282
JR0000043290
JR0000043577
JR0000043730
JR0000043758
JR0000043810
JR0000044025
JR0000044105
JR0000044522
JR0000044632
JR0000044833
JR0000044840
JR0000044855
JR0000044978
JR0000045361
JR0000045611
JR0000045718
JR0000045737
JR0000046391
JR0000046625
JR0000046722
JR0000047012
JR0000047226
JR0000047304
JR0000047409
JR0000047677
JR0000047711
JR0000048104
JR0000048313
JR0000048829
JR0000049114
JR0000049244
JR0000049528
JR0000050265
JR0000050646
JR0000050667
JR0000051651
JR0000051696
JR0000051905
JR0000052017
JR0000052999
JR0000053232
JR0000053277
JR0000053316
JR0000053598
JR0000053787
JR0000054086
JR0000054226
JR0000054330
JR0000054571
JR0000054614
JR0000054681
JR0000054684
JR0000054723
JR0000054895
JR0000055395
JR0000056125
JR0000056418
JR0000056822
JR0000056863
JR0000056949
JR0000057368
JR0000057497
JR0000057825
JR0000057851
JR0000057913
JR0000057930
JR0000058298
JR0000059223
JR0000059384
JR0000059680
JR0000060044
JR0000060666
JR0000061523
JR0000061688
JR0000061801
JR0000062209
JR0000062375
JR0000062611
JR0000062648
JR0000062810
JR0000062840
JR0000062976
JR0000063039
JR0000063054
JR0000063447
JR0000063618
JR0000064818
JR0000064848
JR0000064930
JR0000065240
JR0000065438
JR0000065650
JR0000065710
JR0000066031
JR0000066163
JR0000066253
JR0000066550
JR0000067213
JR0000067928
JR0000067957
JR0000068107
JR0000068195
JR0000068338
JR0000068357
JR0000068375
JR0000068485
JR0000068533
JR0000068754
JR0000069159
JR0000069</t>
  </si>
  <si>
    <t>Remapped 
USA_SSN = USA-SSN
USA_EIN = USA-EIN</t>
  </si>
  <si>
    <t>CNP741</t>
  </si>
  <si>
    <t>741</t>
  </si>
  <si>
    <t>Routing Transit or Institution Number is required for this country.</t>
  </si>
  <si>
    <t>E00152
E02680
E02759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
V082417
V082589
V082633
V082841
V082995
V083425
V083604
V083645
V083655
V083731
V083732
V084030</t>
  </si>
  <si>
    <t>Please provide the data</t>
  </si>
  <si>
    <t>CNP743</t>
  </si>
  <si>
    <t>743</t>
  </si>
  <si>
    <t>The check sum validation failed for the entered Routing Transit Number. Please verify it against the Routing Transit Number provided by your financial institution.</t>
  </si>
  <si>
    <t>CNP745</t>
  </si>
  <si>
    <t>745</t>
  </si>
  <si>
    <t>Transaction Tax ID can only be selected when the Tax ID Type is selected as a Transaction Tax ID.  Otherwise it must be blank.</t>
  </si>
  <si>
    <t>Transaction Tax ID #2
Tax ID Type 2</t>
  </si>
  <si>
    <t>NULL</t>
  </si>
  <si>
    <t>762533
E00077
E00087
E00124
E00133
E00152
E00166
E00195
E00278
E00331
E00404
E00470
E00471
E00492
E00529
E00561
E00618
E00652
E00656
E00702
E00786
E00900
E00926
E01077
E01097
E01099
E01276
E01366
E01420
E01450
E01562
E01577
E01640
E01653
E01781
E01800
E01833
E01836
E01847
E01867
E02119
E02133
E02160
E02172
E02215
E02250
E02304
E02324
E02398
E02417
E02475
E02543
E02596
E02632
E02666
E02671
E02680
E02716
E02719
E02723
E02746
E02759
E02783
E02817
E02842
E02844
E02847
E02856
E02882
E02883
E02900
E02920
E02928
E02952
E02976
E02995
E03006
E03008
E03015
E03040
E03066
E03079
E03100
E03101
E03182
E03198
E03205
E03223
E03252
E03253
E03254
E03259
E03271
E03279
E03302
E03322
E03341
E03383
E03388
E03410
E03417
E03439
E03441
E03449
E03509
E03510
E03527
E03529
E03530
E03536
E03549
E03560
E03561
E03562
E03563
E03567
E03569
E03570
E03571
E03572
E03573
E03580
E03581
E03582
E03585
E03590
E03592
E03593
E03594
E03595
E03599
E03600
E03602
E03643
E03644
E03646
E03661
E03662
E03663
E03664
E03665
E03667
E03669
E03670
E03671
E03684
E03685
E03686
E03688
E03690
E03694
E03695
E03696
E03699
E03700
E03703
E03708
J0956347
JF31871
V00013
V00081
V00422
V00428
V00528
V00797
V00922
V00930
V01228
V01359
V01446
V01462
V01581
V01807
V02041
V02084
V02383
V02502
V02549
V02557
V02993
V03029
V03079
V03183
V03311
V03421
V03445
V03747
V04168
V04234
V04391
V04421
V04433
V04436
V04611
V04822
V05024
V05156
V05184
V05350
V05355
V05362
V05380
V05444
V05515
V05603
V05613
V05614
V05743
V05755
V05787
V06147
V06299
V06349
V06377
V06902
V06960
V07236
V07399
V07650
V07874
V079515
V079521
V080738
V081394
V081850
V081879
V082174
V082177
V082286
V082320
V082417
V082589
V082633
V082813
V082841
V082995
V083425
V083604
V083645
V083655
V083731
V083732
V084030
V08405
V08409
V08412
V084350
V084516
V084648
V084823
V084882
V084955
V084974
V084978
V084997
V085017
V085024
V085025
V085028
V085030
V085031
V085032
V085033
V085034
V085035
V085036
V085037
V085038
V085094
V085121
V085401
V085416
V085473
V085535
V085536
V085537
V085538
V085539
V085541
V085542
V085573
V085574
V085578
V085579
V085580
V085581
V085582
V085584
V085585
V085587
V085588
V085590
V085591
V085594
V085595
V085597
V085599
V085601
V085602
V085604
V085605
V085606
V085609
V085614
V085615
V085616
V085617
V085619
V085620
V085621
V085622
V085623
V085624
V085625
V085626
V085627
V085628
V085629
V085634
V085637
V085643
V085644
V085646
V085647
V085648
V085649
V085650
V085652
V085672
V085673
V085676
V085677
V085678
V085679
V085681
V085682
V085684
V085685
V085703
V085704
V085705
V085706
V085707
V085708
V085709
V085710
V085717
V085722
V085723
V085724
V085725
V085726
V085727
V085732
V085733
V085734
V085735
V085736
V085742
V085743
V085745
V085749
V085750
V085752
V085756
V085759
V085760
V085768
V085769
V085770
V085771
V085772
V085775
V085776
V085777
V085778
V085781
V085782
V085783
V085784
V085785
V085786
V085787
V085792
V085793
V085794
V085796
V085797
V085798
V085799
V085800
V085801
V085802
V085803
V085804
V085812
V085814
V085816
V085818
V085819
V085820
V085827
V085828
V085829
V085832
V085836
V085838
V085839
V085840
V085841
V085842
V085843
V085844
V085847
V085848
V085855
V085858
V085862
V085863
V085868
V085871
V085872
V085873
V085874
V085875
V085877
V085878
V085879
V085881
V085882
V085883
V085889
V085890
V085891
V085892
V085894
V085899
V085900
V085903
V085904
V085905
V085906
V085907
V085908
V085909
V085911
V085913
V085914
V085915
V085917
V085918
V085919
V085922
V085923
V085928
V085929
V085932
V085933
V085934
V085935
V085936
V085937
V085938
V085939
V085940
V085941
V085942
V085943
V085944
V085955
V085956
V085957
V085958
V085959
V085960
V085961
V085962
V085963
V085964
V085965
V085966
V085967
V085968
V085969
V085970
V085971
V085972
V085973
V085974
V085975
V085976
V085977
V085978
V085979
V085980
V085981
V085983
V085984
V085986
V085987
V085988
V085989
V085990
V085991
V085992
V085993
V085994
V085995
V085996
V085997
V085998
V085999
V086003
V086011
V086014
V086015
V086024
V086025
V086026
V086027
V086028
V086029
V086031
V086034
V086035
V086038
V086039
V086</t>
  </si>
  <si>
    <t>CNP751</t>
  </si>
  <si>
    <t>751</t>
  </si>
  <si>
    <t>You can only have 1 Primary Tax ID. Check Tax ID Types Employer ID Number, SSN or ITIN in both request and Target Supplier</t>
  </si>
  <si>
    <t>Primary Tax ID 1       Primary Tax ID 2</t>
  </si>
  <si>
    <t>V01352
V01457
V03507
V04324
V05431
V06390
V079928
V080196
V082231
V082877
V083416
V083491
V083722
V084322
V084579
V085178
V085205
V086685
V14135
V16041
V18809
V19828
V33313
V36423
V41089
V41621
V44664
V49727
V51994
V62461
V67728
V69221
V70280
V72306
V72978
V73656
V74060
V74131
V76724
V77557
V77581
V77858
V77907
V78098
V78243
V78244
V78502
V78536
V78602
V78879
V79113
V79143</t>
  </si>
  <si>
    <t>Only one Tax id can be primary. Mark one tax ID as Y</t>
  </si>
  <si>
    <t>CNP757</t>
  </si>
  <si>
    <t>757</t>
  </si>
  <si>
    <t>Supplier Entity Contact Email</t>
  </si>
  <si>
    <t>Public</t>
  </si>
  <si>
    <t>CNP758</t>
  </si>
  <si>
    <t>758</t>
  </si>
  <si>
    <t>Supplier Connections</t>
  </si>
  <si>
    <t>Address ID</t>
  </si>
  <si>
    <t>CNP759</t>
  </si>
  <si>
    <t>759</t>
  </si>
  <si>
    <t>Default Payment Type must match with an Accepted Payment Type for the Supplier.</t>
  </si>
  <si>
    <t>Default Payment Type #1</t>
  </si>
  <si>
    <t>E00009
E00077
E00124
E00133
E00166
E00195
E00278
E00331
E00404
E00470
E00471
E00492
E00529
E00561
E00618
E00652
E00656
E00702
E00793
E00867
E00900
E00926
E01077
E01097
E01099
E01276
E01366
E01420
E01450
E01562
E01565
E01577
E01640
E01653
E01697
E01800
E01811
E01812
E01832
E01833
E01836
E01847
E01867
E02018
E02069
E02119
E02133
E02153
E02160
E02172
E02215
E02247
E02250
E02304
E02324
E02336
E02398
E02410
E02417
E02435
E02451
E02461
E02475
E02520
E02561
E02584
E02596
E02627
E02632
E02666
E02671
E02676
E02685
E02704
E02716
E02719
E02723
E02746
E02761
E02783
E02786
E02810
E02816
E02817
E02842
E02844
E02847
E02856
E02882
E02883
E02898
E02899
E02900
E02905
E02920
E02928
E02952
E02956
E02976
E02987
E02988
E02995
E03001
E03006
E03008
E03015
E03034
E03040
E03059
E03066
E03070
E03079
E03100
E03101
E03104
E03106
E03135
E03160
E03161
E03170
E03175
E03182
E03198
E03205
E03206
E03223
E03249
E03252
E03253
E03254
E03259
E03266
E03271
E03279
E03282
E03283
E03291
E03297
E03298
E03299
E03302
E03308
E03313
E03318
E03322
E03324
E03328
E03341
E03342
E03349
E03351
E03353
E03356
E03368
E03370
E03372
E03376
E03381
E03383
E03385
E03388
E03395
E03397
E03398
E03406
E03410
E03411
E03412
E03413
E03414
E03417
E03426
E03427
E03429
E03432
E03439
E03441
E03449
E03452
E03453
E03466
E03484
E03489
E03490
E03491
E03492
E03494
E03496
E03497
E03500
E03504
E03506
E03507
E03509
E03510
E03521
E03527
E03529
E03530
E03533
E03536
E03544
E03551
E03557
E03558
E03560
E03561
E03588
E03601
E03602
E03605
E03609
E03617
E03618
E03619
E03627
E03628
E03629
E03639
E03642
E03643
E03644
E03646
E03648
E03653
E03656
V00070
V00075
V00081
V00205
V00232
V00237
V00274
V00368
V00406
V00422
V00428
V00500
V00509
V00527
V00530
V00537
V00629
V00642
V00656
V00793
V00869
V00891
V00904
V00998
V01009
V01016
V01076
V01086
V01087
V01228
V01332
V01359
V01414
V01446
V01462
V01498
V01547
V01581
V01592
V01807
V01876
V01880
V01906
V02041
V02056
V02112
V02127
V02226
V02323
V02383
V02450
V02465
V02501
V02502
V02549
V02557
V02568
V02591
V02606
V02691
V02719
V02885
V02961
V02993
V03020
V03079
V03114
V03159
V03183
V03290
V03409
V03421
V03445
V03489
V03568
V03598
V03732
V03747
V03920
V03940
V03942
V04035
V04100
V04168
V04197
V04234
V04391
V04433
V04454
V04475
V04554
V04640
V04732
V04825
V04850
V04938
V04999
V05004
V05041
V05182
V05199
V05225
V05246
V05271
V05355
V05444
V05609
V05613
V05614
V05637
V05743
V05926
V06117
V06147
V06263
V06299
V06538
V06727
V06729
V06850
V07049
V07056
V07324
V07650
V07874
V07983
V080064
V080177
V081526
V081672
V081836
V081993
V082158
V082239
V08226
V082405
V082415
V082546
V082630
V082866
V08318
V083423
V083438
V083615
V083853
V08405
V08409
V084108
V08412
V084357
V084379
V085252
V085557
V085586
V08569
V086037
V08616
V086378
V086506
V086633
V086907
V086909
V086940
V087077
V087116
V087167
V087171
V087179
V087375
V087389
V087622
V087631
V087632
V087702
V087759
V087762
V088063
V09042
V09753
V09852
V10410
V11521
V11826
V11983
V12665
V12736
V13085
V13090
V13522
V13575
V13791
V13880
V13942
V13968
V14057
V14614
V14688
V14820
V15672
V16124
V16881
V17235
V17381
V17502
V17759
V17975
V18554
V19805
V19837
V19859
V20106
V20755
V21857
V22774
V23319
V23487
V24060
V24099
V24764
V25613
V26139
V26546
V26551
V28073
V28528
V29070
V29398
V29739
V30141
V30525
V30591
V30670
V30726
V30793
V31168
V31359
V31364
V31795
V31848
V32051
V34523
V36294
V36742
V37908
V41559
V41620
V44279
V45950
V48392
V50670
V51742
V52557
V53804
V53872
V54082
V55549
V56505
V56638
V58630
V59810
V60019
V60720
V60802
V61201
V61980
V62292
V62351
V62568
V63234
V63909
V64113
V64202
V65652
V66169
V66714
V67031
V67063
V67420
V68815
V69030
V69214
V69460
V69975
V70475
V70764
V71897
V72347
V72348
V72382
V72684
V73046
V74483
V78859
V79383</t>
  </si>
  <si>
    <t>Default payment type must be same as Accepted payment type</t>
  </si>
  <si>
    <t>CNP760</t>
  </si>
  <si>
    <t>760</t>
  </si>
  <si>
    <t>Default Payment Terms does not match the Payment Terms for the Remit- To Supplier. Is this expected?</t>
  </si>
  <si>
    <t>Default Payment Terms</t>
  </si>
  <si>
    <t>Immediate</t>
  </si>
  <si>
    <t>E00009
E00077
E00087
E00124
E00133
E00166
E00195
E00278
E00331
E00404
E00470
E00471
E00492
E00528
E00529
E00561
E00618
E00652
E00656
E00702
E00786
E00793
E00900
E00926
E01077
E01097
E01099
E01276
E01366
E01420
E01450
E01562
E01565
E01577
E01640
E01653
E01781
E01800
E01812
E01833
E01836
E01847
E01867
E02069
E02119
E02133
E02153
E02160
E02172
E02215
E02250
E02304
E02324
E02336
E02398
E02409
E02410
E02417
E02451
E02461
E02475
E02520
E02561
E02596
E02632
E02666
E02671
E02716
E02719
E02723
E02746
E02783
E02786
E02810
E02817
E02842
E02844
E02847
E02856
E02882
E02883
E02898
E02899
E02900
E02920
E02928
E02952
E02976
E02987
E02988
E02995
E03006
E03008
E03015
E03040
E03066
E03079
E03100
E03101
E03182
E03198
E03205
E03206
E03223
E03252
E03253
E03254
E03259
E03271
E03279
E03302
E03322
E03341
E03383
E03388
E03395
E03406
E03410
E03417
E03418
E03429
E03439
E03441
E03449
E03458
E03459
E03509
E03510
E03527
E03529
E03530
E03533
E03536
E03560
E03561
E03564
E03569
E03580
E03587
E03590
E03594
E03600
E03602
E03643
E03644
E03646
E03658
E03664
E03665
E03666
E03667
E03668
E03670
E03672
E03682
E03684
E03688
E03689
E03690
E03693
E03699
E03703
V00013
V00070
V00075
V00081
V00205
V00232
V00237
V00274
V00368
V00406
V00422
V00428
V00500
V00509
V00527
V00530
V00537
V00629
V00642
V00793
V00869
V00880
V00891
V00904
V00923
V00924
V00927
V00928
V00929
V00998
V01000
V01009
V01016
V01062
V01076
V01092
V01130
V01228
V01286
V01301
V01332
V01359
V01414
V01446
V01462
V01498
V01547
V01581
V01592
V01807
V01876
V01880
V01906
V01909
V02041
V02054
V02056
V02112
V02127
V02149
V02226
V02301
V02323
V02383
V02450
V02465
V02501
V02502
V02549
V02557
V02568
V02591
V02606
V02691
V02719
V02755
V02885
V02961
V02993
V03020
V03079
V03114
V03159
V03183
V03290
V03302
V03409
V03421
V03445
V03489
V03568
V03598
V03670
V03732
V03747
V03920
V03932
V03940
V03942
V04035
V04075
V04100
V04168
V04183
V04193
V04234
V04324
V04391
V04433
V04454
V04475
V04554
V04640
V04660
V04680
V04683
V04719
V04732
V04812
V04825
V04850
V04858
V04891
V04938
V04990
V04992
V04997
V04998
V05000
V05041
V05110
V05199
V05225
V05246
V05271
V05313
V05355
V05417
V05444
V05609
V05613
V05614
V05637
V05743
V05890
V06117
V06147
V06263
V06299
V06348
V06439
V06538
V06847
V06850
V06960
V07049
V07056
V07324
V07618
V07650
V07684
V07776
V07874
V07879
V07883
V079518
V079584
V079590
V079684
V07983
V079939
V080064
V080073
V080075
V080177
V080235
V080314
V080320
V08087
V081014
V081028
V081158
V081185
V081243
V081368
V081377
V081382
V081465
V081526
V081662
V081731
V081748
V081756
V081830
V081854
V081887
V081993
V081998
V082057
V082071
V082108
V082117
V082126
V082129
V082132
V082133
V082158
V082166
V082216
V082241
V082244
V082294
V082326
V082351
V082378
V082396
V082408
V082425
V082470
V082531
V082546
V082619
V082630
V082683
V082687
V082813
V082866
V082908
V08318
V083192
V08331
V083391
V083423
V083426
V083438
V083519
V083650
V083666
V083749
V083866
V08405
V08409
V084108
V08412
V084267
V084285
V084379
V084390
V084525
V084690
V084752
V084761
V084790
V084857
V084955
V084964
V085026
V085044
V085058
V085147
V085194
V085215
V085234
V085309
V085317
V085366
V085395
V085438
V085544
V085557
V085586
V08569
V085713
V085773
V085828
V085862
V085896
V085975
V086001
V086037
V086054
V08616
V086259
V086267
V086307
V086324
V086349
V086420
V086478
V086505
V086506
V086633
V086767
V086821
V086940
V087023
V087077
V087116
V087186
V087191
V087192
V087229
V087358
V087360
V087454
V087543
V087637
V087638
V087691
V087703
V087748
V087759
V087773
V087807
V087840
V087857
V087975
V088016
V088052
V088101
V088163
V088249
V088250
V088251
V088279
V088376
V088391
V088401
V088520
V088521
V088522
V088538
V08941
V09042
V09116
V09708
V09753
V09803
V09852
V10099
V10304
V10410
V11241
V11508
V11521
V11826
V11983
V12393
V12423
V12526
V12665
V12736
V13085
V13090
V13522
V13575
V13791
V13837
V13942
V13968
V14057
V14344
V14614
V14688
V14820
V15375
V15672
V16041
V16057
V16124
V16881
V16944
V17235
V17381
V17465
V17502
V17759
V17774
V17975
V18385
V18554
V19351
V19805
V19828
V19837
V19859
V20106</t>
  </si>
  <si>
    <t>Default Payment Terms in supplier connections should be same as that of in supplier general data (payment terms)</t>
  </si>
  <si>
    <t>CNP761</t>
  </si>
  <si>
    <t>761</t>
  </si>
  <si>
    <t>Supplier 1099 Amounts</t>
  </si>
  <si>
    <t>1099 Amount</t>
  </si>
  <si>
    <t>CNP762</t>
  </si>
  <si>
    <t>762</t>
  </si>
  <si>
    <t>Adjustment Date</t>
  </si>
  <si>
    <t>CNP763</t>
  </si>
  <si>
    <t>763</t>
  </si>
  <si>
    <t>IRS 1099 Form Type</t>
  </si>
  <si>
    <t>CNP764</t>
  </si>
  <si>
    <t>764</t>
  </si>
  <si>
    <t>Spend Category</t>
  </si>
  <si>
    <t>Membership Dues
63308
Professional Devl Initi
10015
10016
20019
Equip Other
Principal
Buildings
Nonclassified
N/A - See Other Travel Expense Accounts
Conference &amp; Seminar Exp
License &amp; Permits
Environ Ed Program
Office
Conveying &amp; Extradition
Employee Training
14004
Miscellaneous
Postage &amp; Delivery
Law Enforcement
Gen Profess
Vehicle-Gasoline
Meeting Expense
Uniforms - Purchased
Travel Expense - Not Training Related
Certification Expense
Cell Phones/Aircards
Program
Provider Assist/Incentive
Special Legislative Expense
Yoga On The Hill
MI BAR Dues-Reimbursement
Travel Expense - Training Related
Other
Diving
Medical
Vehicle
Furn &amp; Equip-Non Capital
Legal Expense
Conf &amp; Sem - MCCSA
Special Projects
69999
Animals
Advertising
Books
Other Expense
Record Copying
Community Projects
Per Diems - Non Payroll
24700
Printing &amp; Reproduction
Non Attorney Exp
Equip Maint
Resident Food
Insurance
Capital Exp - Furn &amp; Equip
Defense Attorney
Relapse Intervention
Police Academy Training
Visiting Judges
23199
Jury
Customer Outreach
Marketing &amp; Promotion
Small Tools
Mach &amp; Equip
Radio Parts - Inventory
Radio Parts - Non Inventory
Expert Witness
Consultants - Other
Subscriptions
Equipment-Non Capitalized
Guardian Ad Litem
Agency Medicaid
Lease Pullbacks
Drugs &amp; Pharmaceuti
GF Shortfall
Professional
Ins Settlements
Circuit Court
12618
27402
12660
Defense Attny On Appeal
Data Management
IDEP Program
Catered Food
12619
45302
Juvenile Court
Arch/Eng
Grounds Care
Title Company
Equip Maint Agreements
Area Agency On Age
27301
Resident Cloth &amp; Bed
Evidence
Communications-Internet/Cable
Telephone
Def Attny-Domest Relatn
Auto Related Expenses
Bldg &amp; Grounds
Psychiatric
Patrol Boats
Substance Abuse Treatment
On Call First Appearance
HMO
BCBS Medicare Advant
Home Repairs
Indirect Cost
Janitorial
Misc/Non Provider Contracts
Interpreting Services
Data Processing
Discount On Bonds / Notes
Utica Schools
Almont Schools
Armada Schools
Rochester Schools
Mt Clemens Schools
Advertising - Statutory
MRAP Coaching
Uniform Cleaning
Shared Fees Probate
61899
Auto Parts - Rehab
Radios
Other Support Services
Capital Exp - Computer Equip
New Equipment
Regular
Appropriations
Legal
Elevator
Rehab Garage
Cities/Vill/Townsh
Special Needs
Other Municipality
20400
Denials
23008
City Of Detroit
Taxes Disbursed
40403
40401
12617
35900
Water &amp; Sewage
12613
12614
12615
12616
12609
12610
General
Consultants-Investments
Sewage Disp - Mt Clemens-PW
OneMacomb
Port Huron Income Tax
Catering
Campership-Medicaid
40404
Space/Building
Natural Gas
12606
12607
12603
12604
12605
12601
12602
12608
Transcripts
Education &amp; Trning-SA
Medicaid Healthy Michigan
Agency
O/P Agency
IOP Agency
Clinton Macomb Pub Lib
Courts
Bank Fees
Shelby Township
Case Management
Life Skills
Admin O/H Costs
Peer Review
Client Support
Outpatient Therapist
Day Reporting
Screening/Assessment
Interest Bearing Accounts
Late Fees
Fuel Assistance Payments
Rehab Revolving Loan Exp
26504
Rehab Units Expense
Cty At Large Drain
Right Of Way/Easment - Land
Salary Reimb - Local Units
Indirect Cost Allocation
Approp-Non-Classified
Vehicles
Construction Manager
MCPWO Match Portion-PW
Charge Card
60794
Rubbish Removal
Kitchen
Discretionary Funds
Witness
Recreational
10813
10857
Cash Over And Short
60714
Juror Fee
Other Oakland County
60723
St Clair County
45308
Washtenaw County
Wayne County
Delta Dental
Delta Dental In
Electric
14003
Subpoena &amp; Summons
Admin Expense - Pub Wrks
10% Cash Bonds
Contraceptive Supplies
95162
Hazardous Waste Disposal
License Fees
MIHealth Link Medicare
Autism
Resid Agenc
Detox Svc-Agency
Credit Report Serv Fee
Transcripts On Appeal
Job Search/Job Readiness
Labs
Consultants - Actuary
Golden Dental
Leg Coordinator
Inspector
Misc Remodeling
40501
60735
Hlth All Plan
Health Alliance Plan
On The Job Training
Watershed Program
Machinery And Equipment
Security Services
Shipping &amp; Handling
Bldg Improve - Remodeling
Corners Monumentation
Vet
Capital Outlay
Participant Assessment
Employment Service Provider
Educational Exp</t>
  </si>
  <si>
    <t>Provide the reference IDs for spend category</t>
  </si>
  <si>
    <t>CNP765</t>
  </si>
  <si>
    <t>765</t>
  </si>
  <si>
    <t>Supplier Open Invoices-Detailed</t>
  </si>
  <si>
    <t>Payment Terms</t>
  </si>
  <si>
    <t>CNP767</t>
  </si>
  <si>
    <t>767</t>
  </si>
  <si>
    <t>Prepaid Amortization Type</t>
  </si>
  <si>
    <t>CNP768</t>
  </si>
  <si>
    <t>768</t>
  </si>
  <si>
    <t>Supplier Invoice Line Order</t>
  </si>
  <si>
    <t>CNP770</t>
  </si>
  <si>
    <t>770</t>
  </si>
  <si>
    <t>Provide the Reference id for Macomb county</t>
  </si>
  <si>
    <t>CNP771</t>
  </si>
  <si>
    <t>771</t>
  </si>
  <si>
    <t>Line Company Organization</t>
  </si>
  <si>
    <t>CNP772</t>
  </si>
  <si>
    <t>772</t>
  </si>
  <si>
    <t>10% Cash Bonds
10015
10016
10813
10857
12601
12602
12603
12604
12605
12606
12607
12608
12609
12610
12613
12614
12615
12616
12617
12618
12619
12660
14003
14004
20019
20400
21100
23008
23199
24200
24700
26504
26810
27301
27302
27402
30602
35900
40401
40403
40404
40406
40501
45302
45304
45308
45312
45313
45315
50230
57001
60101
60503
60705
60706
60707
60712
60713
60714
60717
60723
60724
60726
60729
60731
60735
60739
60747
60769
60772
60773
60793
60794
61820
61899
61909
63301
63302
63303
63305
63306
63308
63311
64310
64402
64601
65501
65503
67518
67701
67714
67723
67903
68811
69999
95162
Acct &amp;amp; Auditing
Admin Expense - Pub Wrks
Admin O/H Costs
Admin/Compr Youth Svcs
Advertising - Statutory
Advertising
Agency Distrb
Agency Medicaid
Agency
Alcohol/Drug Test
Almont Schools
Ambulance Service
Animals
Ann'L Leav-Payoff
Annual Cty Audit
Approp-Employee Assist Pgm
Approp-Non-Classified
Appropriations
Approp-Volunteer Recognitn Pgm
Arch/Eng
Area Agency On Age
Area Wide Water Qlty
Armada Schools
As Built
Autism
Auto Parts - Rehab
Auto Physical Damage
Auto Purchases
Auto Related Expenses
Automation Alley
Autopsy
Bank Fees
Base Pay
BCBS Medicare Advant
Bldg &amp;amp; Grounds
Bldg Ext Seal
Bldg Improve - Remodeling
Books
Building Improvement
Buildings
Burial Allowance
Campership-Medicaid
Capital Exp - Computer Equip
Capital Exp - Furn &amp;amp; Equip
Capital Exp - Vehicles
Capital Outlay
Care House
Case Management
Cash Over And Short
Catered Food
Catering
Cell Phones/Aircards
Certification Expense
Charge Card
Chdo Revolving Loan Exp
Child Care Assistance
Chlorine
Circuit Court Family Bonds
Circuit Court
Cities/Vill/Townsh
City Of Detroit
Claims Adjustment
Classroom Training
Clerical
Clia Lab License
Client Equipment/Modifications
Client Stipend
Client Support
Clinton Macomb Pub Lib
Clinton Rvr Water Cnsl
Communications-Internet/Cable
Community Projects
Conf &amp;amp; Sem - MCCSA
Conference &amp;amp; Seminar Exp
Construction Manager
Consultant-Custl Bank Fee
Consultants - Actuary
Consultants - Other
Consultants-Investments
Contingency
Contraceptive Supplies
Conveying &amp;amp; Extradition
Corners Monumentation
Courts
Credit Report Serv Fee
Ct Fund-Circuit Ct
Cty At Large Drain
Customer Outreach
CVRS Felony
CVRS Juvenile
CVRS Misdemeanor
Dare Donations
Data Equipment Rental
Data Management
Data Processing
Day Reporting
Def Attny-Domest Relatn
Defense Attny On Appeal
Defense Attorney
Delta Dental In
Delta Dental
Denials
Det Regnl Chamber
Det Regnl Econ Partner
Detox Svc-Agency
Detroit Income Tax
Dietitian
Discount On Bonds / Notes
Discretionary Funds
District Ct Filing Fees
Diving
Doctors
Domestic Violence Services
Drug Screening-Employee
Drugs &amp;amp; Pharmaceuti
Education &amp;amp; Trning-SA
Educational 
Educational Expense
Elec Filing Sys Fee-Circuit
Election Exp
Electric
Electronic Monitor Pgm
Elevator
Employee Physicals
Employee Training
Employer Wage Incentive
Employment Service Provider
Engineering
Entitlement Programs
Environ Ed Program
Equip Maint Agreements
Equip Maint
Equip Other
Equipment Rental-Inter Fd
Equipment-Non Capitalized
Evidence
Excess Polutant-DWSD-PW
Expert Witness
Family Support Stipend
Filing
Fleet
Flex Spending-Hlth/Depend
Floor Covering
Foreclosure Cases
Fuel Assistance Payments
Furn &amp;amp; Equip-Non Capital
Gen Prof Medicaid HMP
Gen Prof Medicaid
Gen Profess
General
GF Shortfall
Golden Dental
Grave Marker Allowance
Green Schools Pgm
Grounds Care
Guardian Ad Litem
Gun Permits
Hamtramck Income Tax
Harrison Township
Haz Mat Abate
Hazardous Waste Disposal
Health Alliance Plan
Hearing Care
Hlth All Plan
HMO
Home Repairs
Hospitalization Insurance
Housing Long Term
Housing Short Term
IDEP Program
Indexing Services
Indirect Cost Allocation
Indirect Cost
Infant Necessities
Ins Settlements
Inspector
Institution-Cnty
Insurance
Interest Bearing Accounts
Interpreting Services
IOP Agency
Janitorial
Job Search/Job Readiness
Job Skills Training
Juror Fee
Jury
Justice Sys Fd
Juvenile - Bonds
Juvenile Court
Kitchen
Lab &amp;amp; X-Ray
Lab Analysis Evidence
Labs</t>
  </si>
  <si>
    <t>Provide the Reference id</t>
  </si>
  <si>
    <t>CNP773</t>
  </si>
  <si>
    <t>773</t>
  </si>
  <si>
    <t>Worktag - 1 (cost center)</t>
  </si>
  <si>
    <t>ALL
Animal Control
Board Of Commissioners
CARES Act
Circuit Court Probation
Circuit Court
Community Corrections
Corporation Counsel
County Clerk
County Executive
District Court - New Baltimore
District Court - Romeo
District Court Probation
Emergency Services
Equalization
Facilities &amp;amp; Operations
Family Independence Agency
Finance
Friend Of The Court
Health &amp;amp; Community Services
Health Department
Human Resources
Macomb Community Action
Management Information Services
Martha T. Berry
Mental Health - Substance Abuse
Mental Health
Michigan Works!
MSU Extension
Planning &amp;amp; Economic Development
Probate Court - Juvenile
Probate Court - Wills &amp;amp; Estate
Prosecuting Attorney
Public Defenders Office
Public Works
Purchasing
Register Of Deeds
Risk Management &amp;amp; Safety
Risk Management/Corporation Counsel
Sheriff Department
Treasurer
Veterans' Affairs
Workforce Development Board
Youth Home</t>
  </si>
  <si>
    <t>Provide the Reference id. Confirm us what is Worktag-1</t>
  </si>
  <si>
    <t>CNP766</t>
  </si>
  <si>
    <t>766</t>
  </si>
  <si>
    <t>Provide the Reference id. Confirm us what is Worktag-2</t>
  </si>
  <si>
    <t>CNP769</t>
  </si>
  <si>
    <t>769</t>
  </si>
  <si>
    <t>Worktag - 3 (fund)</t>
  </si>
  <si>
    <t>101
130
131
132
134
138
141
144
146
151
153
156
160
161
163
165
167
168
169
172
175
177
181
201
203
208
209
214
218
220
222
223
226
229
230
233
234
235
236
238
255
262
264
266
268
270
272
273
280
281
290
291
292
294
295
298
301
308
310
315
337
344
350
361
401
408
409
501
531
532
590
605
611
630
639
640
643
645
647
650
654
660
672
677
690
701
714
715
721
760
781
800
801
820
821
830
831
870
871
899
900
N/A</t>
  </si>
  <si>
    <t>Provide the Reference id. Confirm us what is Worktag-3</t>
  </si>
  <si>
    <t>CNP774</t>
  </si>
  <si>
    <t>774</t>
  </si>
  <si>
    <t>Field has more decimal places than allowed.</t>
  </si>
  <si>
    <t>Unit Price</t>
  </si>
  <si>
    <t>"0.025460000000
0.026800000000
0.037670000000
0.049300000000
0.049600000000
0.075500000000
0.091840000000
0.094790000000
0.096080000000
0.149600000000
0.150240000000
0.155740000000
0.157100000000
0.167060000000
0.170810000000
0.175800000000
0.194100000000
0.203010000000
0.204170000000
0.215830000000
0.220420000000
0.237500000000
0.242500000000
0.247080000000
0.249200000000
0.309560000000
0.393880000000
0.447300000000
0.451700000000
0.463840000000
0.475740000000
0.487500000000
0.508610000000
0.521160000000
0.552740000000
0.553400000000
0.559180000000
0.593920000000
0.604160000000
0.606660000000
0.705830000000
0.814180000000
0.903330000000
0.912920000000
0.944790000000
0.975830000000
1.012560000000
1.073330000000
1.129160000000
1.155330000000
1.219600000000
1.483200000000
1.574440000000
1.786400000000
10.181200000000
10.304800000000
10.909600000000
103.820010000000
107.767500000000
118.579160000000
14.437500000000
1455.652200000000
162.437500000000
163.692220000000
170.463330000000
18.341900000000
18.833330000000
19.917500000000
2.083330000000
2.100050000000
2.121760000000
2.129130000000
2.270160000000
2.319160000000
2.439870000000
2.546670000000
2.729160000000
2.790900000000
2.820830000000
2.836300000000
2.894160000000
2.901130000000
2.974090000000
2.989160000000
2.989170000000
25.137500000000
250.728330000000
255.918750000000
3.088560000000
3.605700000000
3.668100000000
3.933340000000
38.866900000000
389.543330000000
4.154800000000
4.273900000000
4.274050000000
4.782500000000
40.493690000000
403.426660000000
459.777770000000
495.368330000000
6.754950000000
62.884500000000
68.131600000000
7.993740000000
77.604660000000
8.087500000000
800.606660000000
9.107790000000
9.381800000000</t>
  </si>
  <si>
    <t>V00003
V00267
V01041
V01909
V02474
V04858
V07692
V082708
V09259
V13968
V15375
V23319
V30793
V62291
V65171
V74048</t>
  </si>
  <si>
    <t>Please update the values to 2 decimal places</t>
  </si>
  <si>
    <t>CNP775</t>
  </si>
  <si>
    <t>775</t>
  </si>
  <si>
    <t>Accounting</t>
  </si>
  <si>
    <t>Business Assets</t>
  </si>
  <si>
    <t>Invalid ID value.  ' is not a valid ID value for type = 'Receivable_Contract_Line_Reference_ID'</t>
  </si>
  <si>
    <t>Location Reference</t>
  </si>
  <si>
    <t>'DCT2'
  'CNTY'
  'MHTB'
  'CIRC'
  'ADMN'
  'TALM'
  'CLEM'
  'CMH4'
  'RECV'
  'JAIL'
  'HTH1'
  'CSA4'
  'PROB'
  'VERK'
  'PARK'
  'WETZ'
  'CMH8'
  'MARI'
  'CMH7'
  'PRNT'
  'PWK3'
  'CTEC'
  'CSAA'
  'JUVC'
  'CMH2'
  'DCT1'
  'CSA3'
  'ETA5'
  'CSA2'
  'CMH1'
  'PSTR'
  'YTHH'
  'ETA1'
  'ETA2'
  'ETA4'
  'HTH4'
  'MORG'
  'CSA5'
  'ETA3'
  'CSA1'
  'CSA8'
  'HTH3'
  'ANIM'
  'LIBR'
  'HTH2'
  'CMH9'
  'CMH5'
  'ORCH'
  'CMH3'
  'CMH6'
  'HTH5'
  'BANK'
  'CSA7'
  'SERV'
  'PWK1'
  'PWK2'
  'CSA6'
  'BLDA'</t>
  </si>
  <si>
    <t>C040748
IV000081
IV000089
IV000090
IV000200
IV000266
IV000294
IV000437
IV000672
IV000673
IV001002
IV001188
IV001189
IV001192
IV001193
IV001197
IV001198
IV001200
IV001201
IV001213
IV001214
IV001215
IV001222
IV001223
IV001247
IV001583
IV001869
IV001944
IV002024
IV002379
IV002506
IV002953
IV002954
IV002955
IV003006
IV003017
IV003298
IV003438
IV003453
IV003743
IV004018
IV004031
IV004225
IV004313
IV004449
IV004493
IV004494
IV004495
IV004579
IV004588
IV004593
IV004599
IV004670
IV004671
IV004675
IV004681
IV004741
IV004783
IV004890
IV004909
IV004911
IV004916
IV004937
IV004939
IV0049461
IV004950
IV004973
IV005166
IV005179
IV005191
IV005238
IV005275
IV005290
IV005297
IV005308
IV005309
IV005401
IV005436
IV005543
IV005555
IV005587
IV005604
IV005739
IV005740
IV005741
IV005742
IV005743
IV005744
IV005808
IV005830
IV005846
IV005956
IV005985
IV005986
IV007039
IV007044
IV020001
IV020003
IV020007
IV029514
IV050000
IV07773
IV080082
IV080083
IV080084
IV080085
IV080088
IV080089
IV080090
IV080091
IV080094
IV080095
IV080097
IV080098
IV080102
IV080106
IV080107
IV080108
IV080109
IV080110
IV080111
IV080112
IV080113
IV080114
IV080115
IV080116
IV080117
IV080118
IV080119
IV080120
IV090001
IV090002
IV090003
IV090004
IV090005
IV090006
IV090007
IV090008
IV090009
IV090010
IV090011
IV090012
IV090013
IV090014
IV090015
IV090016
IV090017
IV090018
IV090019
IV090020
IV090021
IV090022
IV090023
IV090024
IV090025
IV090026
IV090027
IV090028
IV090029
IV090030
IV090031
IV090032
IV090033
IV090034
IV090035
IV090036
IV090037
IV090038
IV090039
IV090040
IV090041
IV090042
IV090045
IV090046
IV090047
IV090048
IV090049
IV090050
IV090051
IV090052
IV090053
IV090054
IV090055
IV090056
IV090057
IV090058
IV090059
IV090060
IV090061
IV090062
IV090063
IV090064
IV090065
IV090066
IV090067
IV090068
IV090069
IV090070
IV090071
IV090072
IV090073
IV100001
IV1000019
IV100002
IV1000020
IV1000025
IV1000026
IV1000028
IV100003
IV100004
IV100005
IV100006
IV100007
IV100008
IV100009
IV100010
IV100011
IV100012
IV100013
IV100014
IV100015
IV100016
IV100017
IV100018
IV100021
IV100024
IV100027
IV100029
IV100030
IV100031
IV100032
IV100033
IV100034
IV100035
IV100036
IV100037
IV100038
IV100039
IV100040
IV100041
IV100045
IV100048
IV100049
IV100050
IV100051
IV100052
IV100053
IV100054
IV100055
IV100056
IV100057
IV100058
IV100059
IV100060
IV100061
IV100062
IV100063
IV100064
IV100065
IV100066
IV100067
IV107850
IV107936
IV107937
IV107943
IV107944
IV107954
IV110001
IV110002
IV110003
IV110004
IV110005
IV110006
IV110007
IV110008
IV110009
IV110010
IV110011
IV110012
IV110013
IV110014
IV110015
IV110016
IV110017
IV110018
IV110019
IV110020
IV110021
IV110022
IV110023
IV110024
IV110025
IV110026
IV110027
IV110028
IV110029
IV110030
IV110031
IV110032
IV110033
IV110034
IV110035
IV110036
IV110037
IV110038
IV110039
IV110040
IV110041
IV110042
IV110043
IV110044
IV110045
IV110046
IV110047
IV110048
IV110049
IV110050
IV110051
IV110052
IV110053
IV110054
IV110055
IV110056
IV110057
IV110058
IV110059
IV110060
IV110061
IV110062
IV110063
IV110064
IV110065
IV110066
IV110067
IV110068
IV110069
IV110070
IV110071
IV110072
IV110073
IV110074
IV110075
IV110076
IV110077
IV110078
IV110079
IV110080
IV110081
IV110082
IV120001
IV120002
IV120003
IV120004
IV120005
IV120006
IV120007
IV120008
IV120009
IV120010
IV120011
IV120012
IV120013
IV120014
IV120015
IV120016
IV120017
IV130001
IV130002
IV130003
IV130004
IV130005
IV130006
IV130007
IV130008
IV130009
IV130010
IV130011
IV130012
IV130013
IV130014
IV130015
IV130016
IV130017
IV130018
IV130021
IV130022
IV130023
IV130024
IV130025
IV130026
IV130027
IV130028
IV130029
IV130030
IV130031
IV130032
IV130033
IV130034
IV130035
IV130036
IV130037
IV130038
IV130039
IV130040
IV130041
IV130042
IV130043
IV130044
IV130045
IV130046
IV130047
IV130134
IV528226
IV528227
IV528433
IV528434
IV528437
IV610011
IV610035
IV610036
IV610037
MC000001
MC000002
MC000003
MC000004
MC000005
MC000006
MC000007
MC000008
MC000009
MC000010
MC000011
MC000012
MC000013
MC000014
MC000015
MC000016
MC000017
MC000018
MC000019
MC000020
MC000021
MC000022
MC000023</t>
  </si>
  <si>
    <t>Provide the correct reference id for the location</t>
  </si>
  <si>
    <t>CNP776</t>
  </si>
  <si>
    <t>776</t>
  </si>
  <si>
    <t>Invalid ID value.  'FAXM' is not a valid ID value for type = 'Asset_Type_Reference_ID'</t>
  </si>
  <si>
    <t>Asset Type</t>
  </si>
  <si>
    <t>FAXM'
 'HRDW'
 'FCAB'
 'FCAB'
 'COMM'
 'FAXM'
 'FAXM'
 'FAXM'
 'FAXM'
 'COPI'
 'MAIN'
 'MEDI'
 'MEDI'
 'MEDI'
 'MEDI'
 'MEDI'
 'MEDI'
 'MEDI'
 'MEDI'
 'MEDI'
 'MEDI'
 'MEDI'
 'MEDI'
 'MEDI'
 'EOTH'
 'MEDI'
 'COPI'
 'COPI'
 'COPI'
 'FAXM'
 'KITC'
 'EOTH'
 'EOTH'
 'COTH'
 'EOTH'
 'MEDI'
 'EOTH'
 'COPI'
 'COPI'
 'COPI'
 'EOTH'
 'KITC'
 'FAXM'
 'EOTH'
 'FURN'
 'EOTH'
 'EOTH'
 'EOTH'
 'FOTH'
 'FURN'
 'FURN'
 'FURN'
 'FURN'
 'FURN'
 'FURN'
 'FURN'
 'COPI'
 'COPI'
 'EOTH'
 'EOTH'
 'MAIN'
 'KITC'
 'EOTH'
 'EOTH'
 'MAIN'
 'MAIN'
 'COPI'
 'COTH'
 'FURN'
 'COPI'
 'EOTH'
 'EOTH'
 'COPI'
 'MAIN'
 'EOTH'
 'FOTH'
 'COPI'
 'COTH'
 'FAXM'
 'COPI'
 'EOTH'
 'FURN'
 'MEDI'
 'MEDI'
 'MEDI'
 'MEDI'
 'MEDI'
 'MEDI'
 'COPI'
 'COPI'
 'COPI'
 'COPI'
 'COPI'
 'COPI'
 'FAXM'
 'FAXM'
 'MOTH'
 'EOTH'
 'EOTH'
 'EOTH'
 'FOTH'
 'PRIN'
 'EOTH'
 'EOTH'
 'WRKS'
 'EOTH'
 'FURN'
 'EOTH'
 'SECR'
 'COMM'
 'COPI'
 'FCAB'
 'EOTH'
 'MEDI'
 'BLDI'
 'KITC'
 'BLDI'
 'EOTH'
 'MEDI'
 'EOTH'
 'EOTH'
 'EOTH'
 'BLDI'
 'COTH'
 'FAXM'
 'BLDI'
 'COMM'
 'COMM'
 'COMM'
 'FOTH'
 'FAXM'
 'COMM'
 'EOTH'
 'EOTH'
 'EOTH'
 'COMP'
 'PRIN'
 'PRIN'
 'EOTH'
 'FOTH'
 'FOTH'
 'FOTH'
 'HRDW'
 'HRDW'
 'HRDW'
 'PRIN'
 'PRIN'
 'EOTH'
 'EOTH'
 'HRDW'
 'MOTH'
 'EOTH'
 'EOTH'
 'EOTH'
 'EOTH'
 'COMP'
 'KITC'
 'KITC'
 'MEDI'
 'SECR'
 'KITC'
 'KITC'
 'MAIN'
 'MEDI'
 'MAIN'
 'MEDI'
 'MEDI'
 'PRIN'
 'COMM'
 'COMM'
 'COMM'
 'COMM'
 'COMP'
 'MEDI'
 'MEDI'
 'MEDI'
 'MEDI'
 'MEDI'
 'MEDI'
 'MEDI'
 'MEDI'
 'MEDI'
 'MEDI'
 'SFTW'
 'COMP'
 'COMM'
 'BLDI'
 'BLDI'
 'BLDI'
 'BLDI'
 'HRDW'
 'COMP'
 'HRDW'
 'HRDW'
 'HRDW'
 'HRDW'
 'COMM'
 'COMM'
 'COMM'
 'COMM'
 'COMM'
 'COMM'
 'EOTH'
 'COMM'
 'EOTH'
 'SECR'
 'SECR'
 'PRIN'
 'COMM'
 'SECR'
 'EOTH'
 'EOTH'
 'SECR'
 'COMM'
 'COMM'
 'COMP'
 'COMP'
 'COMP'
 'COMP'
 'COMP'
 'COMP'
 'COMP'
 'COMP'
 'EOTH'
 'EOTH'
 'SECR'
 'PRIN'
 'PRIN'
 'PRIN'
 'PRIN'
 'PRIN'
 'PRIN'
 'PRIN'
 'EOTH'
 'MEDI'
 'FAXM'
 'FAXM'
 'PRIN'
 'FURN'
 'FURN'
 'KITC'
 'BLDI'
 'BLDI'
 'MOTH'
 'FURN'
 'FURN'
 'FURN'
 'FURN'
 'FURN'
 'FURN'
 'FURN'
 'FURN'
 'FURN'
 'FURN'
 'FURN'
 'FURN'
 'FURN'
 'EOTH'
 'BLDI'
 'PRIN'
 'KITC'
 'EOTH'
 'HRDW'
 'HRDW'
 'EOTH'
 'EOTH'
 'MOTH'
 'PRIN'
 'COPI'
 'COPI'
 'COPI'
 'MOTH'
 'EOTH'
 'EOTH'
 'EOTH'
 'COMM'
 'PRIN'
 'EOTH'
 'COMP'
 'COMP'
 'COMP'
 'EOTH'
 'KITC'
 'KITC'
 'KITC'
 'PRIN'
 'WRKS'
 'WRKS'
 'COPI'
 'COPI'
 'COPI'
 'GVEH'
 'FAXM'
 'FAXM'
 'FAXM'
 'FCAB'
 'EOTH'
 'FAXM'
 'FAXM'
 'MEDI'
 'MEDI'
 'MEDI'
 'MEDI'
 'MEDI'
 'FAXM'
 'MEDI'
 'COMM'
 'COMM'
 'COMM'
 'COMM'
 'COMM'
 'COMM'
 'COMM'
 'COMM'
 'COMM'
 'COMM'
 'COMM'
 'COMM'
 'COMM'
 'COMM'
 'COMM'
 'MEDI'
 'MEDI'
 'MEDI'
 'MEDI'
 'MEDI'
 'MEDI'
 'MEDI'
 'MEDI'
 'MEDI'
 'MEDI'
 'MEDI'
 'MEDI'
 'MEDI'
 'MEDI'
 'MEDI'
 'MEDI'
 'MEDI'
 'EOTH'
 'KITC'
 'MEDI'
 'MEDI'
 'EOTH'
 'EOTH'
 'FURN'
 'EOTH'
 'COTH'
 'PRIN'
 'EOTH'
 'COPI'
 'MEDI'
 'MEDI'
 'MEDI'
 'MEDI'
 'EOTH'
 'EOTH'
 'EOTH'
 'FCAB'
 'COMM'
 'COMM'
 'COMM'
 'COMM'
 'EOTH'
 'KITC'
 'KITC'
 'EOTH'
 'EOTH'
 'FURN'
 'COTH'
 'FURN'
 'EOTH'
 'EOTH'
 'EOTH'
 'FURN'
 'PRIN'
 'PRIN'
 'EOTH'
 'EOTH'
 'FURN'
 'FURN'
 'FURN'
 'EOTH'
 'FCAB'
 'COTH'
 'COTH'
 'COTH'
 'COTH'
 'EOTH'
 'EOTH'
 'EOTH'
 'EOTH'
 'MEDI'
 'MEDI'
 'MEDI'
 'MEDI'
 'MEDI'
 'MEDI'
 'MEDI'
 'MEDI'
 'MEDI'
 'MEDI'
 'EOTH'
 'EOTH'
 'EOTH'
 'MEDI'
 'PRIN'
 'EOTH'
 'FURN'
 'FURN'
 'FURN'
 'EOTH'
 'FCAB'
 'EOTH'
 'EOTH'
 'EOTH'
 'EOTH'
 'MEDI'
 'MEDI'
 'BLDI'
 'BLDI'
 'BLDI'
 'LNDI'
 'LNDI'
 'LNDI'
 'LNDI'
 'LNDI'
 'LNDI'
 'LNDI'
 'LNDI'
 'LNDI'
 'LNDI'
 'LNDI'
 'LNDI'
 'LNDI'
 'LNDI'
 'BLDG'
 'BLDI'
 'BLDI'
 'BLDI'
 'BLDI'
 'BLDI'
 'BLDI'
 'BLDI'
 'BLDI'
 'BLDI'
 'BLDI'
 'BLDI'
 'BLDI'
 'BLDI'
 'BLDI'
 'BLDI'
 'BLDI'
 'BLDI'
 'BLDI'
 'BLDI'
 'BLDI'
 'BLDI'
 'BLDI'
 'BLDI'
 'BLDI'
 'BLDI'
 'BLDI'
 'BLDI'
 'BLDI'
 'BLDI'
 'BLDI'
 'BLDI'
 'BLDI'
 'SFTW'
 'SFTW'
 'SFTW'
 'HRDW'
 'HRDW'
 'PRIN'
 'SFTW'
 'COMP'
 'PRIN'
 'PRIN'
 'HRDW'
 'SFTW'
 'HRDW'
 'COMM'
 'HRDW'
 'COMM'
 'COMM'
 'COMM'
 'COMM'
 'COMM'
 'COMM'
 'COMM'
 'COMM'
 'HRDW'
 'HRDW'
 'SFTW'
 'HRDW'
 'HRDW'
 'SFTW'
 'PRIN'
 'PRIN'
 'PRIN'</t>
  </si>
  <si>
    <t>Provide the correct reference id</t>
  </si>
  <si>
    <t>CNP777</t>
  </si>
  <si>
    <t>777</t>
  </si>
  <si>
    <t>Invalid ID value.  'EQ' is not a valid ID value for type = 'Asset_Class_Reference_ID'</t>
  </si>
  <si>
    <t>Asset Class</t>
  </si>
  <si>
    <t>EQ'
 'EC'
 'FU'
 'VG'
 'MA'
 'BI'
 'M7'
 'LI'
 'BD'
 'VL'
 'LD'
 'VS'
 'RF'
 'CA'</t>
  </si>
  <si>
    <t>CNP778</t>
  </si>
  <si>
    <t>778</t>
  </si>
  <si>
    <t>Invalid ID value.  'Capitialzed' is not a valid ID value for type = 'Accounting_Treatment_ID'</t>
  </si>
  <si>
    <t>Accounting Treatment</t>
  </si>
  <si>
    <t>Capitialized</t>
  </si>
  <si>
    <t>MC000001
MC000002
MC000003
MC000004
MC000005
MC000006
MC000007
MC000008
MC000009
MC000010
MC000011
MC000012
MC000013
MC000014
MC000015
MC000016
MC000017
MC000018
MC000019
MC000020
MC000021
MC000022
MC000023
MC000024
MC000025
MC000026
MC000027
MC000028
MC000029
MC000030
MC000031
MC000032
MC000033
MC000034
MC000035
MC000036
MC000037
MC000038
MC000039
MC000040
MC000041
MC000042
MC000043
MC000044
MC000045
MC000046
MC000047
MC000048
MC000049
MC000052
MC000058
MC000059
MC000060
MC000061
MC000062
MC000063
MC000064
MC000065
MC000066
MC000067
MC000068
MC000069
MC000070
MC000071
MC000072
MC000074
MC000075
MC000095
MC000099
MC000102
MC000103
MC000104
MC000105
MC000106
MC000107
MC000108
MC000109
MC000110
MC000113
MC000114
MC000115
MC000116
MC000117
MC000118
MC000119
MC000125
MC000126
MC000127
MC000128
MC000135
MC000185
MC000434
MC000593
MC010001
MC010002
MC010003
MC010004
MC010005
MC010006
MC010007
MC010008
MC010009
MC010010
MC010011
MC010012
MC010013
MC010014
MC010015
MC010016
MC010017
MC010018
MC010019
MC010020
MC010021
MC010022
MC010023
MC010024
MC010048
MC010050
MC010068
MC010071
MC010088
MC010098
MC010107
MC010111
MC010112
MC010135
MC010138
MC010140
MC010141
MC010150
MC010156
MC010184
MC010185
MC010186
MC010187
MC010188
MC010189
MC010190
MC010191
MC010192
MC010193
MC010194
MC010206
MC010207
MC010208
MC010209
MC010210
MC010211
MC010212
MC010213
MC010214
MC010215
MC010217
MC010218
MC010219
MC010220
MC010221
MC010222
MC010223
MC010224
MC010225
MC010226
MC010227
MC010228
MC010229
MC010230
MC010231
MC010232
MC010233
MC010237
MC010238
MC010239
MC010241
MC010242
MC010243
MC010244
MC010245
MC010246
MC010248
MC010249
MC010250
MC010252
MC010253
MC010254
MC010255
MC010256
MC010257
MC010258
MC010259
MC010260
MC010261
MC010262
MC010264
MC010265
MC010507
MC010943
MC010979
MC020001
MC020002
MC020003
MC020004
MC020005
MC020006
MC020007
MC020008
MC020009
MC020010
MC020011
MC020012
MC020013
MC020014
MC020015
MC020016
MC020017
MC020018
MC020019
MC020020
MC020021
MC020022
MC020023
MC020024
MC020025
MC020026
MC020027
MC020028
MC020029
MC020071
MC020110
MC020111
MC020112
MC020113
MC020116
MC020165
MC020175
MC020178
MC020180
MC020181
MC020186
MC020187
MC020188
MC020189
MC020190
MC020191
MC020193
MC020194
MC020195
MC020196
MC020197
MC020198
MC020199
MC020200
MC020201
MC020202
MC020203
MC020204
MC020205
MC020206
MC020207
MC020208
MC020209
MC020210
MC020212
MC020217
MC020218
MC020220
MC020221
MC020222
MC020223
MC020224
MC020225
MC020226
MC020227
MC020230
MC020233
MC020287
MC020508
MC020509
MC020510
MC020511
MC020512
MC020513
MC020812
MC020840
MC020913
MC020914
MC020946
MC020955
MC020956
MC020962
MC020972
MC030001
MC030002
MC030003
MC030004
MC030005
MC030006
MC030007
MC030008
MC030009
MC030010
MC030011
MC030012
MC030013
MC030014
MC030015
MC030016
MC030017
MC030019
MC030020
MC030021
MC030022
MC030023
MC030024
MC030025
MC030026
MC030027
MC030030
MC030031
MC030032
MC030033
MC030034
MC030035
MC030036
MC030037
MC030038
MC030039
MC030040
MC030041
MC030042
MC030043
MC030044
MC030045
MC030046
MC030047
MC030048
MC030049
MC030050
MC030051
MC030052
MC030053
MC030054
MC030055
MC030057
MC030058
MC030059
MC030060
MC030061
MC030062
MC030063
MC030064
MC030065
MC030066
MC030067
MC030068
MC030069
MC030070
MC030071
MC030072
MC030073
MC030074
MC030075
MC030076
MC030077
MC030133
MC030210
MC030259
MC030290
MC030336
MC030455
MC030457
MC030515
MC030516
MC030517
MC030518
MC030519
MC030999
MC040001
MC040002
MC040003
MC040004
MC040005
MC040007
MC040008
MC040011
MC040012
MC040013
MC040014
MC040015
MC040016
MC040017
MC040019
MC040020
MC040021
MC040022
MC040023
MC040024
MC040025
MC040026
MC040027
MC040028
MC040029
MC040030
MC040031
MC040032
MC040033
MC040034
MC040035
MC040036
MC040037
MC040038
MC040039
MC040040
MC040041
MC040042
MC040043
MC040044
MC040045
MC040046
MC040047
MC040048
MC040049
MC040050
MC040051
MC040052
MC040053
MC040054
MC040055
MC040056
MC040057
MC040058
MC040062
MC040063
MC040064
MC040065
MC040066
MC040067
MC040068
MC040069
MC040070
MC040071
MC040072
MC040073
MC040074
MC04</t>
  </si>
  <si>
    <t>Can be Remapped to 'Capitalized'</t>
  </si>
  <si>
    <t>CNP779</t>
  </si>
  <si>
    <t>779</t>
  </si>
  <si>
    <t>Invalid ID value.  'CC_1000' is not a valid ID value for type = 'Cost_Center_Reference_ID'</t>
  </si>
  <si>
    <t>Coordinating Cost Center</t>
  </si>
  <si>
    <t>CC_1000'</t>
  </si>
  <si>
    <t>CNP780</t>
  </si>
  <si>
    <t>780</t>
  </si>
  <si>
    <t>Invalid ID value.  'County of Macomb' is not a valid ID value for type = 'Organization_Reference_ID'</t>
  </si>
  <si>
    <t>County of Macomb'</t>
  </si>
  <si>
    <t>C040748
IV000006
IV000040
IV000081
IV000089
IV000090
IV000200
IV000266
IV000272
IV000294
IV000413
IV000437
IV000672
IV000673
IV001002
IV001164
IV001165
IV001183
IV001188
IV001189
IV001192
IV001193
IV001197
IV001198
IV001200
IV001201
IV001213
IV001214
IV001215
IV001220
IV001222
IV001223
IV001233
IV001247
IV001278
IV001281
IV001284
IV001287
IV001290
IV001291
IV001583
IV001869
IV001944
IV002024
IV002179
IV002225
IV002226
IV002227
IV002229
IV002379
IV002402
IV002407
IV002409
IV002491
IV002492
IV002494
IV002497
IV002498
IV002499
IV002500
IV002501
IV002502
IV002503
IV002504
IV002506
IV002507
IV002508
IV002539
IV002546
IV002826
IV002830
IV002838
IV002841
IV002875
IV002885
IV002886
IV002887
IV002937
IV002953
IV002954
IV002955
IV003006
IV003008
IV003009
IV003017
IV003094
IV003159
IV003200
IV003208
IV003298
IV003300
IV003301
IV003302
IV003304
IV003419
IV003438
IV003449
IV003453
IV003458
IV003459
IV003461
IV003463
IV003468
IV003510
IV003643
IV003644
IV003651
IV003659
IV003743
IV004001
IV004005
IV004018
IV004029
IV004030
IV004031
IV004149
IV004150
IV004162
IV004184
IV004198
IV004199
IV004225
IV004313
IV004446
IV004447
IV004449
IV004478
IV004487
IV004492
IV004493
IV004494
IV004495
IV004504
IV004560
IV004579
IV004588
IV004593
IV004594
IV004599
IV004633
IV004644
IV004670
IV004671
IV004675
IV004681
IV004696
IV004720
IV004741
IV004766
IV004770
IV004771
IV004772
IV004773
IV004776
IV004781
IV004782
IV004783
IV004821
IV004823
IV004824
IV004825
IV004827
IV004828
IV004829
IV004830
IV004831
IV004832
IV004833
IV004834
IV004835
IV004836
IV004837
IV004838
IV004839
IV004840
IV004841
IV004842
IV004843
IV004844
IV004846
IV004870
IV004871
IV004872
IV004873
IV004874
IV004875
IV004876
IV004879
IV004880
IV004881
IV004887
IV004889
IV004890
IV004891
IV004892
IV004898
IV004907
IV004909
IV004910
IV004911
IV004914
IV004915
IV004916
IV004924
IV004925
IV004931
IV004933
IV004934
IV004935
IV004936
IV004937
IV004938
IV004939
IV004940
IV004945
IV0049461
IV004947
IV004948
IV004949
IV004950
IV004951
IV004952
IV004954
IV004955
IV004956
IV004957
IV004958
IV004961
IV004962
IV004963
IV004972
IV004973
IV005031
IV005032
IV005151
IV005152
IV005153
IV005154
IV005155
IV005158
IV005159
IV005160
IV005161
IV005163
IV005166
IV005179
IV005182
IV005190
IV005191
IV005207
IV005238
IV005275
IV005276
IV005277
IV005282
IV005287
IV005289
IV005290
IV005292
IV005296
IV005297
IV005298
IV005299
IV005306
IV005307
IV005308
IV005309
IV005338
IV005339
IV005340
IV005341
IV005342
IV005343
IV005344
IV005345
IV005348
IV005349
IV005351
IV005352
IV005353
IV005354
IV005358
IV005382
IV005401
IV005436
IV005458
IV005467
IV005468
IV005469
IV005520
IV005543
IV005555
IV005565
IV005577
IV005587
IV005591
IV005592
IV005593
IV005604
IV005605
IV005620
IV005668
IV005669
IV005739
IV005740
IV005741
IV005742
IV005743
IV005744
IV005808
IV005830
IV005846
IV005886
IV005902
IV005909
IV005956
IV005985
IV005986
IV007039
IV007044
IV020001
IV020002
IV020003
IV020004
IV020005
IV020006
IV020007
IV020008
IV020009
IV029514
IV050000
IV07773
IV080082
IV080083
IV080084
IV080085
IV080086
IV080087
IV080088
IV080089
IV080090
IV080091
IV080092
IV080093
IV080094
IV080095
IV080096
IV080097
IV080098
IV080099
IV080100
IV080101
IV080102
IV080103
IV080104
IV080105
IV080106
IV080107
IV080108
IV080109
IV080110
IV080111
IV080112
IV080113
IV080114
IV080115
IV080116
IV080117
IV080118
IV080119
IV080120
IV090001
IV090002
IV090003
IV090004
IV090005
IV090006
IV090007
IV090008
IV090009
IV090010
IV090011
IV090012
IV090013
IV090014
IV090015
IV090016
IV090017
IV090018
IV090019
IV090020
IV090021
IV090022
IV090023
IV090024
IV090025
IV090026
IV090027
IV090028
IV090029
IV090030
IV090031
IV090032
IV090033
IV090034
IV090035
IV090036
IV090037
IV090038
IV090039
IV090040
IV090041
IV090042
IV090043
IV090044
IV090045
IV090046
IV090047
IV090048
IV090049
IV090050
IV090051
IV090052
IV090053
IV090054
IV090055
IV090056
IV090057
IV090058
IV090059
IV090060
IV090061
IV090062
IV090063
IV090064
IV090065
IV090066
IV090067
IV090068
IV090069
IV090070
IV090071
IV090072
IV090073
IV100</t>
  </si>
  <si>
    <t>CNP781</t>
  </si>
  <si>
    <t>781</t>
  </si>
  <si>
    <t>Invalid ID value.  'Professional_Services' is not a valid ID value for type = 'Spend_Category_ID'</t>
  </si>
  <si>
    <t>Professional_Services'</t>
  </si>
  <si>
    <t>C040748
IV000081
IV000089
IV000090
IV000200
IV000266
IV000294
IV000437
IV000672
IV000673
IV001002
IV001188
IV001189
IV001192
IV001193
IV001197
IV001198
IV001200
IV001201
IV001213
IV001214
IV001215
IV001222
IV001223
IV001247
IV001583
IV001869
IV001944
IV002024
IV002379
IV002506
IV002953
IV002954
IV002955
IV003006
IV003017
IV003298
IV003438
IV003453
IV003743
IV004018
IV004031
IV004225
IV004313
IV004449
IV004493
IV004494
IV004495
IV004579
IV004588
IV004593
IV004599
IV004670
IV004671
IV004675
IV004681
IV004741
IV004783
IV004890
IV004909
IV004911
IV004916
IV004937
IV004939
IV0049461
IV004950
IV004973
IV005166
IV005179
IV005191
IV005238
IV005275
IV005290
IV005297
IV005308
IV005309
IV005401
IV005436
IV005543
IV005555
IV005587
IV005604
IV005739
IV005740
IV005741
IV005742
IV005743
IV005744
IV005808
IV005830
IV005846
IV005956
IV005985
IV005986
IV007039
IV007044
IV020001
IV020003
IV020007
IV029514
IV050000
IV07773
IV080082
IV080083
IV080084
IV080085
IV080088
IV080089
IV080090
IV080091
IV080094
IV080095
IV080096
IV080097
IV080098
IV080102
IV080106
IV080107
IV080108
IV080109
IV080110
IV080111
IV080112
IV080113
IV080114
IV080115
IV080116
IV080117
IV080118
IV080119
IV080120
IV090001
IV090002
IV090003
IV090004
IV090005
IV090006
IV090007
IV090008
IV090009
IV090010
IV090011
IV090012
IV090013
IV090014
IV090015
IV090016
IV090017
IV090018
IV090019
IV090020
IV090021
IV090022
IV090023
IV090024
IV090025
IV090026
IV090027
IV090028
IV090029
IV090030
IV090031
IV090032
IV090033
IV090034
IV090035
IV090036
IV090037
IV090038
IV090039
IV090040
IV090041
IV090042
IV090045
IV090046
IV090047
IV090048
IV090049
IV090050
IV090051
IV090052
IV090053
IV090054
IV090055
IV090056
IV090057
IV090058
IV090059
IV090060
IV090061
IV090062
IV090063
IV090064
IV090065
IV090066
IV090067
IV090068
IV090069
IV090070
IV090071
IV090072
IV090073
IV100001
IV1000019
IV100002
IV1000020
IV1000025
IV1000026
IV1000028
IV100003
IV100004
IV100005
IV100006
IV100007
IV100008
IV100009
IV100010
IV100011
IV100012
IV100013
IV100014
IV100015
IV100016
IV100017
IV100018
IV100021
IV100024
IV100027
IV100029
IV100030
IV100031
IV100032
IV100033
IV100034
IV100035
IV100036
IV100037
IV100038
IV100039
IV100040
IV100041
IV100045
IV100048
IV100049
IV100050
IV100051
IV100052
IV100053
IV100054
IV100055
IV100056
IV100057
IV100058
IV100059
IV100060
IV100061
IV100062
IV100063
IV100064
IV100065
IV100066
IV100067
IV107850
IV107936
IV107937
IV107943
IV107944
IV107954
IV110001
IV110002
IV110003
IV110004
IV110005
IV110006
IV110007
IV110008
IV110009
IV110010
IV110011
IV110012
IV110013
IV110014
IV110015
IV110016
IV110017
IV110018
IV110019
IV110020
IV110021
IV110022
IV110023
IV110024
IV110025
IV110026
IV110027
IV110028
IV110029
IV110030
IV110031
IV110032
IV110033
IV110034
IV110035
IV110036
IV110037
IV110038
IV110039
IV110040
IV110041
IV110042
IV110043
IV110044
IV110045
IV110046
IV110047
IV110048
IV110049
IV110050
IV110051
IV110052
IV110053
IV110054
IV110055
IV110056
IV110057
IV110058
IV110059
IV110060
IV110061
IV110062
IV110063
IV110064
IV110065
IV110066
IV110067
IV110068
IV110069
IV110070
IV110071
IV110072
IV110073
IV110074
IV110075
IV110076
IV110077
IV110078
IV110079
IV110080
IV110081
IV110082
IV120001
IV120002
IV120003
IV120004
IV120005
IV120006
IV120007
IV120008
IV120009
IV120010
IV120011
IV120012
IV120013
IV120014
IV120015
IV120016
IV120017
IV130001
IV130002
IV130003
IV130004
IV130005
IV130006
IV130007
IV130008
IV130009
IV130010
IV130011
IV130012
IV130013
IV130014
IV130015
IV130016
IV130017
IV130018
IV130021
IV130022
IV130023
IV130024
IV130025
IV130026
IV130027
IV130028
IV130029
IV130030
IV130031
IV130032
IV130033
IV130034
IV130035
IV130036
IV130037
IV130038
IV130039
IV130040
IV130041
IV130042
IV130043
IV130044
IV130045
IV130046
IV130047
IV130134
IV528226
IV528227
IV528433
IV528434
IV528437
IV610011
IV610035
IV610036
IV610037
MC000001
MC000002
MC000003
MC000004
MC000005
MC000006
MC000007
MC000008
MC000009
MC000010
MC000011
MC000012
MC000013
MC000014
MC000015
MC000016
MC000017
MC000018
MC000019
MC000020
MC000021
MC000022</t>
  </si>
  <si>
    <t>CNP782</t>
  </si>
  <si>
    <t>782</t>
  </si>
  <si>
    <t>Invalid ID value.  'SL' is not a valid ID value for type = 'Depreciation_Profile_ID'</t>
  </si>
  <si>
    <t>Depreciation Profile Override</t>
  </si>
  <si>
    <t>SL'</t>
  </si>
  <si>
    <t>C040748
IV000081
IV000089
IV000090
IV000200
IV000266
IV000294
IV000437
IV000672
IV000673
IV001002
IV001188
IV001189
IV001192
IV001193
IV001197
IV001198
IV001200
IV001201
IV001213
IV001214
IV001215
IV001222
IV001223
IV001247
IV001583
IV001869
IV001944
IV002024
IV002379
IV002506
IV002953
IV002954
IV002955
IV003006
IV003017
IV003298
IV003438
IV003453
IV003743
IV004018
IV004031
IV004225
IV004313
IV004449
IV004493
IV004494
IV004495
IV004579
IV004588
IV004593
IV004599
IV004670
IV004671
IV004675
IV004681
IV004741
IV004783
IV004890
IV004909
IV004911
IV004916
IV004937
IV004939
IV0049461
IV004950
IV004973
IV005166
IV005179
IV005191
IV005238
IV005275
IV005290
IV005297
IV005308
IV005309
IV005401
IV005436
IV005543
IV005555
IV005587
IV005604
IV005739
IV005740
IV005741
IV005742
IV005743
IV005744
IV005808
IV005830
IV005846
IV005956
IV005985
IV005986
IV007039
IV007044
IV020001
IV020003
IV020007
IV029514
IV050000
IV07773
IV080082
IV080083
IV080084
IV080085
IV080089
IV080090
IV080091
IV080094
IV080095
IV080097
IV080098
IV080102
IV080106
IV080107
IV080108
IV080109
IV080110
IV080111
IV080112
IV080113
IV080114
IV080115
IV080116
IV080117
IV080118
IV080119
IV080120
IV090001
IV090002
IV090003
IV090004
IV090005
IV090006
IV090007
IV090008
IV090009
IV090010
IV090011
IV090012
IV090013
IV090014
IV090015
IV090016
IV090017
IV090018
IV090019
IV090020
IV090021
IV090022
IV090023
IV090024
IV090025
IV090026
IV090027
IV090028
IV090029
IV090030
IV090031
IV090032
IV090033
IV090034
IV090035
IV090036
IV090037
IV090038
IV090039
IV090040
IV090041
IV090042
IV090045
IV090046
IV090047
IV090048
IV090049
IV090050
IV090051
IV090052
IV090053
IV090054
IV090055
IV090056
IV090057
IV090058
IV090059
IV090060
IV090061
IV090062
IV090063
IV090064
IV090065
IV090066
IV090067
IV090068
IV090069
IV090070
IV090071
IV090072
IV090073
IV100001
IV1000019
IV100002
IV1000020
IV1000025
IV1000026
IV1000028
IV100003
IV100004
IV100005
IV100006
IV100007
IV100008
IV100009
IV100010
IV100011
IV100012
IV100013
IV100014
IV100015
IV100016
IV100017
IV100018
IV100021
IV100024
IV100027
IV100029
IV100030
IV100031
IV100032
IV100033
IV100034
IV100035
IV100036
IV100037
IV100038
IV100039
IV100040
IV100041
IV100045
IV100048
IV100049
IV100050
IV100051
IV100052
IV100053
IV100054
IV100055
IV100056
IV100057
IV100058
IV100059
IV100060
IV100061
IV100062
IV100063
IV100064
IV100065
IV100066
IV100067
IV107850
IV107936
IV107937
IV107943
IV107944
IV107954
IV110001
IV110002
IV110003
IV110004
IV110005
IV110006
IV110007
IV110008
IV110009
IV110010
IV110011
IV110012
IV110013
IV110014
IV110015
IV110016
IV110017
IV110018
IV110019
IV110020
IV110021
IV110022
IV110023
IV110024
IV110025
IV110026
IV110027
IV110028
IV110029
IV110030
IV110031
IV110032
IV110033
IV110034
IV110035
IV110036
IV110037
IV110038
IV110039
IV110040
IV110041
IV110042
IV110043
IV110044
IV110045
IV110046
IV110047
IV110048
IV110049
IV110050
IV110051
IV110052
IV110053
IV110054
IV110055
IV110056
IV110057
IV110058
IV110059
IV110060
IV110061
IV110062
IV110063
IV110064
IV110065
IV110066
IV110067
IV110068
IV110069
IV110070
IV110071
IV110072
IV110073
IV110074
IV110075
IV110076
IV110077
IV110078
IV110079
IV110080
IV110081
IV110082
IV120001
IV120002
IV120003
IV120004
IV120005
IV120006
IV120007
IV120008
IV120009
IV120010
IV120011
IV120012
IV120013
IV120014
IV120015
IV120016
IV120017
IV130001
IV130002
IV130004
IV130005
IV130006
IV130007
IV130008
IV130009
IV130010
IV130011
IV130012
IV130013
IV130014
IV130015
IV130016
IV130017
IV130018
IV130021
IV130022
IV130023
IV130024
IV130025
IV130026
IV130027
IV130028
IV130029
IV130030
IV130031
IV130032
IV130033
IV130034
IV130035
IV130036
IV130037
IV130038
IV130039
IV130040
IV130041
IV130042
IV130043
IV130044
IV130045
IV130046
IV130047
IV130134
IV528226
IV528227
IV528433
IV528434
IV528437
IV610011
IV610035
IV610036
IV610037
MC000001
MC000002
MC000003
MC000004
MC000005
MC000006
MC000007
MC000008
MC000009
MC000010
MC000011
MC000012
MC000013
MC000014
MC000015
MC000016
MC000017
MC000018
MC000019
MC000020
MC000021
MC000022
MC000023
MC000024
MC000025</t>
  </si>
  <si>
    <t>CNP783</t>
  </si>
  <si>
    <t>783</t>
  </si>
  <si>
    <t>Invalid ID value.  'SL' is not a valid ID value for type = 'Depreciation_Method_ID'</t>
  </si>
  <si>
    <t>Depreciation Method Override</t>
  </si>
  <si>
    <t>CNP787</t>
  </si>
  <si>
    <t>787</t>
  </si>
  <si>
    <t>Depreciation Profile override is required if Accounting Treatment is Depreciable Capital.</t>
  </si>
  <si>
    <t>Depreciation Profile override</t>
  </si>
  <si>
    <t>MC120030
MC190021
MC190023
MC190024
MC190025
MC190028
MC190029
MC190030
MC190038
MC190041
MC200044
MC200098
MC200099
MC200100
MC200101
MC200102
MC200103
MC200104
MC200122</t>
  </si>
  <si>
    <t>Provide the value for the depreciation profile override</t>
  </si>
  <si>
    <t>CNP790</t>
  </si>
  <si>
    <t>790</t>
  </si>
  <si>
    <t>For converted assets with no historical accumulated depreciation, leave the depreciation start date blank so that Workday can determine the correct date.</t>
  </si>
  <si>
    <t>Depreciation Start Date</t>
  </si>
  <si>
    <t>MC050044
MC120030
MC190021
MC190023
MC190024
MC190025
MC190028
MC190029
MC190030
MC190038
MC190041
MC200044
MC200098
MC200099
MC200100
MC200101
MC200102
MC200103
MC200104
MC200122</t>
  </si>
  <si>
    <t>Make depreciation start date null, will be taken care by Alight DC team</t>
  </si>
  <si>
    <t>CNP792</t>
  </si>
  <si>
    <t>792</t>
  </si>
  <si>
    <t>Remaining Depreciation Periods cannot be greater than useful life in periods provided or defaulted from profile for spend category</t>
  </si>
  <si>
    <t>Remaining Depreciation Periods</t>
  </si>
  <si>
    <t>MC170048</t>
  </si>
  <si>
    <t>Remaining depreciation period has to be corrected. Useful Life in Periods Override is 60. Remaining Depreciation Periods is 665.</t>
  </si>
  <si>
    <t>CNP788</t>
  </si>
  <si>
    <t>788</t>
  </si>
  <si>
    <t>Remaining depreciation periods is required when you enter Accumulated Depreciation</t>
  </si>
  <si>
    <t>MC000032
MC030129
MC030132
MC030168
MC050314
MC050318
MC050320
MC050321
MC050322
MC050328
MC060339
MC060340
MC060342
MC080356
MC080360
MC190080</t>
  </si>
  <si>
    <t>Remaining depreciation period has to be provided</t>
  </si>
  <si>
    <t>CNP799</t>
  </si>
  <si>
    <t>799</t>
  </si>
  <si>
    <t>Beginning Balances</t>
  </si>
  <si>
    <t>Ledger Debit Amount and Ledger Credit Amount do not balance for the journal.</t>
  </si>
  <si>
    <t>JE220404FE  QE210831SA  RA220056  QE211109FD  JA220799  JE211112FG  JE220915OQ  QE220520DA  SI043140  QE220118FA  SI043081  JE220519DB  QE220912NB  QE211019FE  JE210831FB  TR220084  JE220404FD  JE210708FD  VA211353  JE220214FA  JE211112FH  JE220602DE  SI043889  CA210812HD  JE220622DJ  QE211018FA  QE210726DB  JE220926OE  JE210921DA  JE220915OD  ARB21087  JE220915OP  QE210726FB  JE220825OB  QE220419NA  VA220478  JE210729FB  RA220040  VA210712  CE210812FA  CT220712OA  JA220583  QE220914NB  JE220808OA  SI044086  JE211112FI  SI043386  QE220228FA  JE211119FC  QE210713FE  JE210923FC  QE211019FA  TR220113  QE211109FE  JE220825OA  QE220104FC  QE220623DA  JE220915OC  VA211149  TR220069  SI043325  CE220708DA  QE220308FA  QE220228FC  QE220906NA  JE211119FB  QE220131FA  JE220915OE  QE220124FB  QE220907NA  QE210817SC  JE220404FC  QE211115FA  QE210823FA  QE211130FC  JA211307  SI043807  JE210818FD  VA211114  QE220714DA  JE220926OF  CT220614OA  CA210913HD  JE210922FB  QE220214FC  QE220222FA  JE210729FA  QE220503NA  QE220902FB  CE220318FB  JA220630  QE220201FB  QE220920NA  JE220610DC  JA220793  JE220404FB  JA211150  QE220118FD  JA211190  QE220419FA  JA210812  QE220412FB  VA210955  JE220404FF  QE210816FB  QE220829DV  JA220909  QE220329FA  QE210830DA  QE220928NB  QE220215FC  QE211217FA  JE220810OB  QE210927FC  QE211221FA  SI043379  JE211104FC  VA210883  QE211221FB  QE211206FA  JA211052  VA220587  QE210727FC  QE220307FA  QE220405NA  VA220208  QE211026FA  VA220416  JE220926OC  JE220809OD  VA220271  QE220516DA  JA210950  JE220104FA  JA220751  JE210719FG  QE220822DV  JE220519DD  VA211393  JE220830OD  VA211466  JA220243  QE220722FA  VA220313  CT220321OA  VA220724  SI043088  JE210909FA  QE22041222NA  QE211130FA  VA220444  JESS0518NA  VA211174  QE220809FA  QE220124FA  QE211005FG  JE220602DB  CT211101UA  QE210914FA  JE220921OA  JE220915OT  JE210831FE  QE210831FE  JA220433  JE220922OB  QE210921FA  QE220824NA  QE220314FC  SI043506  JE220617DM  VA221061  CT220202GA  QE220523DB  QE220321FA  JE220921OB  JE220519DA  QE211019FG  VA220481  VA211143  QE220531DB  QE210907FB  QE210824FA  JE210831FD  JA220240  QE220526DA  JE210923FB  QE220907NB  QE211101FA  QE211122FE  JE220617DL  JA211239  JA211042  TR210148  TR210141  JE210929FC  QE220118FG  JA220677  JE220519NB  QE220815DW  JE211104FE  QE220222FC  JE211216FT  RA220015  RA220027  S220719001FRCHUD QE220308FC  JE220825OD  QE211012FB  QE211108FB  QE210803FD  JE220617DJ  QE210726DA  QE211102FD  TR220115  JE220809OE  JE220225FB  QE211005FB  QE220103FB  JE220331FB  JE220810OC  JA220632  QE220503DV  JA211259  JE220825OC  QE211213FC  SI044130  QE220613DB  QE220214FA  QE210910FB  JE210818FE  QE211123FA  JA220776  GFCNT2022FIS  JA220781  VA211387  SI043741  TR220031  JA220087  VA211334  QE211116FC  JA220849  JE220201FA  SI044131  JE210929DA  SI044015  JE220610DA  QE220321FB  QE220628DA  VA211396  JE220225FF  QE210823DA  RA210063  JE220519FA  CA211006HA  JE220915OL  QE220822NA  QE220301FE  QE211220FA  QE210907FE  SI043125  JE210719FF  SI044028  QE220707DA  QE220510DV  QE220311FA  JE211112FJ  QE210712FB  QE220208FA  QE210920FA  JE220225FE  CA210901HB  JE220915OB  QE220630DA  QE211220FD  QE220510DA  JA220885  SI043671  JA220531  QE220405DV  QE220627DA  JE220314FA  JA210944  QE220621DA  QE220606DC  VA211414  JA210965  SI044239  JE220104FC  QE210913FB  VA211474  QE220110FA  JE220519DC  QE210713FB  QE220831FB  RA220018  JE210831FA  VA210810  JE211216FU  QE211213FA  QE220628DB  JE211104FD  QE220823NA  QE210824FC  JE220825OE  TR220003  VA211044  VA220255  JA220800  QE220718DA  QE220808DV  CE210902FA  RA210078  QE220517DB  JA220631  QE220509DA  QE211122FD  JA220498  JE220915OR  JA210668  JA210706  VA210913  RA220033  JE220602DD  QE220524DA  JA220126  JE220915OO  JE220610DB  SI043844  JA220573  JA220877  JE210927FD  JA210777  QE220426NA  QE220215FD  QE210720FD  JE210728FB  QE220111FC  QE220531DA  JE210812FC  JE220104FD  VA221000  QE220615DA  QE220816NA  SI043952  QE220719DB  QE211207FA  QE211012FC  SI043968  JE220926OA  QE220926NA  J</t>
  </si>
  <si>
    <t>Journal is not balanced</t>
  </si>
  <si>
    <t>CNP800</t>
  </si>
  <si>
    <t>800</t>
  </si>
  <si>
    <t>Ledger Debit Amount and Ledger Credit Amount do not balance for the journal. Balance off by more than +-$1.00.</t>
  </si>
  <si>
    <t xml:space="preserve">JE220404FE  RA220056  QE210831SA  QE211109FD  JE211112FG  JA220799  SI043140  QE220520DA  JE220915OQ  QE220118FA  SI043081  QE220912NB  QE211019FE  JE220519DB  JE210831FB  TR220084  JE220404FD  JE210708FD  VA211353  JE211112FH  JE220214FA  JE220602DE  SI043889  CA210812HD  JE220622DJ  QE211018FA  QE210726DB  JE220926OE  JE210921DA  JE220915OD  JE220915OP  ARB21087  QE210726FB  JE220825OB  QE220419NA  VA220478  JE210729FB  RA220040  VA210712  CT220712OA  CE210812FA  JA220583  QE220914NB  JE220808OA  SI044086  SI043386  JE211112FI  QE220228FA  JE211119FC  QE210713FE  JE210923FC  QE211019FA  TR220113  QE211109FE  JE220825OA  QE220104FC  QE220623DA  JE220915OC  VA211149  SI043325  TR220069  CE220708DA  QE220308FA  QE220228FC  QE220906NA  QE220131FA  JE220915OE  JE211119FB  QE220124FB  QE220907NA  QE210817SC  JE220404FC  QE211115FA  QE211130FC  QE210823FA  JA211307  SI043807  JE210818FD  QE220714DA  VA211114  JE220926OF  CT220614OA  CA210913HD  JE210922FB  QE220214FC  QE220222FA  QE220902FB  JE210729FA  QE220503NA  CE220318FB  JA220630  QE220201FB  QE220920NA  JE220610DC  JE220404FB  JA220793  JA211150  QE220118FD  JA211190  QE220419FA  JA210812  QE220412FB  VA210955  JE220404FF  QE210816FB  QE220829DV  QE220329FA  JA220909  QE220928NB  QE220215FC  QE210830DA  QE211217FA  JE220810OB  QE210927FC  QE211221FA  SI043379  VA210883  JE211104FC  QE211221FB  JA211052  VA220587  QE211206FA  QE210727FC  QE220307FA  QE220405NA  VA220208  VA220416  QE211026FA  JE220926OC  JE220809OD  VA220271  QE220516DA  JA210950  JE220104FA  JE210719FG  JA220751  QE220822DV  JE220519DD  VA211393  JE220830OD  VA211466  QE220722FA  JA220243  VA220313  SI043088  VA220724  CT220321OA  QE22041222NA  VA220444  JE210909FA  QE211130FA  JESS0518NA  VA211174  QE220809FA  QE220124FA  QE211005FG  CT211101UA  JE220602DB  QE210914FA  JE220921OA  JE220915OT  QE210831FE  JE210831FE  JA220433  JE220922OB  QE210921FA  QE220824NA  QE220314FC  SI043506  JE220617DM  VA221061  QE220523DB  CT220202GA  QE220321FA  JE220921OB  JE220519DA  VA220481  QE211019FG  VA211143  QE220531DB  QE210907FB  QE210824FA  JA220240  JE210831FD  QE220526DA  QE220907NB  JE210923FB  QE211101FA  QE211122FE  JE220617DL  JA211239  TR210148  JA211042  TR210141  QE220118FG  JE220519NB  QE220815DW  JA220677  JE210929FC  QE220222FC  JE211104FE  RA220015  JE211216FT  RA220027  QE220308FC  S220719001FRCHUD QE211012FB  QE210803FD  QE211108FB  JE220825OD  JE220617DJ  QE210726DA  QE211102FD  TR220115  JE220809OE  QE211005FB  QE220103FB  JE220225FB  JE220331FB  JE220810OC  JA220632  QE220503DV  JA211259  JE220825OC  SI044130  QE211213FC  QE220613DB  QE220214FA  QE210910FB  JE210818FE  QE211123FA  GFCNT2022FIS  JA220781  VA211387  JA220776  SI043741  TR220031  JA220087  VA211334  QE211116FC  JA220849  JE220201FA  SI044131  JE210929DA  SI044015  JE220610DA  QE220321FB  QE220628DA  VA211396  QE210823DA  JE220519FA  RA210063  JE220225FF  JE220915OL  CA211006HA  QE220822NA  QE211220FA  QE220301FE  SI043125  QE210907FE  JE210719FF  SI044028  QE220707DA  QE220510DV  QE220311FA  JE211112FJ  QE210712FB  QE220208FA  QE210920FA  JE220915OB  CA210901HB  JE220225FE  QE220630DA  QE211220FD  QE220510DA  SI043671  JA220885  JA220531  QE220627DA  QE220405DV  JE220314FA  JA210944  QE220606DC  QE220621DA  VA211414  JA210965  SI044239  VA211474  JE220104FC  QE210913FB  QE210713FB  JE220519DC  QE220110FA  QE220831FB  JE210831FA  RA220018  VA210810  JE211216FU  QE220628DB  QE211213FA  JE211104FD  QE220823NA  QE210824FC  JE220825OE  TR220003  VA211044  VA220255  JA220800  QE220718DA  QE220808DV  CE210902FA  RA210078  QE220517DB  JA220631  QE211122FD  QE220509DA  JA220498  JE220915OR  JA210668  VA210913  RA220033  QE220524DA  JE220602DD  JA220126  JE220915OO  SI043844  JA220573  JA220877  JE210927FD  JA210777  QE220426NA  QE220215FD  QE210720FD  JE210728FB  QE220111FC  QE220531DA  JE210812FC  QE220615DA  VA221000  JE220104FD  QE220816NA  SI043952  QE220719DB  QE211207FA  SI043968  QE211012FC  JE220926OA  QE220926NA  QE220328FC  JE220810OA </t>
  </si>
  <si>
    <t>CNP801</t>
  </si>
  <si>
    <t>801</t>
  </si>
  <si>
    <t>Ledger Type</t>
  </si>
  <si>
    <t>GL</t>
  </si>
  <si>
    <t xml:space="preserve">CA220616CA  CLK210228  CLK210806A  INV220125  JA220569  JE220228FM  VA220059  VA220907  VC200134  VG220707AA  VG220921MB  QE210727DA  QE220912BC  SI042691  SI044298  TR220012  TR220041  JG211104SA  JG220201DA  JG220401DA  MAX210416  MAX220511  QB211019LA  CA220331CD  CE220310FA  CLV211015  CRP210304LC  INV220429  JA211196  VG211007AA  VG211110EA  VG211112AA  VP211007MA  QE211026FA  QE220104BA  SI043824  SI044204  VA220172  VA220416  JP211007MJA  JP220324DHB  MAX220311  QB21510MA  QE210607FA  QE211018HA  JA211330  JA220423  JA220659  JE210923DD  JG220714DH  JP210824DHA  ARP220072M  CA220203HD  CB22825JA  CE210309FA  CE210521FA  CLV211026  VA211276  VA211295  VC210123  VG220217AD  ROD220203  SI042224  SI042554  SI042816  SI043307  VA211093  JE220929OC  JG211208SA  JG220107DE  MAX210113  QE210209BA  QE211006SB  CT220103GA  JA210088  JA211178  JA220903  JB22222KC  JE211109FB  CB22804JA  CE210708FD  CE220107DM  CLK220504  INV210327  INV210902  VA220442  VA220462  VA220646  SI043472  SI043534  SI043776  SI044255  TR220053  VA210744  QE220824SA  RA210014  SI042584  SI042891  SI043264  SI043370  QB21510KA  QB21A12MB  QE210914FB  QE210928HC  QE211216SA  QE220208FB  JE220902OA  JE220926OC  JG211013SK  JP220915DHA  MAX210825  MAX220812  INV211014  JA201248  JA210369  JA210804  JE210301FC  JE211220FR  CA210223HA  CA210923HA  CC220504RB  CE210924DM  CLK220706  CLV220617  VA220568  VG210409AA  VA210632  VA210762  VA210764  VA211491  VA220258  VA220271  QE220130BA  SI042981  VA210038  VA210220  VA210433  VA210501  JP220531DHA  MAX210914  MAX220831  QB21810MA  QE210913FA  QE211213FE  JE210413FE  JE220809OD  JG211020SC  JG220418DB  JGF211110SA  JP211014DHA  CT210121UA  JA201302  JA210899  JA220052  JA220165  JC211105GA  CE210722FA  CLK210108  CLK210405  CLK220509  CT210916UA  JA210150  VA210450  VA211061  VA220556  VA220953  VC210106  SI043953  SI044025  TR210038  TRU220112A  VA201578  VA210334  S220427001FRCHUD S220817003AGEHRK SI042633  SI042952  SI043127  SI043802  MAX220216  QB21216DC  QE210820SA  QE220606DB  RA210021  ROD220815  JE210202FG  JE220419FA  JG210930SA  JG220217KA  JG220914PA  MAX210504  JA210878  JA210919  JA211269  JA211347  JA220804  JB22111KA  CA220516CD  CE210311FB  CLK210426  CT210205GA  INV220624  JA201275  SI042626  SI043651  SI043997  VG210909AA  VG220628AC  QB21525JA  QE210831FC  QE220104FA  QE220516DA  QE220912SC  ROD210916  JA210950  JA220020  JG210303SA  JG220107DD  JG220307KA  QB21426KA  CC220831RA  CG220722AA  CLK210308  CLK210320  CLK210622  CLK220202  VA201665  VA210292  VA220295  VA220484  VG220120AA  SI042406  SI042636  SI042689  SI043801  SI043820  TR210076  QE210329FB  QE220131FF  QE220225SB  QE220328SA  QE220414SA  RA210029  JG220114KG  JG220204KA  QB210216LB  QB21202KB  QB21426MB  QE210322FC  CLK220819  CRP210905LC  JA210054  JA220102  JA220536  JE220718DF  CB22512JA  CE220616DA  CLK210529  CLV220525  JA201338  JA201345  VA220443  VA221027  VA210063  VA210072  VA210265  VA210615  VA210695  VA220171  SI042721  SI042805  SI043106  SI043524  SI043881  TR210027  JP220613DHA  MAX211201  QB21126DC  QB21513JB  QB21628MA  QE210701BA  JA210110  JA210457  JA210844  JA220453  JA220883  JG211013SH  ARP21OMID2020A  ARP22APRUSRCHG  CE210203FB  CLK210605  CLK220106  CLK220317  VA220468  VA220527  VG220407AC  QE220914FB  ROD220610  SI042541  SI042645  SI044259  TR220082  MAX211116  MAX220720  QE210915SA  QE210929HA  QE211004FC  QE220823BA  JE220104FA  JE220718DB  JG211103SB  JG220210BC  JG220215SB  JG220603DD  CRP220302LC  INV211015  INV211129A  JA210031  JA211213  JA220509  CA220810CA  CG210601AB  CLK220209  CLV210719  JG220616PC  MAX220414  VP220112KA  SI042910  SI044208  TRO220803A  VA211177  VA211375  VA220854  QE220315SA  QE220802BB  ROD211015  ROD220301  SI042402  SI042706  MAX220815  QB210308LA  QB21415KA  QB21C20MA  QE210119FB  QE211221SA  ARB21002  CA220810CB  CE210723FB  CE220726FA  CG210511AA  CLK210707  TR210072  VA210964  VA211031  VA211479  VA211480  VA220841  JG220518PA  JG220520PA  QE211005BB  QE211115HB </t>
  </si>
  <si>
    <t>Only 'Actuals' exist in the tenant. Kindly replace the ledger as Actuals</t>
  </si>
  <si>
    <t>CNP802</t>
  </si>
  <si>
    <t>802</t>
  </si>
  <si>
    <t>Ledger Account Reference</t>
  </si>
  <si>
    <t xml:space="preserve">8018221M  8210140M  29300000  30289126  8200157D  8210104M  20973135  22930545  8018085M  8703006M  8703014M  40126775  8018476M  21900000  61125450  8018270M  22464676  8008230M  8312608M  8008263M  8008433M  8210099M  25888610  64200000  8008305M  36183510  8713021M  24488673  22930553  8210169D  8008137M  29314699  8018074M  8018463M  8204900D  10180101  10126541  8018052M  8018407M  8018472M  17400000  22464945  35038070  8210010M  40126666  8018315M  65500000  8200041M  16788647  31000000  18100000  64064601  8008130M  8200020M  29568110  61125419  10130503  8210127M  8008503M  14188608  22464636  34489107  8018064M  8008326M  8703013M  8018650M  8210128M  21414120  23522930  8018073M  22464994  8210024M  24800000  70625379  22464689  34482219  40126675  8200008M  21860125  16988650  30289520  8200143M  16888623  10126544  8018460M  8008051M  8210080M  36183001  8018328M  8200128M  90400000  8713006M  40930533  8008074M  8008255M  8210003M  30187091  13788604  8008154M  30187020  13000000  8214912D  33700000  8018348M  8018198M  40126783  8008064M  22864859  40126801  10100000  26600000  29200000  8210013M  40126774  8210142M  67344701  8008010M  8008543M  8008568M  22930537  8018486M  23888661  36183306  22930507  10122902  41900000  8018631M  8200137M  22864848  22464665  17788602  21860105  89996801  42500000  13588648  30289110  8200014M  8210093M  33522930  31200000  29214952  8200119M  8008292M  8200160M  15688610  20322230  8008243M  21960146  20322242  10193120  8018044M  8018492M  8018795M  8200104M  8210006M  42522201  22864855  70325332  10160102  70625390  21514115  30900000  8008668M  8008650M  30289574  30289109  29989616  8200025M  13200000  23422925  8008040M  29989617  8302007M  31114934  40126792  8008042M  8200084M  30289571  34482721  22464604  17088652  8210058D  16400000  20322221  40126779  8008183M  8703022M  14488628  16688601  22464726  8008234M  8008417M  8210064M  8210168M  30189132  26088618  8200157M  30287090  10114662  8210074M  90444701  22864894  22464638  22564601  8008446M  8008794M  8200135M  60500000  8018238M  8018442M  8008129M  8210051M  22464925  10122602  8200030M  22864866  8210126M  30389541  10123302  30189578  40126668  8200047M  8008570M  70625329  70625388  69000000  29314662  30873145  8018518M  8008435M  10138050  21860148  40622201  8008135M  8008169M  24488604  10130542  28100000  40126772  70625342  8018468M  8210114M  8008038M  8210047M  21860166  40126654  22930501  21514120  8210041M  22900000  8018021M  8018123M  8008103M  35000000  8703008M  22464728  22060139  34482618  8018130M  8018178M  8008226M  13800000  34482122  67796801  22864839  21960125  40126767  8200133M  8200169M  8018118M  10123314  40126791  40126788  8008571M  22864874  30389127  22464614  21960158  21960120  21960186  26800000  30289545  8312008M  8008406M  19400000  25500000  13888609  8008373M  8713016M  22464709  10126538  17588602  8008227M  22464909  70160182  23030563  8008223M  8713024M  21860124  30289132  8210031M  21860145  8210151M  22864870  14500000  8210017D  8200044M  36180110  70625350  8018099M  8018434M  8302000M  8200161D  25888603  22464715  36180175  21960109  70625322  8200029M  8008802M  8210141M  22464704  30182708  8018071M  8008315M  8008439M  10130532  8008738M  25400000  8200108M  21960110  10122901  8018172M  8018437M  8018789M  8008075M  8713019M  21860143  40800000  31100000  22464685  8008125M  22664973  17200000  24488679  8008515M  61125426  10122001  8018247M  8018285M  8200051M  8200165M  21960164  70625380  61125414  29568111  8008401M  8210137M  10126520  22600000  8200127M  70625355  8018726M  22464940  22864814  8008111M  28000000  40126676  70122906  8018047M  8210112M  8204930M  20322201  8200142M  22264886  8200122M  22864863  8018689M  10130566  53123702  22930598  10123602  8008096M  8008384M  8703021M  8200154M  22864857  22464617  50126141  23522910  26288602  34482708  8200118M  10126506  22464611  8008045M  8008547M  13300000  22464693  8018295M  </t>
  </si>
  <si>
    <t xml:space="preserve">CA220616CA  CLK210228  CLK210806A  INV220125  JA220569  JE220228FM  VA220059  VA220907  VC200134  VG220707AA  VG220921MB  QE210727DA  QE220912BC  SI042691  SI044298  TR220012  TR220041  JG211104SA  JG220201DA  JG220401DA  MAX210416  MAX220511  QB211019LA  VG211007AA  VG211110EA  VG211112AA  CA220331CD  CE220310FA  CLV211015  SI044204  VA220172  VA220416  VP211007MA  QB21510MA  QE210607FA  QE211018HA  QE211026FA  QE220104BA  SI043824  JE210923DD  JG220714DH  JP210824DHA  JP211007MJA  JP220324DHB  MAX220311  CRP210304LC  INV220429  JA211196  JA211330  JA220423  JA220659  VC210123  ARP220072M  CA220203HD  CB22825JA  CE210309FA  CE210521FA  VA211093  VA211276  VA211295  VG220217AD  QE211006SB  ROD220203  SI042224  SI042554  SI042816  SI043307  JE211109FB  JE220929OC  JG211208SA  JG220107DE  MAX210113  QE210209BA  CLV211026  CT220103GA  JA210088  JA211178  JA220903  JB22222KC  CB22804JA  CE210708FD  CE220107DM  CLK220504  INV210327  INV210902  VA220442  VA220462  VA220646  SI043472  SI043534  SI043776  SI044255  TR220053  VA210744  QE220824SA  RA210014  SI042584  SI042891  SI043264  SI043370  QB21510KA  QB21A12MB  QE210914FB  QE210928HC  QE211216SA  QE220208FB  JE220902OA  JE220926OC  JG211013SK  JP220915DHA  MAX210825  MAX220812  INV211014  JA201248  JA210369  JA210804  JE210301FC  JE211220FR  VG210409AA  CA210223HA  CA210923HA  CC220504RB  CE210924DM  CLK220706  VA220271  VA220568  VA210501  VA210632  VA210762  VA210764  VA211491  VA220258  QE211213FE  QE220130BA  SI042981  VA210038  VA210220  VA210433  JP211014DHA  JP220531DHA  MAX210914  MAX220831  QB21810MA  QE210913FA  JC211105GA  JE210413FE  JE220809OD  JG211020SC  JG220418DB  JGF211110SA  CLV220617  CT210121UA  JA201302  JA210899  JA220052  JA220165  VC210106  CE210722FA  CLK210108  CLK210405  CLK220509  CT210916UA  VA210334  VA210450  VA211061  VA220556  VA220953  SI043802  SI043953  SI044025  TR210038  TRU220112A  VA201578  ROD220815  S220427001FRCHUD S220817003AGEHRK SI042633  SI042952  SI043127  MAX210504  MAX220216  QB21216DC  QE210820SA  QE220606DB  RA210021  JB22111KA  JE210202FG  JE220419FA  JG210930SA  JG220217KA  JG220914PA  JA210150  JA210878  JA210919  JA211269  JA211347  JA220804  VG210909AA  CA220516CD  CE210311FB  CLK210426  CT210205GA  INV220624  ROD210916  SI042626  SI043651  SI043997  VG220628AC  QB21426KA  QB21525JA  QE210831FC  QE220104FA  QE220516DA  QE220912SC  JA201275  JA210950  JA220020  JG210303SA  JG220107DD  JG220307KA  CC220831RA  CG220722AA  CLK210308  CLK210320  CLK210622  CLK220202  VA201665  VA210292  VA220295  VA220484  VG220120AA  SI042406  SI042636  SI042689  SI043801  SI043820  TR210076  QE210329FB  QE220131FF  QE220225SB  QE220328SA  QE220414SA  RA210029  JG220114KG  JG220204KA  QB210216LB  QB21202KB  QB21426MB  QE210322FC  CLK220819  CRP210905LC  JA210054  JA220102  JA220536  JE220718DF  CB22512JA  CE220616DA  CLK210529  CLV220525  JA201338  JA201345  VA220443  VA221027  VA210063  VA210072  VA210265  VA210615  VA210695  VA220171  SI042721  SI042805  SI043106  SI043524  SI043881  TR210027  JP220613DHA  MAX211201  QB21126DC  QB21513JB  QB21628MA  QE210701BA  JA210110  JA210457  JA210844  JA220453  JA220883  JG211013SH  ARP21OMID2020A  ARP22APRUSRCHG  CE210203FB  CLK210605  CLK220106  CLK220317  VA220468  VA220527  VG220407AC  QE220914FB  ROD220610  SI042541  SI042645  SI044259  TR220082  MAX211116  MAX220720  QE210915SA  QE210929HA  QE211004FC  QE220823BA  JE220104FA  JE220718DB  JG211103SB  JG220210BC  JG220215SB  JG220603DD  CRP220302LC  INV211015  INV211129A  JA210031  JA211213  JA220509  CA220810CA  CG210601AB  CLK220209  CLV210719  JG220616PC  MAX220414  VP220112KA  SI042910  SI044208  TRO220803A  VA211177  VA211375  VA220854  QE220315SA  QE220802BB  ROD211015  ROD220301  SI042402  SI042706  MAX220815  QB210308LA  QB21415KA  QB21C20MA  QE210119FB  QE211221SA  ARB21002  CA220810CB  CE210723FB  CE220726FA  CG210511AA  CLK210707  TR210072  VA210964  VA211031  VA211479  VA211480  VA220841  JG220518PA  JG220520PA  QE211005BB  QE211115HB </t>
  </si>
  <si>
    <t>Provide valid ledger account IDs</t>
  </si>
  <si>
    <t>CNP804</t>
  </si>
  <si>
    <t>804</t>
  </si>
  <si>
    <t>Ledger Account Set</t>
  </si>
  <si>
    <t xml:space="preserve">VA220907  CA220616CA  CLK210228  CLK210806A  INV220125  JA220569  TR220041  VA220059  VC200134  VG220707AA  VG220921MB  QB211019LA  QE210727DA  QE220912BC  SI042691  SI044298  TR220012  JE220228FM  JG211104SA  JG220201DA  JG220401DA  MAX210416  MAX220511  CA220331CD  CE220310FA  CLV211015  CRP210304LC  INV220429  JA211196  VG211007AA  VG211110EA  VG211112AA  VP211007MA  QE211026FA  QE220104BA  SI043824  SI044204  VA220172  VA220416  JP211007MJA  JP220324DHB  MAX220311  QB21510MA  QE210607FA  QE211018HA  JA211330  JA220423  JA220659  JE210923DD  JG220714DH  JP210824DHA  ARP220072M  CA220203HD  CB22825JA  CE210309FA  CE210521FA  CLV211026  VA211276  VA211295  VC210123  VG220217AD  ROD220203  SI042224  SI042554  SI042816  SI043307  VA211093  JE220929OC  JG211208SA  JG220107DE  MAX210113  QE210209BA  QE211006SB  CT220103GA  JA210088  JA211178  JA220903  JB22222KC  JE211109FB  CB22804JA  CE210708FD  CE220107DM  CLK220504  INV210327  INV210902  VA220442  VA220462  VA220646  SI043472  SI043534  SI043776  SI044255  TR220053  VA210744  QE220824SA  RA210014  SI042584  SI042891  SI043264  SI043370  QB21510KA  QB21A12MB  QE210914FB  QE210928HC  QE211216SA  QE220208FB  JE220902OA  JE220926OC  JG211013SK  JP220915DHA  MAX210825  MAX220812  INV211014  JA201248  JA210369  JA210804  JE210301FC  JE211220FR  CA210223HA  CA210923HA  CC220504RB  CE210924DM  CLK220706  CLV220617  VA220568  VG210409AA  VA210632  VA210762  VA210764  VA211491  VA220258  VA220271  QE220130BA  SI042981  VA210038  VA210220  VA210433  VA210501  JP220531DHA  MAX210914  MAX220831  QB21810MA  QE210913FA  QE211213FE  JE210413FE  JE220809OD  JG211020SC  JG220418DB  JGF211110SA  JP211014DHA  CT210121UA  JA201302  JA210899  JA220052  JA220165  JC211105GA  CE210722FA  CLK210108  CLK210405  CLK220509  CT210916UA  JA210150  VA210450  VA211061  VA220556  VA220953  VC210106  SI043953  SI044025  TR210038  TRU220112A  VA201578  VA210334  S220427001FRCHUD S220817003AGEHRK SI042633  SI042952  SI043127  SI043802  MAX220216  QB21216DC  QE210820SA  QE220606DB  RA210021  ROD220815  JE210202FG  JE220419FA  JG210930SA  JG220217KA  JG220914PA  MAX210504  JA210878  JA210919  JA211269  JA211347  JA220804  JB22111KA  CA220516CD  CE210311FB  CLK210426  CT210205GA  INV220624  JA201275  SI042626  SI043651  SI043997  VG210909AA  VG220628AC  QB21525JA  QE210831FC  QE220104FA  QE220516DA  QE220912SC  ROD210916  JA210950  JA220020  JG210303SA  JG220107DD  JG220307KA  QB21426KA  CC220831RA  CG220722AA  CLK210308  CLK210320  CLK210622  CLK220202  VA201665  VA210292  VA220295  VA220484  VG220120AA  SI042406  SI042636  SI042689  SI043801  SI043820  TR210076  QE210329FB  QE220131FF  QE220225SB  QE220328SA  QE220414SA  RA210029  JG220114KG  JG220204KA  QB210216LB  QB21202KB  QB21426MB  QE210322FC  CLK220819  CRP210905LC  JA210054  JA220102  JA220536  JE220718DF  CB22512JA  CE220616DA  CLK210529  CLV220525  JA201338  JA201345  VA220443  VA221027  VA210063  VA210072  VA210265  VA210615  VA210695  VA220171  SI042721  SI042805  SI043106  SI043524  SI043881  TR210027  JP220613DHA  MAX211201  QB21126DC  QB21513JB  QB21628MA  QE210701BA  JA210110  JA210457  JA210844  JA220453  JA220883  JG211013SH  ARP21OMID2020A  ARP22APRUSRCHG  CE210203FB  CLK210605  CLK220106  CLK220317  VA220468  VA220527  VG220407AC  QE220914FB  ROD220610  SI042541  SI042645  SI044259  TR220082  MAX211116  MAX220720  QE210915SA  QE210929HA  QE211004FC  QE220823BA  JE220104FA  JE220718DB  JG211103SB  JG220210BC  JG220215SB  JG220603DD  CRP220302LC  INV211015  INV211129A  JA210031  JA211213  JA220509  VA220854  CA220810CA  CG210601AB  CLK220209  CLV210719  JG220616PC  VP220112KA  SI042706  SI042910  SI044208  TRO220803A  VA211177  VA211375  QE211221SA  QE220315SA  QE220802BB  ROD211015  ROD220301  SI042402  MAX220414  MAX220815  QB210308LA  QB21415KA  QB21C20MA  QE210119FB  VA220841  ARB21002  CA220810CB  CE210723FB  CE220726FA  CG210511AA  SI042628  TR210072  VA210964  VA211031  VA211479  VA211480  JG220113KB  JG220518PA  JG220520PA  QE211005BB  </t>
  </si>
  <si>
    <t>Provide valid value for account set</t>
  </si>
  <si>
    <t>CNP793</t>
  </si>
  <si>
    <t>793</t>
  </si>
  <si>
    <t>Company Organization - Accounting Journal</t>
  </si>
  <si>
    <t>CNP796</t>
  </si>
  <si>
    <t>796</t>
  </si>
  <si>
    <t>Accounting Journals</t>
  </si>
  <si>
    <t>ARP22FEBSWR  ARP223018OM  ARB21050  ARB22033  ARB22045  ARB21084  ARB22017  ARP220017OM  ARB21038  ARP21DECUSRCHG  ARB21034  ARB21017  ARB22041  ARP21OMI3018  ARB22015  ARP22SPRNOLK  ARP22JUNSWR  ARP22REDRUN4  ARB22014  ARP22EPAR10  ARB21027  ARB21087  ARB21011  ARB22043  ARB21078  ARB21041  ARB21070  ARP22INVASIVE12  ARP22SEWERNET11  ARB21049  ARP22OMIDREIMB  ARP210930SEWER4  ARB21079  ARP22AUGUSRCHG  ARB21051  ARB21001  ADJ2021A  ARB21040  ARB21029  ARB21008  ARP21SEPTUSRCHG  ARB22013  ARB22035  ARB21058  ARB22005  ARB21080  ARP22MARTINSTORE ARB21031  ARB22008  ARP21OCTUSRCHG  ARB21028  ARB21018  ARB21068  ARB22030  ARB21016  ADJ2022C  ARP22FALLDEBT  ARB21045  ARB21046  ARB21025  ARB22046  ARB22065  ARB21057  ARB21015  ARB22057  ARB21062  ARB22040  ARB22054  ARP22MARSWR  ARP220072M  ARP21OMID2020A  ARP22APRUSRCHG  ARB21002  ARB21072  ARB22061  ARB21021  ARB21010  ARP2208REDRUNINS ARB21061  ARP22SEWERNET10  ADJ2022A  ARP22FEBUSRCHG  ARB21044  ADJ2021D  ARB22001  ARB21059  ARB21064  ARP22JULUSRCHG  BJ21A29JC  APR21APPWO21028  ARP22REDRUN1  ARB22011  ARP21OMICREDIT  ARB21043  ARB22028  BH220412AB  ARB21013  ARB21023  ARB21030  ARP21EPANO8  ARB22031  ARB22027  ARB22062  ARB22039  ARP22GARFIELDM2K C22210158  ARB22056  ARB22063  ARB21026  ARP21OCTSWR  ARB22003  ADJ2022B  ARP210930GEORGE  ARP22FALLDEBT2  ARP21SEPTSWR  ARB22049  ARB22024  ARP22LORRAINESTR ARB21073  ARP22OMID2020A  ARB22050  ARB21075  ARB22012  ARP21GARFIELDDEP ARB21054  ARB22066  ARP22MAYUSRCHG  ARB22025  ARB22060  ARB21053  ARP22SPRSERIES  ARP22REIMBPHONE  ARB22047  ARB21066  ARB21074  ARB22044  ARP22REDRUN5  ARP22SEWERNET9  ARP22WARRENSCREW ARB22007  AB21802KB  ARB22032  ARB21022  ARB21004  ARB22042  ARP22WASHMETER  ARB21019  ADJ2022D  ARB22034  ARB22058  ARP21INSSEG5  ARB22009  ARB22067  ARP21PIPE0165M  ARP22MARUSRCHG  ARB22010  ARB22037  ARB21033  ARB21086  ARP22JANSWR  ARP21SEWERNET4  ARP22SEPTSWR  ARB21036  ARB22004  ARB21069  ARB21037  ARP21DECSWR  ARP21VERIZON  ARB22022  ARP22SPRINGLAKE  ARB21009  ARB21071  ARP22SEWERNET7  ARP220331OMID  ARB21082  ARB21042  ARB21003  ARB21060  ARP21WASHWO21028 ARB21006  C22210153  ARP22SEWERNET12  ARB22055  ARB21056  ARB21063  ARB22026  ARB22023  ARP22SEWERNET5  ARP22JULYSWR  ARB22059  ARB22064  ARB22002  ARP22APLUSTREE  ARP22WO20002  ARB22053  ARP21NOVSWR  ARB22006  ARP22EPA11  ARP22SEWER8  ARB22051  ARP22REIMBTASK  ARB21076  ARB21048  ARB21005  ARB21014  ARB21024  ARB22020  ARP22OMIDSERIES  ARP22INVASIVE13  ARP22JANUSRCHG  ARB22038  ARP22JUNUSRCHG  C210924GA  ARP22CLANCY  ARB22052  ARB22016  ARP21TREEREIMCRS ARP22REDRUN2  ARB21081  ARB22021  ARP21OMI8HALF  ARP22REDRUN3  ARB21007  ARB21065  ARP22WO20002A  ARB22018  ARB21039  ARB21047  ARB22036  ARP22DMMPWO22003 ARP22FALLLAKE  ARB21012  ADJ2021B  ARP21INVASIVE9  ARB21067  ARB21055  ARB21083  ARB21088  ARB22029  ADJ2021C  ARB21077  ARB21085  ARB21032  ARP22APRSWR  ARB22019  ARP21NOVUSRCHG  ARB21035  ARP22MAYSWR  ARP22GREENST1  ARB21020  ARP21OMIMARTIN  ARP22AUGSWR  C220902OA</t>
  </si>
  <si>
    <t>CNP797</t>
  </si>
  <si>
    <t>797</t>
  </si>
  <si>
    <t>ARP22FEBSWR  ARP223018OM  ARB21050  ARB22033  ARB22045  ARB21084  ARB22017  ARP220017OM  ARB21038  ARP21DECUSRCHG  ARB21034  ARB21017  ARB22041  ARP21OMI3018  ARB22015  ARP22SPRNOLK  ARP22JUNSWR  ARP22REDRUN4  ARB22014  ARP22EPAR10  ARB21027  ARB21087  ARB21011  ARB22043  ARB21078  ARB21041  ARB21070  ARP22INVASIVE12  ARP22SEWERNET11  ARB21049  ARP22OMIDREIMB  ARP210930SEWER4  ARB21079  ARP22AUGUSRCHG  ARB21051  ARB21001  ADJ2021A  ARB21040  ARB21029  ARB21008  ARP21SEPTUSRCHG  ARB22013  ARB22035  ARB21058  ARB22005  ARB21080  ARP22MARTINSTORE ARB21031  ARB22008  ARP21OCTUSRCHG  ARB21028  ARB21018  ARB21068  ARB21016  ARB22030  ADJ2022C  ARP22FALLDEBT  ARB21045  ARB21046  ARB21025  ARB22046  ARB22065  ARB21057  ARB21015  ARB22057  ARB21062  ARB22040  ARB22054  ARP22MARSWR  ARP220072M  ARP21OMID2020A  ARP22APRUSRCHG  ARB21002  ARB21072  ARB22061  ARB21021  ARB21010  ARP2208REDRUNINS ARB21061  ARP22SEWERNET10  ADJ2022A  ARP22FEBUSRCHG  ARB21044  ADJ2021D  ARB22001  ARB21059  ARB21064  ARP22JULUSRCHG  BJ21A29JC  APR21APPWO21028  ARP22REDRUN1  ARB22011  ARP21OMICREDIT  ARB21043  ARB22028  BH220412AB  ARB21013  ARB21023  ARB21030  ARP21EPANO8  ARB22031  ARB22027  ARB22062  ARB22039  ARP22GARFIELDM2K C22210158  ARB22056  ARB22063  ARB21026  ARP21OCTSWR  ARB22003  ADJ2022B  ARP210930GEORGE  ARP22FALLDEBT2  ARP21SEPTSWR  ARB22049  ARB22024  ARP22LORRAINESTR ARB21073  ARP22OMID2020A  ARB22050  ARB21075  ARB22012  ARP21GARFIELDDEP ARB21054  ARB22066  ARP22MAYUSRCHG  ARB22025  ARB22060  ARB21053  ARP22SPRSERIES  ARP22REIMBPHONE  ARB22047  ARB21066  ARB21074  ARB22044  ARP22REDRUN5  ARP22SEWERNET9  ARP22WARRENSCREW AB21802KB  ARB22007  ARB22032  ARB21022  ARB21004  ARB22042  ARP22WASHMETER  ARB21019  ADJ2022D  ARB22034  ARB22058  ARP21INSSEG5  ARB22009  ARB22067  ARP21PIPE0165M  ARP22MARUSRCHG  ARB22010  ARB21033  ARB22037  ARB21086  ARP22JANSWR  ARP21SEWERNET4  ARP22SEPTSWR  ARB21036  ARB22004  ARB21069  ARB21037  ARP21DECSWR  ARP21VERIZON  ARB22022  ARP22SPRINGLAKE  ARB21009  ARB21071  ARP22SEWERNET7  ARP220331OMID  ARB21082  ARB21003  ARB21042  ARB21060  ARP21WASHWO21028 ARB21006  C22210153  ARP22SEWERNET12  ARB22055  ARB21056  ARB21063  ARB22026  ARB22023  ARP22SEWERNET5  ARP22JULYSWR  ARB22059  ARB22064  ARB22002  ARP22APLUSTREE  ARP22WO20002  ARB22053  ARP21NOVSWR  ARB22006  ARP22EPA11  ARP22SEWER8  ARB22051  ARP22REIMBTASK  ARB21076  ARB21048  ARB21005  ARB21014  ARB21024  ARB22020  ARP22OMIDSERIES  ARP22INVASIVE13  ARP22JANUSRCHG  ARB22038  ARP22JUNUSRCHG  C210924GA  ARP22CLANCY  ARB22052  ARB22016  ARP21TREEREIMCRS ARP22REDRUN2  ARB21081  ARB22021  ARP21OMI8HALF  ARP22REDRUN3  ARB21007  ARB21065  ARP22WO20002A  ARB22018  ARB21039  ARB21047  ARB22036  ARP22DMMPWO22003 ARP22FALLLAKE  ADJ2021B  ARB21012  ARP21INVASIVE9  ARB21067  ARB21055  ARB21083  ARB21088  ARB22029  ADJ2021C  ARB21077  ARB21032  ARB21085  ARP22APRSWR  ARB22019  ARP21NOVUSRCHG  ARB21035  ARP22MAYSWR  ARP22GREENST1  ARB21020  ARP21OMIMARTIN  ARP22AUGSWR  C220902OA</t>
  </si>
  <si>
    <t>CNP798</t>
  </si>
  <si>
    <t>798</t>
  </si>
  <si>
    <t>29300000  22930553  8210169D  29568110  22464636  30289520  10126544  40930533  8214912D  10100000  89996801  8008650M  17088652  8210058D  30287090  60500000  8210126M  29314662  69000000  10138050  22900000  8210017D  10130532  10122901  40800000  10130566  53123702  10126506  90000000  10126559  8200166M  40930588  10138001  8008018M  10130534  59000000  8210166M  8008631M  8214906D  10130588  8210001M  40300000  66020401  22464601  21514110  30289578  13488627  10114901  69022201  10130584  8210157D  10130529  8210084M  40930532  66020402  8210060D  8210065D  8713018D  10130522  10130533  10160153  8210072M  8713018M  8214914D  10114801  10125301  30289523  22464653  29500000  64523320  8312013D  10122201  8312006M  10126531  10123601  10126501  20244701  8008467M  20200000  34400000  40930564  10122601  10130540  17000000  29367064  70100000  66819105  27023601  30289515  40930534  10130530  21500000  20800000  8210017M  10126537  10130564  10126526  67222401  31600000  13488617  63900000  8210168D  40930530  8210164D  63944101  30287095  8210161D  10117101  10144150  53100000  64500000  59038001  10160152  34482120  8210170D  8214910D  10130589  64523323  40826609  40930589  10160127  10126567  66800000  10144101  22400000  10121501  40926647  10126525  17388645  8018719M  8008163M  10130520  40322201  29167199  64523322  8008084M  23900000  10126560  22300000  10130531  61100000  29100000  10144130  71400000  66000000  10123312  13400000  31620101  89900000  34482121  27000000  10113101  10120405  10130501  71500000  22060121  8210105M  89000000  40900000  20869220  23988625  8210162D  22000000  30200000  10120401  17300000  8312009M  10130544  10193201  22464688  10130502  8210059D  8210066M  67200000</t>
  </si>
  <si>
    <t>ARP22FEBSWR  ARP223018OM  ARB21050  ARB22033  ARB22045  ARB21084  ARB22017  ARP220017OM  ARB21038  ARP21DECUSRCHG  ARB21034  ARB21017  ARB22041  ARP21OMI3018  ARB22015  ARP22SPRNOLK  ARP22JUNSWR  ARP22REDRUN4  ARB22014  ARP22EPAR10  ARB21027  ARB21087  ARB21011  ARB22043  ARB21078  ARB21041  ARB21070  ARP22INVASIVE12  ARP22SEWERNET11  ARB21049  ARP22OMIDREIMB  ARP210930SEWER4  ARB21079  ARP22AUGUSRCHG  ARB21051  ARB21001  ARB21040  ADJ2021A  ARB21029  ARB21008  ARP21SEPTUSRCHG  ARB22013  ARB22035  ARB21058  ARB22005  ARB21080  ARP22MARTINSTORE ARB21031  ARB22008  ARP21OCTUSRCHG  ARB21028  ARB21018  ARB21068  ARB21016  ARB22030  ADJ2022C  ARP22FALLDEBT  ARB21045  ARB21046  ARB21025  ARB22046  ARB22065  ARB21057  ARB21015  ARB22057  ARB21062  ARB22040  ARB22054  ARP22MARSWR  ARP220072M  ARP22APRUSRCHG  ARP21OMID2020A  ARB21002  ARB21072  ARB22061  ARB21021  ARB21010  ARP2208REDRUNINS ARB21061  ARP22SEWERNET10  ADJ2022A  ARP22FEBUSRCHG  ARB21044  ADJ2021D  ARB22001  ARB21059  ARB21064  ARP22JULUSRCHG  BJ21A29JC  APR21APPWO21028  ARP22REDRUN1  ARB22011  ARP21OMICREDIT  ARB21043  ARB22028  BH220412AB  ARB21013  ARB21023  ARB21030  ARP21EPANO8  ARB22031  ARB22027  ARB22062  ARB22039  C22210158  ARP22GARFIELDM2K ARB22056  ARB22063  ARB21026  ARP21OCTSWR  ARB22003  ADJ2022B  ARP210930GEORGE  ARP22FALLDEBT2  ARP21SEPTSWR  ARB22049  ARB22024  ARP22LORRAINESTR ARB21073  ARP22OMID2020A  ARB22050  ARB21075  ARB22012  ARP21GARFIELDDEP ARB21054  ARB22066  ARP22MAYUSRCHG  ARB22025  ARB22060  ARB21053  ARP22SPRSERIES  ARP22REIMBPHONE  ARB22047  ARB21066  ARB21074  ARB22044  ARP22REDRUN5  ARP22WARRENSCREW ARP22SEWERNET9  ARB22007  AB21802KB  ARB22032  ARB21022  ARB21004  ARB22042  ARP22WASHMETER  ARB21019  ADJ2022D  ARB22034  ARB22058  ARP21INSSEG5  ARB22009  ARB22067  ARP22MARUSRCHG  ARP21PIPE0165M  ARB22010  ARB21033  ARB22037  ARB21086  ARP22JANSWR  ARP22SEPTSWR  ARP21SEWERNET4  ARB21036  ARB22004  ARB21069  ARB21037  ARP21VERIZON  ARP21DECSWR  ARB22022  ARP22SPRINGLAKE  ARB21009  ARB21071  ARP22SEWERNET7  ARP220331OMID  ARB21082  ARB21003  ARB21042  ARB21060  ARP21WASHWO21028 ARB21006  C22210153  ARP22SEWERNET12  ARB22055  ARB21056  ARB21063  ARB22026  ARB22023  ARP22SEWERNET5  ARP22JULYSWR  ARB22064  ARB22059  ARB22002  ARP22APLUSTREE  ARP22WO20002  ARB22053  ARP21NOVSWR  ARB22006  ARP22SEWER8  ARP22EPA11  ARB22051  ARP22REIMBTASK  ARB21076  ARB21048  ARB21005  ARB21014  ARB21024  ARB22020  ARP22OMIDSERIES  ARP22INVASIVE13  ARP22JANUSRCHG  ARB22038  ARP22JUNUSRCHG  C210924GA  ARP22CLANCY  ARB22052  ARB22016  ARP22REDRUN2  ARP21TREEREIMCRS ARB21081  ARB22021  ARP21OMI8HALF  ARP22REDRUN3  ARB21007  ARB21065  ARP22WO20002A  ARB22018  ARB21039  ARB21047  ARB22036  ARP22DMMPWO22003 ARP22FALLLAKE  ARB21012  ADJ2021B  ARP21INVASIVE9  ARB21067  ARB21055  ARB21083  ARB21088  ARB22029  ADJ2021C  ARB21077  ARB21085  ARB21032  ARP22APRSWR  ARB22019  ARP21NOVUSRCHG  ARB21035  ARP22MAYSWR  ARP22GREENST1  ARB21020  ARP21OMIMARTIN  ARP22AUGSWR  C220902OA</t>
  </si>
  <si>
    <t>CNP794</t>
  </si>
  <si>
    <t>794</t>
  </si>
  <si>
    <t>ARB21087  C22210158</t>
  </si>
  <si>
    <t>CNP803</t>
  </si>
  <si>
    <t>803</t>
  </si>
  <si>
    <t>CNP807</t>
  </si>
  <si>
    <t>807</t>
  </si>
  <si>
    <t>Revenue</t>
  </si>
  <si>
    <t>Customer General Data</t>
  </si>
  <si>
    <t>Customer Category</t>
  </si>
  <si>
    <t>Legacy</t>
  </si>
  <si>
    <t>C00008      
C00009      
C00021      
C00031      
C00057      
C00058      
C00059      
C00062      
C00078      
C00099      
C00125      
C00134      
DCMH        
DFOC        
DMIS        
DPWK        
E03005      
E03434      
V00197      
V00880      
V00917      
V00919      
V00920      
V00922      
V00923      
V00924      
V00926      
V00927      
V00928      
V00929      
V00930      
V00931      
V01001      
V01085      
V01091      
V01092      
V01130      
V01311      
V01315      
V01769      
V02276      
V02755      
V02759      
V02782      
V02784      
V03016      
V03239      
V03395      
V03494      
V03594      
V04183      
V04197      
V04242      
V04639      
V04680      
V04683      
V04719      
V04990      
V04992      
V04997      
V04998      
V04999      
V05000      
V05001      
V05003      
V05004      
V05104      
V05181      
V05182      
V05184      
V05257      
V05313      
V05512      
V05838      
V05926      
V06155      
V06586      
V06729      
V06738      
V07573      
V07791      
V07894      
V079602     
V079784     
V080233     
V081029     
V081165     
V081419     
V081482     
V081674     
V081678     
V081680     
V081683     
V081687     
V081688     
V081689     
V081690     
V081691     
V081693     
V081695     
V081707     
V081708     
V081901     
V081902     
V081903     
V081904     
V081905     
V081906     
V081907     
V081908     
V081974     
V081975     
V082172     
V082173     
V082250     
V082251     
V082252     
V082253     
V082254     
V082255     
V082256     
V082257     
V082259     
V082279     
V082281     
V082282     
V082355     
V082356     
V082505     
V082506     
V082507     
V082508     
V082511     
V082512     
V082513     
V082523     
V082622     
V082724     
V082725     
V082726     
V082727     
V082728     
V082729     
V082851     
V082852     
V082853     
V082941     
V083027     
V083080     
V083191     
V083193     
V083194     
V083195     
V083196     
V083197     
V083198     
V083199     
V083546     
V083768     
V084809     
V085014     
V085219     
V085417     
V085418     
V085598     
V086320     
V086654     
V088500     
V11241      
V12370      
V13084      
V13678      
V13792      
V13807      
V15629      
V16948      
V21561      
V25613      
V29249      
V30448      
V43286      
V50395      
V50553      
V52660      
V53301      
V56583      
V61009      
V61917      
V64038      
V66439      
V68138      
V69272      
V71789      
V72637      
V72808      
V73125      
V73126      
V73127      
V73128      
V73284      
V74300      
V76188      
V78877</t>
  </si>
  <si>
    <t>Legacy is configured in Tenant. Taken care by Alight functional team</t>
  </si>
  <si>
    <t>CNP808</t>
  </si>
  <si>
    <t>808</t>
  </si>
  <si>
    <t>Customer Address</t>
  </si>
  <si>
    <t>USA Postal Code must be 5 digits or 9 digits with a dash.</t>
  </si>
  <si>
    <t>0
7101</t>
  </si>
  <si>
    <t>V01085      
V06155      
V06729</t>
  </si>
  <si>
    <t>Please provide Postal Code with 5 or 9 digits with a dash for US</t>
  </si>
  <si>
    <t>CNP809</t>
  </si>
  <si>
    <t>809</t>
  </si>
  <si>
    <t>V06729</t>
  </si>
  <si>
    <t>City is a required field</t>
  </si>
  <si>
    <t>CNP810</t>
  </si>
  <si>
    <t>810</t>
  </si>
  <si>
    <t>Region is a required field</t>
  </si>
  <si>
    <t>CNP811</t>
  </si>
  <si>
    <t>811</t>
  </si>
  <si>
    <t>None of the addresses for the Customer are marked as primary.</t>
  </si>
  <si>
    <t>Customer Reference ID</t>
  </si>
  <si>
    <t>C00009      
C00021      
C00031      
C00057      
C00058      
C00059      
C00062      
C00078      
C00099      
C00125      
DCMH        
DFOC        
DMIS        
DPWK        
E03005      
E03434      
V00197      
V00880      
V00917      
V00919      
V00920      
V00922      
V00923      
V00924      
V00926      
V00927      
V00928      
V00929      
V00930      
V00931      
V01001      
V01085      
V01091      
V01092      
V01130      
V01311      
V01315      
V01769      
V02276      
V02755      
V02759      
V02782      
V02784      
V03016      
V03239      
V03395      
V03494      
V03594      
V04183      
V04197      
V04242      
V04639      
V04680      
V04683      
V04719      
V04990      
V04992      
V04997      
V04998      
V04999      
V05000      
V05001      
V05003      
V05004      
V05104      
V05181      
V05182      
V05184      
V05257      
V05313      
V05512      
V05838      
V05926      
V06155      
V06586      
V06729      
V06738      
V07573      
V07791      
V07894      
V079602     
V079784     
V080233     
V081029     
V081165     
V081419     
V081482     
V081674     
V081678     
V081680     
V081683     
V081687     
V081688     
V081689     
V081690     
V081691     
V081693     
V081695     
V081707     
V081708     
V081901     
V081902     
V081903     
V081904     
V081905     
V081906     
V081907     
V081908     
V081974     
V081975     
V082172     
V082173     
V082250     
V082251     
V082252     
V082253     
V082254     
V082255     
V082256     
V082257     
V082259     
V082279     
V082281     
V082282     
V082355     
V082356     
V082505     
V082506     
V082507     
V082508     
V082511     
V082512     
V082513     
V082523     
V082622     
V082724     
V082725     
V082726     
V082727     
V082728     
V082729     
V082851     
V082852     
V082853     
V082941     
V083027     
V083080     
V083191     
V083193     
V083194     
V083195     
V083196     
V083197     
V083198     
V083199     
V083546     
V083768     
V084809     
V085014     
V085219     
V085417     
V085418     
V085598     
V086320     
V086654     
V088500     
V11241      
V12370      
V13084      
V13678      
V13792      
V13807      
V15629      
V16948      
V21561      
V25613      
V29249      
V30448      
V43286      
V50395      
V50553      
V52660      
V53301      
V56583      
V61009      
V61917      
V64038      
V66439      
V68138      
V69272      
V71789      
V72637      
V72808      
V73125      
V73126      
V73127      
V73128      
V73284      
V74300      
V76188      
V78877</t>
  </si>
  <si>
    <t>CNP812</t>
  </si>
  <si>
    <t>812</t>
  </si>
  <si>
    <t>Customer Open Invoices-Detailed</t>
  </si>
  <si>
    <t>Customer Reference ID doesn't exist in Customer General Data file.</t>
  </si>
  <si>
    <t>T03430      
V12505      
V16353</t>
  </si>
  <si>
    <t>AR10-3284       
AR10-3285       
AR111086        
AR111089        
AR803193        
AR803194        
AR803196        
AR803197        
AR903773        
AR903774        
AR903776        
AR903777</t>
  </si>
  <si>
    <t>The customer ref id is not present in customer general data</t>
  </si>
  <si>
    <t>CNP814</t>
  </si>
  <si>
    <t>814</t>
  </si>
  <si>
    <t>The sum of the invoice lines does not equal the Control Total Amount.</t>
  </si>
  <si>
    <t>Control Total Amount</t>
  </si>
  <si>
    <t>0.030000000000
0.060000000000
0.100000000000
0.110000000000
0.140000000000
-0.140000000000
0.240000000000
0.260000000000
0.420000000000
0.450000000000
0.540000000000
0.570000000000
-0.570000000000
0.760000000000
0.830000000000
1.050000000000
1.660000000000
1.780000000000
1.860000000000
100.000000000000
-100.000000000000
10024.000000000000
1045.580000000000
107459.000000000000
11.980000000000
110416.000000000000
111447.000000000000
114.020000000000
1140.140000000000
114000.000000000000
116.660000000000
11713.000000000000
1179.000000000000
12.500000000000
-120.760000000000
122.390000000000
122.410000000000
1227612.000000000000
13.420000000000
1336.280000000000
135.020000000000
1377.430000000000
139.160000000000
139006.000000000000
1399.870000000000
1474.600000000000
15134.000000000000
152.080000000000
153819.570000000000
155.510000000000
155.740000000000
15784.000000000000
166.250000000000
166716.000000000000
180.950000000000
1952.930000000000
199362.000000000000
2.150000000000
20.850000000000
200037.000000000000
-2143.780000000000
215.230000000000
219.990000000000
220.000000000000
22936.000000000000
23051.000000000000
2349.000000000000
240.330000000000
2401.850000000000
246.240000000000
2482.700000000000
250.000000000000
253918.000000000000
268.570000000000
26958.000000000000
271.480000000000
28.500000000000
283.000000000000
291.000000000000
296936.000000000000
298.960000000000
2998.000000000000
3.050000000000
3.230000000000
30.610000000000
-300.000000000000
300.010000000000
-302.120000000000
303048.000000000000
32.250000000000
-32.750000000000
32.880000000000
-32812.770000000000
32871.000000000000
33.000000000000
33029.000000000000
35.790000000000
350.950000000000
-35221.990000000000
35566.000000000000
363.000000000000
363.720000000000
-363.720000000000
3634.450000000000
37.750000000000
38.890000000000
384.750000000000
386.000000000000
39159.000000000000
391760.000000000000
398.000000000000
4.150000000000
4.170000000000
40.160000000000
4061.000000000000
41.670000000000
413.450000000000
417.090000000000
437691.000000000000
44.360000000000
44728.000000000000
448.440000000000
4539.800000000000
458.660000000000
-471401.000000000000
4767.770000000000
-50.000000000000
500.000000000000
51079.000000000000
-512.650000000000
5353.000000000000
55.350000000000
562634.000000000000
57.310000000000
58.530000000000
5873.000000000000
59020.000000000000
60.000000000000
60.080000000000
605.500000000000
61.730000000000
614.940000000000
-619.350000000000
61962.000000000000
645.120000000000
64699.000000000000
656000.000000000000
671.920000000000
-69.920000000000
-69163.610000000000
7.450000000000
7.590000000000
7173.000000000000
72.840000000000
72975.480000000000
75459.540000000000
75601.270000000000
77052.000000000000
78.040000000000
78333.540000000000
-793.940000000000
8.340000000000
8.950000000000
848739.000000000000
-878.120000000000
88384.000000000000
896.880000000000
-897.000000000000
94745.000000000000
964.920000000000
97200.300000000000</t>
  </si>
  <si>
    <t>AR200275        
AR200301        
AR210583        
AR211033        
AR211120        
AR220516        
AR220545        
AR220603        
AR220650        
AR220657        
AR220658        
AR220700        
AR220754        
AR220760        
AR220771        
AR220779        
AR220885        
AR220891        
AR220892        
AR220893        
AR220895        
AR220897        
AR220898        
AR220899        
AR220900        
AR220905        
AR220906        
AR220911        
AR220912        
AR220959        
AR220968        
AR803193        
AR803194        
AR803196        
AR803197        
ARP220161       
ARP220207       
ARP220209       
ARP220210       
ARP220211       
ARP220212       
ARP220217       
ARP220218       
ARP220219       
ARP220220       
ARP220222       
ARP220224       
ARP220225       
ARP220226       
ARP220227       
ARP220228       
ARP220229       
ARP220230       
ARP220231       
ARP220232       
ARP220233       
ARP220234       
ARP220235       
ARP220236       
ARP220237       
ARP220238</t>
  </si>
  <si>
    <t>Update Control Total Amount as Sum of line Invoice Amount</t>
  </si>
  <si>
    <t>CNP815</t>
  </si>
  <si>
    <t>815</t>
  </si>
  <si>
    <t>AR10-3284       
AR10-3285       
AR111086        
AR111089        
AR191129        
AR200275        
AR200301        
AR210382        
AR210383        
AR210384        
AR210385        
AR210386        
AR210387        
AR210554        
AR210583        
AR211033        
AR211120        
AR211205        
AR220016        
AR220137        
AR220170        
AR220171        
AR220172        
AR220184        
AR220187        
AR220188        
AR220189        
AR220190        
AR220191        
AR220193        
AR220200        
AR220267        
AR220273        
AR220281        
AR220375        
AR220388        
AR220404        
AR220425        
AR220460        
AR220475        
AR220516        
AR220545        
AR220548        
AR220550        
AR220558        
AR220561        
AR220562        
AR220563        
AR220581        
AR220603        
AR220610        
AR220637        
AR220645        
AR220650        
AR220654        
AR220657        
AR220658        
AR220687        
AR220700        
AR220710        
AR220736        
AR220744        
AR220754        
AR220760        
AR220770        
AR220771        
AR220779        
AR220782        
AR220791        
AR220797        
AR220819        
AR220824        
AR220830        
AR220845        
AR220852        
AR220858        
AR220865        
AR220866        
AR220872        
AR220874        
AR220876        
AR220878        
AR220881        
AR220882        
AR220883        
AR220884        
AR220885        
AR220886        
AR220887        
AR220888        
AR220890        
AR220891        
AR220892        
AR220893        
AR220895        
AR220897        
AR220898        
AR220899        
AR220900        
AR220901        
AR220902        
AR220903        
AR220904        
AR220905        
AR220906        
AR220907        
AR220908        
AR220909        
AR220910        
AR220911        
AR220912        
AR220913        
AR220914        
AR220915        
AR220916        
AR220917        
AR220918        
AR220919        
AR220920        
AR220921        
AR220922        
AR220923        
AR220924        
AR220925        
AR220926        
AR220927        
AR220928        
AR220929        
AR220930        
AR220931        
AR220932        
AR220933        
AR220934        
AR220935        
AR220936        
AR220937        
AR220938        
AR220939        
AR220940        
AR220941        
AR220942        
AR220943        
AR220944        
AR220945        
AR220946        
AR220947        
AR220948        
AR220949        
AR220950        
AR220951        
AR220952        
AR220953        
AR220954        
AR220955        
AR220956        
AR220957        
AR220958        
AR220959        
AR220960        
AR220961        
AR220962        
AR220963        
AR220964        
AR220965        
AR220966        
AR220967        
AR220968        
AR220969        
AR803193        
AR803194        
AR803196        
AR803197        
AR903773        
AR903774        
AR903776        
AR903777        
ARP220151       
ARP220161       
ARP220163       
ARP220169       
ARP220207       
ARP220209       
ARP220210       
ARP220211       
ARP220212       
ARP220214       
ARP220215       
ARP220217       
ARP220218       
ARP220219       
ARP220220       
ARP220222       
ARP220224       
ARP220225       
ARP220226       
ARP220227       
ARP220228       
ARP220229       
ARP220230       
ARP220231       
ARP220232       
ARP220233       
ARP220234       
ARP220235       
ARP220236       
ARP220237       
ARP220238       
ARP220239</t>
  </si>
  <si>
    <t>Payment terms has to be provided</t>
  </si>
  <si>
    <t>CNP816</t>
  </si>
  <si>
    <t>816</t>
  </si>
  <si>
    <t>Macomb County</t>
  </si>
  <si>
    <t>CNP806</t>
  </si>
  <si>
    <t>806</t>
  </si>
  <si>
    <t>CNP805</t>
  </si>
  <si>
    <t>805</t>
  </si>
  <si>
    <t>Locked in Workday is given as Null</t>
  </si>
  <si>
    <t>Locked in Workday</t>
  </si>
  <si>
    <t>Provide the value for the field as 'N' instead of leaving it as blank</t>
  </si>
  <si>
    <t>CNP817</t>
  </si>
  <si>
    <t>817</t>
  </si>
  <si>
    <t>Procurement</t>
  </si>
  <si>
    <t>Purchase Orders - Goods</t>
  </si>
  <si>
    <t>Supplier Reference ID does not exist in the Supplier General Data file.</t>
  </si>
  <si>
    <t>Supplier Reference ID</t>
  </si>
  <si>
    <t>T39916      
V00424      
V00725      
V00730      
V01472      
V02470      
V02754      
V03237      
V03300      
V03320      
V03329      
V03600      
V03635      
V03904      
V04524      
V04899      
V05014      
V05021      
V05381      
V05788      
V06436      
V06932      
V080322     
V082358     
V082792     
V086369     
V086438     
V086693     
V086823     
V087182     
V087370     
V088288     
V088368     
V09259      
V10364      
V11168      
V13553      
V15820      
V17480      
V17876      
V17976      
V27160      
V30192      
V32093      
V32360      
V35699      
V38741      
V45776      
V46283      
V46505      
V46861      
V47816      
V65277      
V65291      
V65315      
V66302      
V66551      
V69447      
V69850      
V70118      
V71672      
V72067      
V72330      
V72551      
V73569      
V73716</t>
  </si>
  <si>
    <t>CP180235
CP180480
CP190206
CP191080
CP191175
CP200019
CP200020
CP200419
CP200432
CP200688
CP200901
CP220495
CP220510
CP220864
CP220875
CP220876
CP220877
CP220888
CP220989
CP221003
CP221142
CP221188
CP221206
CP221250
CP221261
CP221264
CP221267
CP221309
CP221374
CP221429
CP221435
CP221442
CP221457
CP221461
CP221462
CP221468
CP221470
CP221479
CP221488
CP221489
CP221490
CP221503
CP221507
HD010041
HD010477
HD011061
HD011087
HD011092
MH005684
MH006698
MH007612
MH007688
MH007700
MH007731
MH007745
MH007798
MH008122
MH008175
MH008201
MH008296
MH008297
MH008303
MH008304
MH008305
MH008306
MH008339
MH008345
MH008372
MH008681
MH008689
MH008852
MH009097
MH010425
MH010756
MH010882
MH010923
MH010944
MH010990
PW000030
PW000044
PW000052
PW000059
PW000063
PW000075
PW000078
PW000085
PW000087
PW000108
PW000109
PW000110
PW000111
PW000124
PW000131
PW000175
PW000238
PW000252
PW000267
PW000273
PW000276</t>
  </si>
  <si>
    <t>Kindly provide Supplier Reference IDs which are in supplier general data or
Drop the records where the IDs are not present in Supplier data.</t>
  </si>
  <si>
    <t>CNP818</t>
  </si>
  <si>
    <t>818</t>
  </si>
  <si>
    <t>Quantity is 0. Is this expected?</t>
  </si>
  <si>
    <t>Quantity</t>
  </si>
  <si>
    <t>CP200387
HD010963
HD011034
MH007835
MH007994
MH008175
MH008201
MH008297
MH008339
MH008681
MH008857
MH008864
MH010209
MH010631
MH010713
MH010970
MH010972
MH010974
MH010979
PW000087</t>
  </si>
  <si>
    <t>CNP819</t>
  </si>
  <si>
    <t>819</t>
  </si>
  <si>
    <t>Purchase Order Line ID must be unique.</t>
  </si>
  <si>
    <t>Purchase Order Line ID</t>
  </si>
  <si>
    <t>CP190206-0001
CP191363-0012
CP191363-0014
CP191363-0020
CP191506-0002
CP191560-0001
CP191560-0002
CP191560-0003
CP191560-0004
CP191560-0005
CP191560-0006
CP191569-0001
CP191768-0001
CP191883-0001
CP191883-0004
CP191883-0006
CP191883-0007
CP191883-0008
CP191883-0012
CP200105-0001
CP200410-0003
CP200411-0002
CP200796-0001
CP200806-0001
CP200833-0004
CP201184-0001
CP201184-0002
CP201184-0003
CP201184-0004
CP201443-0001
CP201663-0001
CP201831-0001
CP210388-0001
CP210474-0001
CP210602-0003
CP210602-0004
CP210602-0009
CP211002-0006
CP211245-0001
CP211321-0003
CP211321-0013
CP211913-0001
CP220014-0001
CP220091-0001
CP220154-0001
CP220226-0001
CP220325-0001
CP220325-0003
CP220512-0001
CP220874-0001
CP220888-0001
CP221391-0001
CP221391-0002
CP221391-0003
CP221391-0004
CP221391-0005
CP221391-0006
CP221391-0007
CP221391-0008
CP221391-0009
CP221391-0010
CP221391-0011
CP221391-0012
CP221391-0013
CP221391-0014
CP221391-0015
CP221391-0016
CP221437-0001
CP221437-0002
CP221437-0003
CP221437-0004
CP221437-0005
CP221478-0001
CP221478-0002
HD010211-0003
HD010211-0004
HD010211-0005
HD010211-0007
HD010211-0008
HD010444-0001
PW000034-0005</t>
  </si>
  <si>
    <t>CP190206
CP191363
CP191506
CP191560
CP191569
CP191768
CP191883
CP200105
CP200410
CP200411
CP200796
CP200806
CP200833
CP201184
CP201443
CP201663
CP201831
CP210388
CP210474
CP210602
CP211002
CP211245
CP211321
CP211913
CP220014
CP220091
CP220154
CP220226
CP220325
CP220512
CP220874
CP220888
CP221391
CP221437
CP221478
HD010211
HD010444
PW000034</t>
  </si>
  <si>
    <t>Purchase Order Line ID should have unique value.</t>
  </si>
  <si>
    <t>CNP828</t>
  </si>
  <si>
    <t>828</t>
  </si>
  <si>
    <t>Blank</t>
  </si>
  <si>
    <t>CP221333
CP221335
CP221416
MH005684
MH006698
MH007612
MH007688
MH007700
MH007722
MH007731
MH007745
MH007751
MH007795
MH007798
MH007826
MH007835
MH007994
MH008122
MH008175
MH008201
MH008274
MH008296
MH008297
MH008303
MH008304
MH008305
MH008306
MH008339
MH008345
MH008352
MH008372
MH008425
MH008681
MH008689
MH008852
MH008857
MH008864
MH008954
MH009097
MH010000
MH010209
MH010425
MH010631
MH010667
MH010669
MH010713
MH010756
MH010830
MH010882
MH010902
MH010923
MH010924
MH010930
MH010942
MH010944
MH010965
MH010966
MH010970
MH010972
MH010974
MH010979
MH010990
PW000010
PW000016
PW000017
PW000030
PW000034
PW000044
PW000049
PW000052
PW000055
PW000059
PW000062
PW000063
PW000074
PW000075
PW000078
PW000081
PW000085
PW000087
PW000088
PW000092
PW000093
PW000097
PW000098
PW000102
PW000103
PW000108
PW000109
PW000110
PW000111
PW000114
PW000116
PW000122
PW000124
PW000131
PW000134
PW000135
PW000139
PW000146
PW000154
PW000162
PW000171
PW000173
PW000175</t>
  </si>
  <si>
    <t>Company can not be null, Please provide value</t>
  </si>
  <si>
    <t>CNP829</t>
  </si>
  <si>
    <t>829</t>
  </si>
  <si>
    <t>Document Date</t>
  </si>
  <si>
    <t>CP221196
MH007751
MH008122
MH008306
MH008352
MH008425
MH008954
PW000017
PW000055
PW000085
PW000221
PW000222
PW000226
PW000227
PW000232
PW000264
PW000274</t>
  </si>
  <si>
    <t>Document Date can not be null, Please provide value</t>
  </si>
  <si>
    <t>CNP831</t>
  </si>
  <si>
    <t>831</t>
  </si>
  <si>
    <t>CP221438
CP221498
MH008681
MH008857</t>
  </si>
  <si>
    <t>Spend Category can not be null, Please provide value</t>
  </si>
  <si>
    <t>CNP832</t>
  </si>
  <si>
    <t>832</t>
  </si>
  <si>
    <t>Unit of Measure</t>
  </si>
  <si>
    <t>CP170269
CP170357
CP180480
CP180513
CP181384
CP190037
CP190206
CP190779
CP191344
CP191363
CP200019
CP200020
CP200105
CP200901
CP201443
CP201457
CP210786
CP220126
CP220127
CP220976
CP221073
CP221074
CP221099
CP221169
CP221175
CP221183
CP221227
CP221371
HD010041
HD010211
HD010352
HD010393
HD010477
HD010567
HD010923
HD010973
HD011016
HD011026
HD011039
HD011050
HD011057
HD011059
HD011069
HD011083
HD011089
HD011091
MH008681
MH008689
MH008857
PW000010
PW000016
PW000017
PW000030
PW000034
PW000044
PW000049
PW000052
PW000055
PW000059
PW000062
PW000063
PW000074
PW000075
PW000078
PW000081
PW000085
PW000087
PW000088
PW000092
PW000093
PW000097
PW000098
PW000102
PW000103
PW000108
PW000109
PW000110
PW000111
PW000114
PW000116
PW000122
PW000124
PW000131
PW000134
PW000135
PW000139
PW000146
PW000154
PW000162
PW000171
PW000172
PW000173
PW000175
PW000182
PW000185
PW000195
PW000197
PW000200
PW000201
PW000203
PW000204
PW000206
PW000207
PW000208
PW000209
PW000212
PW000213
PW000214
PW000216
PW000217
PW000218
PW000219
PW000220
PW000221
PW000222
PW000223
PW000226
PW000227
PW000228
PW000229
PW000231
PW000232
PW000233
PW000234
PW000237
PW000238
PW000239
PW000240
PW000241
PW000242
PW000243
PW000244
PW000246
PW000247
PW000248
PW000249
PW000250
PW000251
PW000252
PW000253
PW000254
PW000255
PW000257
PW000258
PW000259
PW000260
PW000261
PW000262
PW000263
PW000264
PW000265
PW000266
PW000267
PW000269
PW000270
PW000271
PW000272
PW000273
PW000274
PW000275
PW000276</t>
  </si>
  <si>
    <t>Unit of Measure can not be null, Please provide value</t>
  </si>
  <si>
    <t>CNP833</t>
  </si>
  <si>
    <t>833</t>
  </si>
  <si>
    <t>AM
UP
YA
YC
YD
YE
YG
YH
YI
YL
YN
YP
YQ
YR
YS
YU
YX
ZB
ZC
ZD
ZE
ZF
ZI
ZJ
ZL
ZM
ZO
ZP
ZR
ZS
ZT
ZZ</t>
  </si>
  <si>
    <t>CP170147
CP170230
CP170269
CP170357
CP170406
CP171344
CP171558
CP180063
CP180132
CP180217
CP180235
CP180375
CP180480
CP180513
CP180539
CP180727
CP180749
CP180784
CP180920
CP181079
CP181086
CP181333
CP181384
CP190037
CP190206
CP190554
CP190682
CP190779
CP190965
CP191080
CP191175
CP191252
CP191344
CP191363
CP191506
CP191555
CP191560
CP191569
CP191768
CP191808
CP191883
CP200019
CP200020
CP200052
CP200105
CP200387
CP200410
CP200411
CP200419
CP200432
CP200683
CP200688
CP200718
CP200720
CP200796
CP200806
CP200808
CP200833
CP200901
CP200935
CP200944
CP201117
CP201147
CP201151
CP201152
CP201160
CP201165
CP201184
CP201199
CP201200
CP201201
CP201299
CP201359
CP201360
CP201366
CP201379
CP201440
CP201443
CP201457
CP201533
CP201577
CP201622
CP201660
CP201663
CP201729
CP201831
CP201884
CP210228
CP210246
CP210250
CP210352
CP210388
CP210413
CP210474
CP210602
CP210719
CP210786
CP210803
CP210945
CP211002
CP211054
CP211056
CP211057
CP211145
CP211171
CP211245
CP211321
CP211667
CP211681
CP211693
CP211702
CP211703
CP211704
CP211706
CP211707
CP211863
CP211913
CP211944
CP211953
CP211991
CP220001
CP220014
CP220085
CP220091
CP220126
CP220127
CP220154
CP220193
CP220205
CP220226
CP220251
CP220252
CP220253
CP220254
CP220257
CP220263
CP220316
CP220325
CP220376
CP220386
CP220392
CP220419
CP220420
CP220429
CP220435
CP220436
CP220480
CP220495
CP220505
CP220510
CP220512
CP220557
CP220600
CP220610
CP220674
CP220689
CP220729
CP220735
CP220751
CP220761
CP220763
CP220775
CP220806
CP220808
CP220812
CP220817
CP220818
CP220820
CP220821
CP220864
CP220874
CP220875
CP220876
CP220877
CP220880
CP220884
CP220888
CP220901
CP220920
CP220938
CP220955
CP220956
CP220959
CP220964
CP220968
CP220969
CP220976
CP220980
CP220983
CP220988
CP220989
CP220990
CP220993
CP220997
CP221000
CP221001
CP221002
CP221003
CP221005
CP221008
CP221012
CP221015
CP221016
CP221017
CP221019
CP221020
CP221023
CP221024
CP221028
CP221029
CP221030
CP221036
CP221042
CP221043
CP221044
CP221048
CP221050
CP221051
CP221056
CP221064
CP221065
CP221069
CP221070
CP221071
CP221072
CP221073
CP221074
CP221075
CP221076
CP221079
CP221083
CP221087
CP221092
CP221097
CP221099
CP221102
CP221103
CP221104
CP221105
CP221106
CP221109
CP221111
CP221112
CP221114
CP221117
CP221118
CP221120
CP221121
CP221122
CP221124
CP221125
CP221128
CP221129
CP221130
CP221133
CP221134
CP221137
CP221138
CP221139
CP221142
CP221150
CP221152
CP221153
CP221154
CP221159
CP221162
CP221164
CP221165
CP221166
CP221167
CP221168
CP221169
CP221174
CP221175
CP221176
CP221177
CP221180
CP221183
CP221184
CP221188
CP221191
CP221192
CP221193
CP221194
CP221195
CP221196
CP221197
CP221201
CP221203
CP221204
CP221206
CP221213
CP221215
CP221216
CP221220
CP221221
CP221223
CP221227
CP221232
CP221235
CP221237
CP221238
CP221240
CP221241
CP221244
CP221245
CP221250
CP221255
CP221256
CP221257
CP221258
CP221259
CP221260
CP221261
CP221262
CP221263
CP221264
CP221267
CP221268
CP221269
CP221275
CP221277
CP221278
CP221279
CP221280
CP221284
CP221286
CP221290
CP221291
CP221295
CP221299
CP221301
CP221303
CP221304
CP221305
CP221306
CP221309
CP221312
CP221313
CP221315
CP221316
CP221317
CP221318
CP221322
CP221323
CP221324
CP221325
CP221326
CP221328
CP221332
CP221334
CP221336
CP221337
CP221338
CP221340
CP221341
CP221342
CP221343
CP221344
CP221346
CP221349
CP221351
CP221353
CP221354
CP221355
CP221356
CP221357
CP221360
CP221363
CP221364
CP221365
CP221368
CP221369
CP221370
CP221371
CP221372
CP221373
CP221374
CP221375
CP221376
CP221377
CP221378
CP221379
CP221380
CP221384
CP221385
CP221388
CP221389
CP221390
CP221391
CP221392
CP221397
CP221399
CP221400
CP221401
CP221402
CP221404
CP221408
CP221410
CP221411
CP221412
CP221413
CP221414
CP221417
CP221418
CP221419
CP221420
CP221421
CP221422
CP221423
CP221425
CP221426
CP221427
CP221428
CP221429
CP221430
CP221431
CP221432
CP221435
CP221436
CP221437
CP221438
CP221439
CP221440
CP221441
CP221442
CP221443
CP221444
CP221445
CP221446
CP221447
CP221448
CP221449
CP221450
CP221451
CP221452
CP221453
CP221454
CP221455
CP221456
CP221457
CP221458
CP221460
CP221461
CP22</t>
  </si>
  <si>
    <t>CNP834</t>
  </si>
  <si>
    <t>834</t>
  </si>
  <si>
    <t>Line Invoice Status</t>
  </si>
  <si>
    <t>DS
PD
RV</t>
  </si>
  <si>
    <t>CP170230
CP170269
CP171344
CP180063
CP180217
CP180480
CP180727
CP180749
CP180784
CP180920
CP181079
CP181086
CP181333
CP181384
CP190206
CP190682
CP190965
CP191175
CP191344
CP191363
CP191506
CP191555
CP191560
CP191569
CP191768
CP191808
CP191883
CP200052
CP200105
CP200387
CP200410
CP200411
CP200419
CP200432
CP200683
CP200688
CP200796
CP200806
CP200808
CP200833
CP200935
CP201440
CP201443
CP201533
CP201622
CP201660
CP201663
CP201831
CP201884
CP210228
CP210246
CP210388
CP210474
CP210602
CP210786
CP210803
CP211002
CP211054
CP211056
CP211057
CP211145
CP211171
CP211245
CP211321
CP211913
CP211944
CP211953
CP211991
CP220014
CP220091
CP220126
CP220154
CP220226
CP220253
CP220254
CP220316
CP220325
CP220386
CP220420
CP220429
CP220436
CP220480
CP220512
CP220557
CP220600
CP220735
CP220806
CP220808
CP220812
CP220817
CP220874
CP220884
CP220888
CP220920
CP220955
CP220956
CP220990
CP221000
CP221194
CP221216
CP221235
CP221257
CP221332
CP221477
HD010211
HD010444
HD010627
HD010963
HD011034
MH005684
MH006698
MH007612
MH007688
MH007700
MH007731
MH007798
MH008175
MH008201
MH008339
MH008345
MH008681
MH008689
MH008852
MH008857
MH009097
MH010000
MH010209
MH010631
MH010667
MH010830
MH010923
MH010924
MH010930
MH010965
MH010979
PW000030
PW000034
PW000049
PW000059
PW000062
PW000074
PW000075
PW000087
PW000088
PW000092
PW000093
PW000102
PW000111
PW000124
PW000131
PW000135
PW000139
PW000154
PW000171
PW000172</t>
  </si>
  <si>
    <t>Cannot be configured manually. Need functional team input</t>
  </si>
  <si>
    <t>CNP835</t>
  </si>
  <si>
    <t>835</t>
  </si>
  <si>
    <t>Line Payment Status</t>
  </si>
  <si>
    <t>CNP820</t>
  </si>
  <si>
    <t>820</t>
  </si>
  <si>
    <t>Payment Status</t>
  </si>
  <si>
    <t>PO
PP
PR</t>
  </si>
  <si>
    <t>CP170147
CP170230
CP170269
CP170357
CP170406
CP171344
CP171558
CP180063
CP180132
CP180217
CP180235
CP180375
CP180480
CP180513
CP180539
CP180727
CP180749
CP180784
CP180920
CP181079
CP181086
CP181333
CP181384
CP190037
CP190206
CP190554
CP190682
CP190779
CP190965
CP191080
CP191175
CP191252
CP191344
CP191363
CP191506
CP191555
CP191560
CP191569
CP191768
CP191808
CP191883
CP200019
CP200020
CP200052
CP200105
CP200387
CP200410
CP200411
CP200419
CP200432
CP200683
CP200688
CP200718
CP200720
CP200796
CP200806
CP200808
CP200833
CP200901
CP200935
CP200944
CP201117
CP201147
CP201151
CP201152
CP201160
CP201165
CP201184
CP201199
CP201200
CP201201
CP201299
CP201359
CP201360
CP201366
CP201379
CP201440
CP201443
CP201457
CP201533
CP201577
CP201622
CP201660
CP201663
CP201729
CP201831
CP201884
CP210228
CP210246
CP210250
CP210352
CP210388
CP210413
CP210474
CP210602
CP210719
CP210786
CP210803
CP210945
CP211002
CP211054
CP211056
CP211057
CP211145
CP211171
CP211245
CP211321
CP211667
CP211681
CP211693
CP211702
CP211703
CP211704
CP211706
CP211707
CP211863
CP211913
CP211944
CP211953
CP211991
CP220001
CP220014
CP220085
CP220091
CP220126
CP220127
CP220154
CP220193
CP220205
CP220226
CP220251
CP220252
CP220253
CP220254
CP220257
CP220263
CP220316
CP220325
CP220376
CP220386
CP220392
CP220419
CP220420
CP220429
CP220435
CP220436
CP220480
CP220495
CP220505
CP220510
CP220512
CP220557
CP220600
CP220610
CP220674
CP220689
CP220729
CP220735
CP220751
CP220761
CP220763
CP220775
CP220806
CP220808
CP220812
CP220817
CP220818
CP220820
CP220821
CP220864
CP220874
CP220875
CP220876
CP220877
CP220880
CP220884
CP220888
CP220901
CP220920
CP220938
CP220955
CP220956
CP220959
CP220964
CP220968
CP220969
CP220976
CP220980
CP220983
CP220988
CP220989
CP220990
CP220993
CP220997
CP221000
CP221001
CP221002
CP221003
CP221005
CP221008
CP221012
CP221015
CP221016
CP221017
CP221019
CP221020
CP221023
CP221024
CP221028
CP221029
CP221030
CP221036
CP221042
CP221043
CP221044
CP221048
CP221050
CP221051
CP221056
CP221064
CP221065
CP221069
CP221070
CP221071
CP221072
CP221073
CP221074
CP221075
CP221076
CP221079
CP221083
CP221087
CP221092
CP221097
CP221099
CP221102
CP221103
CP221104
CP221105
CP221106
CP221109
CP221111
CP221112
CP221114
CP221117
CP221118
CP221120
CP221121
CP221122
CP221124
CP221125
CP221128
CP221129
CP221130
CP221133
CP221134
CP221137
CP221138
CP221139
CP221142
CP221150
CP221152
CP221153
CP221154
CP221159
CP221162
CP221164
CP221165
CP221166
CP221167
CP221168
CP221169
CP221174
CP221175
CP221176
CP221177
CP221180
CP221183
CP221184
CP221188
CP221191
CP221192
CP221193
CP221194
CP221195
CP221196
CP221197
CP221201
CP221203
CP221204
CP221206
CP221213
CP221215
CP221216
CP221220
CP221221
CP221223
CP221227
CP221232
CP221235
CP221237
CP221238
CP221240
CP221241
CP221244
CP221245
CP221250
CP221255
CP221256
CP221257
CP221258
CP221259
CP221260
CP221261
CP221262
CP221263
CP221264
CP221267
CP221268
CP221269
CP221275
CP221277
CP221278
CP221279
CP221280
CP221284
CP221286
CP221290
CP221291
CP221295
CP221299
CP221301
CP221303
CP221304
CP221305
CP221306
CP221309
CP221312
CP221313
CP221315
CP221316
CP221317
CP221318
CP221322
CP221323
CP221324
CP221325
CP221326
CP221328
CP221332
CP221333
CP221334
CP221335
CP221336
CP221337
CP221338
CP221340
CP221341
CP221342
CP221343
CP221344
CP221346
CP221349
CP221351
CP221353
CP221354
CP221355
CP221356
CP221357
CP221360
CP221363
CP221364
CP221365
CP221368
CP221369
CP221370
CP221371
CP221372
CP221373
CP221374
CP221375
CP221376
CP221377
CP221378
CP221379
CP221380
CP221384
CP221385
CP221388
CP221389
CP221390
CP221391
CP221392
CP221397
CP221399
CP221400
CP221401
CP221402
CP221404
CP221408
CP221410
CP221411
CP221412
CP221413
CP221414
CP221416
CP221417
CP221418
CP221419
CP221420
CP221421
CP221422
CP221423
CP221425
CP221426
CP221427
CP221428
CP221429
CP221430
CP221431
CP221432
CP221435
CP221436
CP221437
CP221438
CP221439
CP221440
CP221441
CP221442
CP221443
CP221444
CP221445
CP221446
CP221447
CP221448
CP221449
CP221450
CP221451
CP221452
CP221453
CP221454
CP221455
CP221456
CP221457
CP22</t>
  </si>
  <si>
    <t>CNP821</t>
  </si>
  <si>
    <t>821</t>
  </si>
  <si>
    <t>NET 30                        
NET 7</t>
  </si>
  <si>
    <t>CNP822</t>
  </si>
  <si>
    <t>822</t>
  </si>
  <si>
    <t>Advertising
Agency
Animals
Arch/Eng
Bldg &amp;amp; Grounds
Bldg Improve - Remodeling
Books
Buildings
Capital Exp - Computer Equip
Capital Exp - Furn &amp;amp; Equip
Capital Exp - Vehicles
Capital Outlay
Client Equipment/Modifications
Construction Manager
Consultants - Other
Contraceptive Supplies
Data Management
Data Processing
Diving
Drugs &amp;amp; Pharmaceuti
Employee Training
Environ Ed Program
Equip Maint Agreements
Equip Maint
Equip Other
Equipment-Non Capitalized
Evidence
Furn &amp;amp; Equip-Non Capital
Gen Profess
Grounds Care
Haz Mat Abate
Janitorial
Kitchen
Labs
Law Enforcement
License &amp;amp; Permits
M/E/P Contingency
Mach &amp;amp; Equip
Machinery And Equipment
Marketing &amp;amp; Promotion
Medical
Membership Dues
Misc Remodeling
Miscellaneous
N/A - See Other Travel Expense Accounts
New Equipment
Office
Other
Patrol Boats
Postage &amp;amp; Delivery
Printing &amp;amp; Reproduction
Professional
Program
Radio Parts - Inventory
Radio Parts - Non Inventory
Reasonable Accom
Recreational
Relapse Intervention
Resident Cloth &amp;amp; Bed
Resident Food
Roof Maint
Shipping &amp;amp; Handling
Small Tools
Software Maint Support
Space/Building
Special Needs
Special Projects
Subscriptions
Telephone - Vendor Payments
Telephone Installations
Telephone
Training/Implement
Tuckpointing
Uniforms - Purchased
Vehicle Purchases
Vehicle
Vehicles
Watershed Program</t>
  </si>
  <si>
    <t>CP170147
CP170230
CP170269
CP170357
CP170406
CP171344
CP171558
CP180063
CP180132
CP180217
CP180235
CP180375
CP180480
CP180513
CP180539
CP180727
CP180749
CP180784
CP180920
CP181079
CP181086
CP181333
CP181384
CP190037
CP190206
CP190554
CP190682
CP190779
CP190965
CP191080
CP191175
CP191252
CP191344
CP191363
CP191506
CP191555
CP191560
CP191569
CP191768
CP191808
CP191883
CP200019
CP200020
CP200052
CP200105
CP200387
CP200410
CP200411
CP200419
CP200432
CP200683
CP200688
CP200718
CP200720
CP200796
CP200806
CP200808
CP200833
CP200901
CP200935
CP200944
CP201117
CP201147
CP201151
CP201152
CP201160
CP201165
CP201184
CP201199
CP201200
CP201201
CP201299
CP201359
CP201360
CP201366
CP201379
CP201440
CP201443
CP201457
CP201533
CP201577
CP201622
CP201660
CP201663
CP201729
CP201831
CP201884
CP210228
CP210246
CP210250
CP210352
CP210388
CP210413
CP210474
CP210602
CP210719
CP210786
CP210803
CP210945
CP211002
CP211054
CP211056
CP211057
CP211145
CP211171
CP211245
CP211321
CP211667
CP211681
CP211693
CP211702
CP211703
CP211704
CP211706
CP211707
CP211863
CP211913
CP211944
CP211953
CP211991
CP220001
CP220014
CP220085
CP220091
CP220126
CP220127
CP220154
CP220193
CP220205
CP220226
CP220251
CP220252
CP220253
CP220254
CP220257
CP220263
CP220316
CP220325
CP220376
CP220386
CP220392
CP220419
CP220420
CP220429
CP220435
CP220436
CP220480
CP220495
CP220505
CP220510
CP220512
CP220557
CP220600
CP220610
CP220674
CP220689
CP220729
CP220735
CP220751
CP220761
CP220763
CP220775
CP220806
CP220808
CP220812
CP220817
CP220818
CP220820
CP220821
CP220864
CP220874
CP220875
CP220876
CP220877
CP220880
CP220884
CP220888
CP220901
CP220920
CP220938
CP220955
CP220956
CP220959
CP220964
CP220968
CP220969
CP220976
CP220980
CP220983
CP220988
CP220989
CP220990
CP220993
CP220997
CP221000
CP221001
CP221002
CP221003
CP221005
CP221008
CP221012
CP221015
CP221016
CP221017
CP221019
CP221020
CP221023
CP221024
CP221028
CP221029
CP221030
CP221036
CP221042
CP221043
CP221044
CP221048
CP221050
CP221051
CP221056
CP221064
CP221065
CP221069
CP221070
CP221071
CP221072
CP221073
CP221074
CP221075
CP221076
CP221079
CP221083
CP221087
CP221092
CP221097
CP221099
CP221102
CP221103
CP221104
CP221105
CP221106
CP221109
CP221111
CP221112
CP221114
CP221117
CP221118
CP221120
CP221121
CP221122
CP221124
CP221125
CP221128
CP221129
CP221130
CP221133
CP221134
CP221137
CP221138
CP221139
CP221142
CP221150
CP221152
CP221153
CP221154
CP221159
CP221162
CP221164
CP221165
CP221166
CP221167
CP221168
CP221169
CP221174
CP221175
CP221176
CP221177
CP221180
CP221183
CP221184
CP221188
CP221191
CP221192
CP221193
CP221194
CP221195
CP221196
CP221197
CP221201
CP221203
CP221204
CP221206
CP221213
CP221215
CP221216
CP221220
CP221221
CP221223
CP221227
CP221232
CP221235
CP221237
CP221238
CP221240
CP221241
CP221244
CP221245
CP221250
CP221255
CP221256
CP221257
CP221258
CP221259
CP221260
CP221261
CP221262
CP221263
CP221264
CP221267
CP221268
CP221269
CP221275
CP221277
CP221278
CP221279
CP221280
CP221284
CP221286
CP221290
CP221291
CP221295
CP221299
CP221301
CP221303
CP221304
CP221305
CP221306
CP221309
CP221312
CP221313
CP221315
CP221316
CP221317
CP221318
CP221322
CP221323
CP221324
CP221325
CP221326
CP221328
CP221332
CP221333
CP221334
CP221335
CP221336
CP221337
CP221338
CP221340
CP221341
CP221342
CP221343
CP221344
CP221346
CP221349
CP221351
CP221353
CP221354
CP221355
CP221356
CP221357
CP221360
CP221363
CP221364
CP221365
CP221368
CP221369
CP221370
CP221371
CP221372
CP221373
CP221374
CP221375
CP221376
CP221377
CP221378
CP221379
CP221380
CP221384
CP221385
CP221388
CP221389
CP221390
CP221391
CP221392
CP221397
CP221399
CP221400
CP221401
CP221402
CP221404
CP221408
CP221410
CP221411
CP221412
CP221413
CP221414
CP221416
CP221417
CP221418
CP221419
CP221420
CP221421
CP221422
CP221423
CP221425
CP221426
CP221427
CP221428
CP221429
CP221430
CP221431
CP221432
CP221435
CP221436
CP221437
CP221439
CP221440
CP221441
CP221442
CP221443
CP221444
CP221445
CP221446
CP221447
CP221448
CP221449
CP221450
CP221451
CP221452
CP221453
CP221454
CP221455
CP221456
CP221457
CP221458
CP22</t>
  </si>
  <si>
    <t>CNP823</t>
  </si>
  <si>
    <t>823</t>
  </si>
  <si>
    <t>BG      
BL      
BN      
BT      
BX      
CAN     
CR      
CS      
CT      
DRUM    
DZ      
EA      
FT      
GL      
HRS     
LT      
M       
PKG     
PR      
QT      
RM      
ROLL    
SET     
SL</t>
  </si>
  <si>
    <t>CP170147
CP170230
CP170406
CP171344
CP171558
CP180063
CP180132
CP180217
CP180235
CP180375
CP180539
CP180727
CP180749
CP180784
CP180920
CP181079
CP181086
CP181333
CP190554
CP190682
CP190965
CP191080
CP191175
CP191252
CP191344
CP191363
CP191506
CP191555
CP191560
CP191569
CP191768
CP191808
CP191883
CP200052
CP200387
CP200410
CP200411
CP200419
CP200432
CP200683
CP200688
CP200718
CP200720
CP200796
CP200806
CP200808
CP200833
CP200935
CP200944
CP201117
CP201147
CP201151
CP201152
CP201160
CP201165
CP201184
CP201199
CP201200
CP201201
CP201299
CP201359
CP201360
CP201366
CP201379
CP201440
CP201533
CP201577
CP201622
CP201660
CP201663
CP201729
CP201831
CP201884
CP210228
CP210246
CP210250
CP210352
CP210388
CP210413
CP210474
CP210602
CP210719
CP210786
CP210803
CP210945
CP211002
CP211054
CP211056
CP211057
CP211145
CP211171
CP211245
CP211321
CP211667
CP211681
CP211693
CP211702
CP211703
CP211704
CP211706
CP211707
CP211863
CP211913
CP211944
CP211953
CP211991
CP220001
CP220014
CP220085
CP220091
CP220154
CP220193
CP220205
CP220226
CP220251
CP220252
CP220253
CP220254
CP220257
CP220263
CP220316
CP220325
CP220376
CP220386
CP220392
CP220419
CP220420
CP220429
CP220435
CP220436
CP220480
CP220495
CP220505
CP220510
CP220512
CP220557
CP220600
CP220610
CP220674
CP220689
CP220729
CP220735
CP220751
CP220761
CP220763
CP220775
CP220806
CP220808
CP220812
CP220817
CP220818
CP220820
CP220821
CP220864
CP220874
CP220875
CP220876
CP220877
CP220880
CP220884
CP220888
CP220901
CP220920
CP220938
CP220955
CP220956
CP220959
CP220964
CP220968
CP220969
CP220976
CP220980
CP220983
CP220988
CP220989
CP220990
CP220993
CP220997
CP221000
CP221001
CP221002
CP221003
CP221005
CP221008
CP221012
CP221015
CP221016
CP221017
CP221019
CP221020
CP221023
CP221024
CP221028
CP221029
CP221030
CP221036
CP221042
CP221043
CP221044
CP221048
CP221050
CP221051
CP221056
CP221064
CP221065
CP221069
CP221070
CP221071
CP221072
CP221075
CP221076
CP221079
CP221083
CP221087
CP221092
CP221097
CP221102
CP221103
CP221104
CP221105
CP221106
CP221109
CP221111
CP221112
CP221114
CP221117
CP221118
CP221120
CP221121
CP221122
CP221124
CP221125
CP221128
CP221129
CP221130
CP221133
CP221134
CP221137
CP221138
CP221139
CP221142
CP221150
CP221152
CP221153
CP221154
CP221159
CP221162
CP221164
CP221165
CP221166
CP221167
CP221168
CP221174
CP221176
CP221177
CP221180
CP221184
CP221188
CP221191
CP221192
CP221193
CP221194
CP221195
CP221196
CP221197
CP221201
CP221203
CP221204
CP221206
CP221213
CP221215
CP221216
CP221220
CP221221
CP221223
CP221232
CP221235
CP221237
CP221238
CP221240
CP221241
CP221244
CP221245
CP221250
CP221255
CP221256
CP221257
CP221258
CP221259
CP221260
CP221261
CP221262
CP221263
CP221264
CP221267
CP221268
CP221269
CP221275
CP221277
CP221278
CP221279
CP221280
CP221284
CP221286
CP221290
CP221291
CP221295
CP221299
CP221301
CP221303
CP221304
CP221305
CP221306
CP221309
CP221312
CP221313
CP221315
CP221316
CP221317
CP221318
CP221322
CP221323
CP221324
CP221325
CP221326
CP221328
CP221332
CP221333
CP221334
CP221335
CP221336
CP221337
CP221338
CP221340
CP221341
CP221342
CP221343
CP221344
CP221346
CP221349
CP221351
CP221353
CP221354
CP221355
CP221356
CP221357
CP221360
CP221363
CP221364
CP221365
CP221368
CP221369
CP221370
CP221371
CP221372
CP221373
CP221374
CP221375
CP221376
CP221377
CP221378
CP221379
CP221380
CP221384
CP221385
CP221388
CP221389
CP221390
CP221391
CP221392
CP221397
CP221399
CP221400
CP221401
CP221402
CP221404
CP221408
CP221410
CP221411
CP221412
CP221413
CP221414
CP221416
CP221417
CP221418
CP221419
CP221420
CP221421
CP221422
CP221423
CP221425
CP221426
CP221427
CP221428
CP221429
CP221430
CP221431
CP221432
CP221435
CP221436
CP221437
CP221438
CP221439
CP221440
CP221441
CP221442
CP221443
CP221444
CP221445
CP221446
CP221447
CP221448
CP221449
CP221450
CP221451
CP221452
CP221453
CP221454
CP221455
CP221456
CP221457
CP221458
CP221460
CP221461
CP221462
CP221463
CP221464
CP221465
CP221466
CP221467
CP221468
CP221469
CP221470
CP221471
CP221472
CP221473
CP221474
CP221475
CP221476
CP221477
CP221478
CP221479
CP221480
CP221481
CP22</t>
  </si>
  <si>
    <t>CNP824</t>
  </si>
  <si>
    <t>824</t>
  </si>
  <si>
    <t>Extended Amount</t>
  </si>
  <si>
    <t>1036.779300000000
1109.052600000000
113.519520000000
1132.174000000000
128.171100000000
1284.927600000000
1347.606000000000
141.526320000000
1655.769000000000
170.894800000000
1785.000030000000
18923.478600000000
1908.048000000000
2024.684500000000
2041.119000000000
2494.001400000000
2704.637600000000
303.074000000000
44.879760000000
72.139980000000
8.472000000000
-8.472000000000
838.728000000000
849.699900000000
91.499760000000
931.299300000000</t>
  </si>
  <si>
    <t>CP170406
CP190682
CP200410
CP200411
CP210945
CP211171
CP220001
CP221043
CP221079
CP221360
CP221389
CP221464
CP221477</t>
  </si>
  <si>
    <t>Value has to be given in 2 decimal places</t>
  </si>
  <si>
    <t>CNP825</t>
  </si>
  <si>
    <t>825</t>
  </si>
  <si>
    <t>0.023200000000
0.025460000000
0.064800000000
0.089200000000
0.158000000000
0.199740000000
0.282500000000
0.285000000000
0.309000000000
0.391000000000
0.507000000000
0.574000000000
0.623330000000
0.788330000000
0.895000000000
0.938300000000
0.968000000000
1.043000000000
1.270830000000
1.372000000000
1.413000000000
1.444000000000
1.692000000000
10.395800000000
103.477700000000
115.197700000000
121.385700000000
144.524000000000
1455.652200000000
193.188400000000
2.525000000000
2.728000000000
2.824000000000
-2.824000000000
24.045000000000
24.046660000000
266.166000000000
303.074000000000
4.272370000000
40.493690000000
45.004000000000
5.525000000000
551.923000000000
566.087000000000
59.615000000000
595.000010000000
6.616000000000
606.575000000000
636.016000000000
642.463800000000
680.373000000000
7.475000000000
7.592000000000
70.763160000000
79.562000000000
8.586250000000
92.421050000000</t>
  </si>
  <si>
    <t>CP170406
CP190682
CP190965
CP200410
CP200411
CP200419
CP200683
CP200833
CP200935
CP201440
CP210228
CP210945
CP211171
CP220001
CP220880
CP221043
CP221079
CP221124
CP221152
CP221213
CP221221
CP221261
CP221284
CP221286
CP221322
CP221323
CP221326
CP221360
CP221389
CP221461
CP221463
CP221464
CP221477</t>
  </si>
  <si>
    <t>CNP826</t>
  </si>
  <si>
    <t>826</t>
  </si>
  <si>
    <t>Receipts - Goods</t>
  </si>
  <si>
    <t>Purchase Order Line ID is not on Purchase Orders – Goods.</t>
  </si>
  <si>
    <t>REC_0001
REC_0002
REC_0003
REC_0004
REC_0005
REC_0006
REC_0007
REC_0008
REC_0009
REC_0010
REC_0011
REC_0012
REC_0013
REC_0014
REC_0015
REC_0016
REC_0017
REC_0018
REC_0019
REC_0020
REC_0021
REC_0022
REC_0023
REC_0024
REC_0025
REC_0026
REC_0027
REC_0028
REC_0029
REC_0030
REC_0031
REC_0032
REC_0033
REC_0034
REC_0035
REC_0036
REC_0037
REC_0038
REC_0039
REC_0040
REC_0041
REC_0042
REC_0043
REC_0044
REC_0045
REC_0046
REC_0047
REC_0048
REC_0049
REC_0050
REC_0051
REC_0052
REC_0053
REC_0054
REC_0055
REC_0056
REC_0057
REC_0058
REC_0059
REC_0060
REC_0061</t>
  </si>
  <si>
    <t>Please provide values for 'PurchaseOrderLineID
'</t>
  </si>
  <si>
    <t>CNP827</t>
  </si>
  <si>
    <t>827</t>
  </si>
  <si>
    <t>Company is Mandatory.
Please provide the 'Company'</t>
  </si>
  <si>
    <t>CNP830</t>
  </si>
  <si>
    <t>830</t>
  </si>
  <si>
    <t>Purchase Item</t>
  </si>
  <si>
    <t>1
10
11
12
13
14
15
16
17
18
19
2
20
21
22
23
24
25
26
27
28
29
3
30
31
32
33
34
35
36
37
38
39
4
40
41
42
43
44
45
46
47
48
49
5
50
51
52
53
54
55
56
57
58
59
6
60
61
7
8
9</t>
  </si>
  <si>
    <t>Alight functional team is working on it</t>
  </si>
  <si>
    <t>CNP841</t>
  </si>
  <si>
    <t>841</t>
  </si>
  <si>
    <t>Projects</t>
  </si>
  <si>
    <t>.</t>
  </si>
  <si>
    <t>CC0004
CC0004-WO19004
CC0020   
CC0020-WO21005     
CC0032
CC0032-WO19024
CC0032-WO19050
CC0032-WO19093
CC0032-WO19095
CC0032-WO21003     
CC0032-WO21004     
CC0033
CC0033-WO19004
CC0033-WO21021
CC0033-WO21022
CC0037
CC0037-WO19004
CC0037-WO22006
CC0038
CC0038-WO18348
CC0038-WO21002</t>
  </si>
  <si>
    <t>Customer Reference IDs are not present in the General Data file.
Please provide Customers which are present in the list of given General data file.</t>
  </si>
  <si>
    <t>CNP842</t>
  </si>
  <si>
    <t>842</t>
  </si>
  <si>
    <t>Overall Percent Complete must be between 0 and 1.</t>
  </si>
  <si>
    <t>Overall Percent Complete</t>
  </si>
  <si>
    <t>CC0004
CC0004-WO19004
CC0032
CC0032-WO19024
CC0032-WO19050
CC0032-WO19093
CC0032-WO19095
CC0032-WO21003     
CC0032-WO21004     
CC0033
CC0033-WO19004
CC0033-WO21021
CC0033-WO21022
CC0037
CC0037-WO19004
CC0037-WO22006
CC0038
CC0038-WO18348
CC0038-WO21002</t>
  </si>
  <si>
    <t>Overall percentage complete should be between 0 and 1 . i.e. 75= 0.75</t>
  </si>
  <si>
    <t>CNP843</t>
  </si>
  <si>
    <t>843</t>
  </si>
  <si>
    <t>Project Name is not unique. Is this expected?</t>
  </si>
  <si>
    <t>Project Name</t>
  </si>
  <si>
    <t>MEDC 8.5 Mile Grant
ODOR &amp;amp; CORROSION</t>
  </si>
  <si>
    <t>CC0004-WO19004
CC0033-WO19004
CC0037-WO19004
CC0038
CC0038-WO21002</t>
  </si>
  <si>
    <t>It is suggestable to provide unique Project Name. Need client's input</t>
  </si>
  <si>
    <t>CNP836</t>
  </si>
  <si>
    <t>836</t>
  </si>
  <si>
    <t>Balancing Worktag</t>
  </si>
  <si>
    <t>F820(Fund)</t>
  </si>
  <si>
    <t>Provide correct ref id</t>
  </si>
  <si>
    <t>CNP837</t>
  </si>
  <si>
    <t>837</t>
  </si>
  <si>
    <t>Macomb County Drainage Districts</t>
  </si>
  <si>
    <t>CNP838</t>
  </si>
  <si>
    <t>838</t>
  </si>
  <si>
    <t>Project Owner</t>
  </si>
  <si>
    <t>BRUCE MANNING</t>
  </si>
  <si>
    <t>Employee BRUCE MANNING ID is 'E008730'
Provide the employee id 
'E008730'</t>
  </si>
  <si>
    <t>CNP839</t>
  </si>
  <si>
    <t>839</t>
  </si>
  <si>
    <t>Worktag - 1</t>
  </si>
  <si>
    <t>F800
F820</t>
  </si>
  <si>
    <t>Provide correct ref id- need clients input</t>
  </si>
  <si>
    <t>CNP840</t>
  </si>
  <si>
    <t>840</t>
  </si>
  <si>
    <t>Worktag - 2 (verify with client)</t>
  </si>
  <si>
    <t>Chapter 20 
Chapter 8</t>
  </si>
  <si>
    <t>CNP844</t>
  </si>
  <si>
    <t>844</t>
  </si>
  <si>
    <t>Project Resource Plan</t>
  </si>
  <si>
    <t>IsAssociation</t>
  </si>
  <si>
    <t>CC0004-WO19004-PRP-1
CC0020-WO21005-PRP-1
CC0032-WO19024-PRP-1
CC0032-WO19050-PRP-1
CC0032-WO19093-PRP-1
CC0032-WO19095-PRP-1
CC0032-WO21003-PRP-1
CC0032-WO21004-PRP-1
CC0033-WO19004-PRP-1
CC0033-WO21021-PRP-1
CC0033-WO21022-PRP-1
CC0037-WO19004-PRP-1
CC0037-WO22006-PRP-1
CC0038-WO18348-PRP-1
CC0038-WO21002-PRP-1</t>
  </si>
  <si>
    <t>Please provide value or
By default we take it as 'N'</t>
  </si>
  <si>
    <t>CNP845</t>
  </si>
  <si>
    <t>845</t>
  </si>
  <si>
    <t>Project Resource Plan Detail ID</t>
  </si>
  <si>
    <t>CC0004-WO19004-PRP-1_Project_Team
CC0020-WO21005-PRP-1_Project_Team
CC0032-WO19024-PRP-1_Project_Team
CC0032-WO19050-PRP-1_Project_Team
CC0032-WO19093-PRP-1_Project_Team
CC0032-WO19095-PRP-1_Project_Team
CC0032-WO21003-PRP-1_Project_Team
CC0032-WO21004-PRP-1_Project_Team
CC0033-WO19004-PRP-1_Project_Team
CC0033-WO21021-PRP-1_Project_Team
CC0033-WO21022-PRP-1_Project_Team
CC0037-WO19004-PRP-1_Project_Team
CC0037-WO22006-PRP-1_Project_Team
CC0038-WO18348-PRP-1_Project_Team
CC0038-WO21002-PRP-1_Project_Team</t>
  </si>
  <si>
    <t>CNP846</t>
  </si>
  <si>
    <t>846</t>
  </si>
  <si>
    <t>Project Dependencies</t>
  </si>
  <si>
    <t>Project Dependencies Reference</t>
  </si>
  <si>
    <t>CC0004
CC0020
CC0032
CC0033
CC0037
CC0038</t>
  </si>
  <si>
    <t>CC0004-WO19004
CC0020-WO21005
CC0032-WO19024
CC0032-WO19050
CC0032-WO19093
CC0032-WO19095
CC0032-WO21003
CC0032-WO21004
CC0033-WO19004
CC0033-WO21021
CC0033-WO21022
CC0037-WO19004
CC0037-WO22006
CC0038-WO18348
CC0038-WO21002</t>
  </si>
  <si>
    <t>The values provided does not exists</t>
  </si>
  <si>
    <t>CNP847</t>
  </si>
  <si>
    <t>847</t>
  </si>
  <si>
    <t>Project Plans</t>
  </si>
  <si>
    <t>Project Phase Order</t>
  </si>
  <si>
    <t>Provide value for project phase order</t>
  </si>
  <si>
    <t>CNP848</t>
  </si>
  <si>
    <t>848</t>
  </si>
  <si>
    <t>Banking</t>
  </si>
  <si>
    <t>Ad Hoc Bank Transactions</t>
  </si>
  <si>
    <t>Invalid ID value. Given value is not a valid ID value for type = 'Company_Reference_ID'</t>
  </si>
  <si>
    <t>Company_Reference_ID</t>
  </si>
  <si>
    <t>Macomb County
Roads
Community Mental Health
Martha T Berry
Macomb St Clair Workforce Development Board
Drainage Districts
Pension</t>
  </si>
  <si>
    <t>County_General_7493
County_General_AP_0885
County_Payroll_0679
County_G2G_2691
County_HEADSTART_7643
County_BLOCK_GRANT_7563
Roads_AP_3300
Roads_Payroll_3310
Roads_General_3290
Roads_Retainage_6820
CMH_3599
MTB_MCF_3922
MTB_Health_Reimb_8816
MTB_Foundation_Cafe_7618
MTB_Social_Welfare_1881
MTB_MCF_1773
MTB_MCF_6614
Govt_Pool_Mental_Health_0047
Trust_Ehresman_5730
Trust_Land_Fill_0995
Govt_Pool_DTR_0056
MI_Works_Tuition_5770
Govt_Pool_ARP_5343
Public_Works_4516
Govt_Pool_General_Savings_9708
Govt_Pool_CMH_2527
Trust_Shelby_Twp_2762
Govt_Pool_General_Sweep_7493
Sheriff_Bond_0206
Sheriff_Inmate_Funds_0196
Sheriff_Fee_0387
42-1_DC_Romeo_Bond_8268
FOC_NSF_7926
FOC_MISDU_8239
FOC_Bond_8242
Sheriff_MATS_1986
Govt_Pool_DTR_Revolving_0889
42-2_DC_NB_General_9153
42-2_DC_NB_Bond_9161
Retiree_Payroll_8534
Retiree_Health_Care_8546
RMP_WAM_0102
RMP_ WAM_INTL_0255
RMP_WREIT_0433
RMP_REINH_2810
RMP_CLARK_2829
RMP_LYRIC_2838
RMP_ CASHLIN_2856
RMP_SEIZERT_2865
RMP_EDGEWOOD _2874
WAM_3251 
MBT_NWQ_5413
MBT_WAM_ADR_5407
MBT_WAM_ REIT_5409
MBT_WAM_SP_DIV_5404
MBT_WAM_ SP_400_5405
MBT_WAM_SP_500_5403
MBT_WAM_SP_600_5406
MBT_CASH_5400
MBT_LYRICAL_5415
MBT_SEIZEERT_5414 
MBT_CLARKSTON_5410
MBT_EDGEWOOD_5411
MC_ REIT_LP_2914
MC_ ERS_ROLLUP_2999
MC_ ERS_CLARKSTON_2926
MC_ CRAMER_2919
MC_ EARNEST COMM_FD_2923
MC_ LYRICAL_2930 
MC_ NWQ_2928
MC_ REINHART_PMV_2921
MC_ SEIZERT_2929
MC_ YCM_2924
MC_ CASH _2900
MC_ COMERICA_2913
MC_ EDGEWOOD_2917</t>
  </si>
  <si>
    <t>CNP849</t>
  </si>
  <si>
    <t>849</t>
  </si>
  <si>
    <t>Invalid ID value. Given value is not a valid ID value for type = 'Journal_Source_ID'</t>
  </si>
  <si>
    <t>Journal_Source_ID</t>
  </si>
  <si>
    <t>Cash_Conversion</t>
  </si>
  <si>
    <t>Can be replaced as Conversion. Alight DC team is take care</t>
  </si>
  <si>
    <t>CNP850</t>
  </si>
  <si>
    <t>850</t>
  </si>
  <si>
    <t>Invalid ID value. Given value is not a valid ID value for type = 'Spend_Category_ID'</t>
  </si>
  <si>
    <t>Spend_Category_ID</t>
  </si>
  <si>
    <t>SC_Data_Conversion_Cash</t>
  </si>
  <si>
    <t>Alight will create the Spend category</t>
  </si>
  <si>
    <t>CNP852</t>
  </si>
  <si>
    <t>852</t>
  </si>
  <si>
    <t>Ad hoc payment</t>
  </si>
  <si>
    <t>Invalid ID value for type = 'Company_Reference_ID'</t>
  </si>
  <si>
    <t>Drainage Districts
Macomb County</t>
  </si>
  <si>
    <t>Please provide reference id instead of instance as follows:
Drainage Districts = C0003
Macomb County = C0001</t>
  </si>
  <si>
    <t>Transaction Tax ID #2 is given as 'Y' where as 
Tax ID Type 2 = NULL. Please provide Tax ID Type 2  or remove the value 'Y' and provide as 'N' from Transaction Tax ID #2</t>
  </si>
  <si>
    <t>Worktag - 2 (Spend category)</t>
  </si>
  <si>
    <t>Quantity can not be 0
Delete the rows with 0 quantity</t>
  </si>
  <si>
    <t>NET 30 can be mapped with NET_30
Net 7 will be configure in Tenant by alight functional team. NET_7</t>
  </si>
  <si>
    <t>Functional team is working on it to get it configured in tenant</t>
  </si>
  <si>
    <t>Donot provide data for these fields as of now.</t>
  </si>
  <si>
    <t>At least one Address should be mark as Primary for a Customer.</t>
  </si>
  <si>
    <t>Owner</t>
  </si>
  <si>
    <t>Question</t>
  </si>
  <si>
    <t>Joe</t>
  </si>
  <si>
    <t>Complete</t>
  </si>
  <si>
    <t>Is this correct zip (5) -(1) and plus4 (4) = 10?</t>
  </si>
  <si>
    <t>Notes/Status</t>
  </si>
  <si>
    <t>E00152</t>
  </si>
  <si>
    <t>E02680</t>
  </si>
  <si>
    <t>E02759</t>
  </si>
  <si>
    <t>E03549</t>
  </si>
  <si>
    <t>E03562</t>
  </si>
  <si>
    <t>E03563</t>
  </si>
  <si>
    <t>E03567</t>
  </si>
  <si>
    <t>E03570</t>
  </si>
  <si>
    <t>E03571</t>
  </si>
  <si>
    <t>E03572</t>
  </si>
  <si>
    <t>E03573</t>
  </si>
  <si>
    <t>E03581</t>
  </si>
  <si>
    <t>E03582</t>
  </si>
  <si>
    <t>E03585</t>
  </si>
  <si>
    <t>E03592</t>
  </si>
  <si>
    <t>E03593</t>
  </si>
  <si>
    <t>E03595</t>
  </si>
  <si>
    <t>E03599</t>
  </si>
  <si>
    <t>E03661</t>
  </si>
  <si>
    <t>E03662</t>
  </si>
  <si>
    <t>E03663</t>
  </si>
  <si>
    <t>E03669</t>
  </si>
  <si>
    <t>E03671</t>
  </si>
  <si>
    <t>E03685</t>
  </si>
  <si>
    <t>E03686</t>
  </si>
  <si>
    <t>E03694</t>
  </si>
  <si>
    <t>E03695</t>
  </si>
  <si>
    <t>E03696</t>
  </si>
  <si>
    <t>E03700</t>
  </si>
  <si>
    <t>E03708</t>
  </si>
  <si>
    <t>J0956347</t>
  </si>
  <si>
    <t>JF31871</t>
  </si>
  <si>
    <t>V00528</t>
  </si>
  <si>
    <t>V00797</t>
  </si>
  <si>
    <t>V00922</t>
  </si>
  <si>
    <t>V00930</t>
  </si>
  <si>
    <t>V02084</t>
  </si>
  <si>
    <t>V03029</t>
  </si>
  <si>
    <t>V03311</t>
  </si>
  <si>
    <t>V04421</t>
  </si>
  <si>
    <t>V04436</t>
  </si>
  <si>
    <t>V04611</t>
  </si>
  <si>
    <t>V04822</t>
  </si>
  <si>
    <t>V05024</t>
  </si>
  <si>
    <t>V05156</t>
  </si>
  <si>
    <t>V05184</t>
  </si>
  <si>
    <t>V05350</t>
  </si>
  <si>
    <t>V05362</t>
  </si>
  <si>
    <t>V05380</t>
  </si>
  <si>
    <t>V05515</t>
  </si>
  <si>
    <t>V05603</t>
  </si>
  <si>
    <t>V05755</t>
  </si>
  <si>
    <t>V05787</t>
  </si>
  <si>
    <t>V06349</t>
  </si>
  <si>
    <t>V06377</t>
  </si>
  <si>
    <t>V06902</t>
  </si>
  <si>
    <t>V07236</t>
  </si>
  <si>
    <t>V07399</t>
  </si>
  <si>
    <t>V079515</t>
  </si>
  <si>
    <t>V079521</t>
  </si>
  <si>
    <t>V080738</t>
  </si>
  <si>
    <t>V081394</t>
  </si>
  <si>
    <t>V081850</t>
  </si>
  <si>
    <t>V081879</t>
  </si>
  <si>
    <t>V082174</t>
  </si>
  <si>
    <t>V082177</t>
  </si>
  <si>
    <t>V082286</t>
  </si>
  <si>
    <t>V082320</t>
  </si>
  <si>
    <t>V082417</t>
  </si>
  <si>
    <t>V082589</t>
  </si>
  <si>
    <t>V082633</t>
  </si>
  <si>
    <t>V082841</t>
  </si>
  <si>
    <t>V082995</t>
  </si>
  <si>
    <t>V083425</t>
  </si>
  <si>
    <t>V083604</t>
  </si>
  <si>
    <t>V083645</t>
  </si>
  <si>
    <t>V083655</t>
  </si>
  <si>
    <t>V083731</t>
  </si>
  <si>
    <t>V083732</t>
  </si>
  <si>
    <t>V084030</t>
  </si>
  <si>
    <t>Currently not mapped ,'' as 'BankName-SettlementAccount'</t>
  </si>
  <si>
    <t>complete</t>
  </si>
  <si>
    <t>Set null to EA</t>
  </si>
  <si>
    <t>Defailted to OFFICE</t>
  </si>
  <si>
    <t>koahills</t>
  </si>
  <si>
    <t>Seems like a logic issue here with end to use tin and when ssn…. Need details.  For now removed tax id # 2</t>
  </si>
  <si>
    <t>currently not mapped '' as 'EmailAddress'</t>
  </si>
  <si>
    <t>Currently mapped as ''</t>
  </si>
  <si>
    <t>mapped both to NET_30</t>
  </si>
  <si>
    <t>mapped as '' as '1099Amount'</t>
  </si>
  <si>
    <t>mapped as '' as 'AdjustmentDate'</t>
  </si>
  <si>
    <t>'' as 'IRS1099FormType'</t>
  </si>
  <si>
    <t>is crosswalk value being used: isnull(SpendCat.WDSpendCategory,oh_dtl.OH_GL_OBJ) /*, use crosswalk fow WD value*/</t>
  </si>
  <si>
    <t>is crosswalk valid: isnull(WDCostCenter,oh_dtl.OH_GL_KEY) /*then find Primary part 7 for crosswalk*/</t>
  </si>
  <si>
    <t>mapped '' as 'PaymentTerms'</t>
  </si>
  <si>
    <t>,'' as 'PrepaidAmortizationType'</t>
  </si>
  <si>
    <t>County of Macomb' as 'CompanyOrganization' should this use company code?</t>
  </si>
  <si>
    <t>County of Macomb' as 'LineCompanyOrganization' should this use company code?</t>
  </si>
  <si>
    <t>uses crosswalk: isnull(SpendCat.WDSpendCategory,oh_dtl.OH_GL_OBJ)</t>
  </si>
  <si>
    <t>is valid crosswalk: isnull(SpendCat.WDSpendCategory,oh_dtl.OH_GL_OBJ)</t>
  </si>
  <si>
    <t>is crosswalk valid: isnull(WDFundID,oh_dtl.OH_GL_KEY) /*glk_key_mstr.GLK_sel_code01 *//* then find Primary part 1 for crosswalk*/</t>
  </si>
  <si>
    <t>Mapped as 'County of Macomb' as 'CompanyOrganization' shoulld this be company id?</t>
  </si>
  <si>
    <t>hard coded as 'Professional_Services' what is the correct value?</t>
  </si>
  <si>
    <t>mapped as: trim(fa_depr.type) what should he correct value be?</t>
  </si>
  <si>
    <t>mapped as trim(fa_depr.type) what is the correct value?</t>
  </si>
  <si>
    <t>mapped as: '' as 'DepreciationStartDate'</t>
  </si>
  <si>
    <t>mapped as fa_depr.liferem is this corect?</t>
  </si>
  <si>
    <t>IDK</t>
  </si>
  <si>
    <t xml:space="preserve">mapped as '' as 'LedgerAccountSet' </t>
  </si>
  <si>
    <t xml:space="preserve">What is the correct value mapped as: glt_trns_dtl.glt_gl_gr </t>
  </si>
  <si>
    <t>Is this mapped correctly: glt_trns_dtl.glt_gl_key</t>
  </si>
  <si>
    <t>hardcoded as 'County of Macomb' should this be company id?</t>
  </si>
  <si>
    <t>hardcodeded as 'Legacy' what is the corrct value</t>
  </si>
  <si>
    <t>Missing a translation on V16353 to correct accoun? Of the account is missing from sub query???</t>
  </si>
  <si>
    <t>should this be a sum of ar_trns_dtl.ar_dist_amt?</t>
  </si>
  <si>
    <t>mapped as 'Macomb County' should this be company code?</t>
  </si>
  <si>
    <t>Mapped as 'Macomb County' should this be using company code?</t>
  </si>
  <si>
    <t>mapped blank to office</t>
  </si>
  <si>
    <t>Mapped blank to EA</t>
  </si>
  <si>
    <t>mapped as '' as 'PurchaseOrderLineID' should this be a seq number?</t>
  </si>
  <si>
    <t>alight</t>
  </si>
  <si>
    <t>N/A</t>
  </si>
  <si>
    <t>Alight will do</t>
  </si>
  <si>
    <t>Need Alex to provide code</t>
  </si>
  <si>
    <t>mapped as '' as 'Company' should be tbe company code?</t>
  </si>
  <si>
    <t>ARB21087 is AR entry -one sided, C22210158 CR entry showentry in balance with AR and CR = 0</t>
  </si>
  <si>
    <t>Alight</t>
  </si>
  <si>
    <t>updated mapping
kosSteven:
- using ONESol address code. Not sure how/if this translates</t>
  </si>
  <si>
    <t>how do we want to handle no email address?
koaSteven:
- hardcode 'Y' for all, from 11/9 tagup mtg
- SME double-checking to confirm</t>
  </si>
  <si>
    <t>Finance</t>
  </si>
  <si>
    <t xml:space="preserve">Finance please get with Alight lead to get the refernce ID as needed
Once received, please provide to Joe to update SQL and re-run.
Joe please re-run SQL. </t>
  </si>
  <si>
    <t xml:space="preserve">Joe please re-run SQL. </t>
  </si>
  <si>
    <t>' as 'SupplierInvoiceLineOrder'</t>
  </si>
  <si>
    <t>koaSteven:
- aggregating glt_trns_dtl dr/cr on vendor ID &amp; SpendCat (gl.object)
- transactions with glt_trns_dtl.glt_date between '2022-01-01' and current date
- vendors with pe_vendor_dtl.vend_1099_flag = 'Y'
- no vendor id's starting with 'J', 'W','T'</t>
  </si>
  <si>
    <t>koaSteven:
- create or update date for vendor record</t>
  </si>
  <si>
    <t>koaSteven:
- ABA# has leading zero, and is being delivered correctly by the data pull. Was this corrected in the source data? Note there are other values for this column with leading zeros and no error was reported.</t>
  </si>
  <si>
    <t>see spend category spreadsheet send on 11/4
What is in the spreadsheet and who was it sent to?
What is the next step and who should complete it?</t>
  </si>
  <si>
    <t>Sean- Updated mapping for this on Stevens copy of workbook.</t>
  </si>
  <si>
    <t>Sean-Need workday value for this field per mapping spreadhseet</t>
  </si>
  <si>
    <t>exclude Vendors that start with a J, W, or T
koaSteven: 
- Bank Name x-refed to vendor id/routing # provided by Lynne in email 11/10/22
- Joe loaded to lookup table 11/14/22: [IT.Macomb_DBA].[dbo].[EFTVendorsBankName]
- filtered table in query for distinct routing#/bankname pairs 11/17/22</t>
  </si>
  <si>
    <t xml:space="preserve">exclude Vendors that start with a J, W, or T
koaSteven:
- pe_vendor_dtl.payment_type = 'EFT' ONLY, eliminated missing routing numbers
- requesting validation from Lynne (11/15/22)
- assume good - see note in col 1 of template
</t>
  </si>
  <si>
    <t>koa Sean: emailed Lynn and Alex.
koaSteven: 'Immediate', per Sean - see mapping template</t>
  </si>
  <si>
    <t>hardcoded: 'CC_1000'</t>
  </si>
  <si>
    <t>emailed Alex for help (koaSteven: who did?)
koaSteven - pulling for now as it's optional</t>
  </si>
  <si>
    <t>Complete (koaSteven: use 'C0001')</t>
  </si>
  <si>
    <t>koaSteven:
x-walk value being used when possible. Note that many object codes (573 in x-walk table) have no WD value. Using object code if that is the case. These will reject.
- Provided list of objects missing WDSpendCat in Xwalk to Lynne, 11/28/22.</t>
  </si>
  <si>
    <t>mapped as: trim(fa_depr.type) what should the correct value be?</t>
  </si>
  <si>
    <t>koaSean: Needs a workday value. Noted on mapping spreadsheet</t>
  </si>
  <si>
    <t>koaSean: Use 'Actuals' as value. Updated mapping document</t>
  </si>
  <si>
    <t>need to use a crosswalk for this value (koaSteven: which one?)</t>
  </si>
  <si>
    <t>koaSteven: Joe wrote code to only include balanced journals.
SI044086 is a one sided entry.</t>
  </si>
  <si>
    <t>koaSteven: Joe wrote code to only include balanced journals.
SI1044086 is a one sided entry</t>
  </si>
  <si>
    <t>mapped as pop_pv_dtl.pop_pe_id need to match value from supplier general data.</t>
  </si>
  <si>
    <t>koaSteven: added code to limit vendors to those provided in Supplier - General Data (FIN_Supplier_General_Data.sql)</t>
  </si>
  <si>
    <t>koaSteven:
- Lynne provided logic based on '1099 Dflt'
- however many in dataset (see CNP761 notes) are blank. Emailed Lynne et al about this, 11/15/22
- Lynne working on correcting production data, 11/28/22
- default to '1099-NEC' (assume CC) when '1099 Dflt' not present. 11/29/22</t>
  </si>
  <si>
    <t>koaSteven: use 'SC0275', per Sean's note in template (confirmed in mtg 11/30)</t>
  </si>
  <si>
    <t>koaSteven: 'STRAIGHT_LINE' (per mtg 11/30)</t>
  </si>
  <si>
    <t>koaSteven: Filter out all but AC (per mtg 11/30, Mike Monroe)</t>
  </si>
  <si>
    <t>staff needs to review asset in One Solution and correct value
koaSteven: filtering this single value out for now</t>
  </si>
  <si>
    <t>koaSteven:
- after filtering for only Actives, only one of the 16 assets remained from this list (MC190080). The value in fa_depr.liferem for that asset is '0', which should be an acceptable value.</t>
  </si>
  <si>
    <t xml:space="preserve"> what do we do with null values?
A: koaSteven - there are no null values for this field in resulting data set, nor in the database for fa_depr.liferem.</t>
  </si>
  <si>
    <t>koaSteven:
- Need completed crosswalk from Alex (emailed 11/18)
- Joe indicated he loaded this. Informed him I couldn't find (11/28)
- 11/29: Joe loaded x-walk. 1 null fa_site.bldg value (AssetID 'RF*') Emailed group.
- 11/30: this asset not active, so filtered (see CNP787)</t>
  </si>
  <si>
    <t>koaSteven:
- Asset Type x-walk missing 1 value. Affects 18 entries. Emailed group (11/28)
- 11/29: Steve A. suggested updates. Updated spreadsheet for Joe to load and delivered.
- 11/30: Joe had not loaded updates. Reminded him to do so</t>
  </si>
  <si>
    <t>koaSteven:
- Asset Class x-walk missing 13 values. Affects 259 entries. 1 null OS fa_idnt.sc value. Emailed group 11/28.
- see note for 11/29 and 11/30, above.</t>
  </si>
  <si>
    <t>dropped from issue log received 11/30 - no explanation given</t>
  </si>
  <si>
    <t>Closed</t>
  </si>
  <si>
    <t>koaSteven:
- item closed on issue log rec'd 11/30
- "The customer ref id is not present in customer general data file. So we are dropping the record.</t>
  </si>
  <si>
    <t>koaSteven:
- answer to question is 'Yes'. Sum line item amounts, already in temp table used to screen 0 balance invoices.</t>
  </si>
  <si>
    <t xml:space="preserve">mapped as '' as 'PaymentTerms' should this be net_30? </t>
  </si>
  <si>
    <t>koa-Sean  Yes map as "NET_30" for all Revenue  per Lynn from 11/30/2022 meeting</t>
  </si>
  <si>
    <t>koaSean- need reference ID's to complete from See new issue log for more details.</t>
  </si>
  <si>
    <t>Koa Sean: not One Solution data per call on 12/1/2022. Data is related to Public Works.</t>
  </si>
  <si>
    <t>Tom G</t>
  </si>
  <si>
    <t>Tom G/Joe</t>
  </si>
  <si>
    <t>Tax ID #1</t>
  </si>
  <si>
    <t>V00035 see new spreadsheet for more numbers</t>
  </si>
  <si>
    <t>38-2807397 more TIN numbers, see new spreadsheet</t>
  </si>
  <si>
    <t>see new spreadsheet for 6 more issues.</t>
  </si>
  <si>
    <t>Address Line 1</t>
  </si>
  <si>
    <t>Please supply data to KoaHills. Koa Sean - not being done in OS. No data for this. False positive. Nothing for us to do.</t>
  </si>
  <si>
    <t>supplier Open Invoices-Detailed</t>
  </si>
  <si>
    <t>bank Settlement</t>
  </si>
  <si>
    <t>Koa Hills notes</t>
  </si>
  <si>
    <t>koaSteven: removed worktags for now based on 12/1 call with Alight</t>
  </si>
  <si>
    <t xml:space="preserve">koaSean: object code is spend category in OS.  Use X-Walk
koaSteven: Done </t>
  </si>
  <si>
    <t>koaSteven: Done</t>
  </si>
  <si>
    <t>koaSteven: filtering out older transactions seems to have removed all items with a blank pop_pv_dtl.pop_req_codes08. See CNP817.</t>
  </si>
  <si>
    <t>mapped as iif(trim(pop_pv_dtl.pop_req_codes08) &lt;&gt; '', pop_pv_dtl.pop_req_codes08, '') what is null?</t>
  </si>
  <si>
    <t>koaSean- Filter with active status for PO's.
koaSteven-12/1 - Been doing that for a while. Is this a crosswalk?
- providing value in pop_pv_dtl.pop_req_codes08</t>
  </si>
  <si>
    <t>Tabled</t>
  </si>
  <si>
    <t>koaSean: not One Solution data per call on 12/1/2022. Data is related to Public Works.</t>
  </si>
  <si>
    <t>koaSean : see file. Data formating issue need double quotes " "</t>
  </si>
  <si>
    <t>koaSean - Exclude items that start with JR , J, and W per Lynne on 12/1 call</t>
  </si>
  <si>
    <t>koaSean: see new spreadsheet for data about issue.</t>
  </si>
  <si>
    <t>koaSean: look at values may need null not 0 for these employees
koaSteven: this is supplier bank data (routing/acct #'s, etc.)</t>
  </si>
  <si>
    <t>koaSteven:
- 0 value being used in text field
- found many instances of this on other fields. Updated them all to use null string</t>
  </si>
  <si>
    <t>Default Payment Type Reference is required.</t>
  </si>
  <si>
    <t>Payment Types Accepted Reference is required</t>
  </si>
  <si>
    <t>Accepted Payment Type 1</t>
  </si>
  <si>
    <t>Default Payment Type</t>
  </si>
  <si>
    <t>Email Email Address</t>
  </si>
  <si>
    <t>If Report 1099 with Parent is checked, a United States Tax ID should not be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</si>
</sst>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indexed="8"/>
      <name val="Calibri"/>
      <family val="2"/>
      <scheme val="minor"/>
    </font>
    <font>
      <sz val="11"/>
      <color theme="1"/>
      <name val="Calibri"/>
      <family val="2"/>
      <scheme val="minor"/>
    </font>
    <font>
      <b/>
      <sz val="12"/>
      <color indexed="8"/>
      <name val="Arial"/>
      <family val="2"/>
    </font>
    <font>
      <b/>
      <sz val="10"/>
      <color rgb="FF000000"/>
      <name val="Arial"/>
      <family val="2"/>
    </font>
    <font>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sz val="10"/>
      <color rgb="FF000000"/>
      <name val="Arial"/>
      <family val="2"/>
    </font>
    <font>
      <b/>
      <sz val="10"/>
      <color rgb="FF000000"/>
      <name val="Arial"/>
      <family val="2"/>
    </font>
    <font>
      <b/>
      <sz val="10"/>
      <color rgb="FF000000"/>
      <name val="Arial"/>
      <family val="2"/>
    </font>
    <font>
      <b/>
      <sz val="10"/>
      <color rgb="FF000000"/>
      <name val="Arial"/>
      <family val="2"/>
    </font>
    <font>
      <sz val="11"/>
      <color rgb="FF006100"/>
      <name val="Calibri"/>
      <family val="2"/>
      <scheme val="minor"/>
    </font>
  </fonts>
  <fills count="8">
    <fill>
      <patternFill patternType="none"/>
    </fill>
    <fill>
      <patternFill patternType="gray125"/>
    </fill>
    <fill>
      <patternFill patternType="solid">
        <fgColor rgb="FFFEFF85"/>
      </patternFill>
    </fill>
    <fill>
      <patternFill patternType="solid">
        <fgColor rgb="FFF87E7D"/>
      </patternFill>
    </fill>
    <fill>
      <patternFill patternType="solid">
        <fgColor rgb="FFFFC000"/>
        <bgColor indexed="64"/>
      </patternFill>
    </fill>
    <fill>
      <patternFill patternType="solid">
        <fgColor rgb="FFC6EFCE"/>
      </patternFill>
    </fill>
    <fill>
      <patternFill patternType="solid">
        <fgColor rgb="FF92D050"/>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5" fillId="5" borderId="0" applyNumberFormat="0" applyBorder="0" applyAlignment="0" applyProtection="0"/>
  </cellStyleXfs>
  <cellXfs count="131">
    <xf numFmtId="0" fontId="0" fillId="0" borderId="0" xfId="0"/>
    <xf numFmtId="0" fontId="6" fillId="0" borderId="0" xfId="0" applyFont="1" applyAlignment="1">
      <alignment horizontal="center" vertical="center" wrapText="1"/>
    </xf>
    <xf numFmtId="0" fontId="12" fillId="0" borderId="0" xfId="0" applyFont="1" applyAlignment="1">
      <alignment horizontal="left" vertical="center"/>
    </xf>
    <xf numFmtId="0" fontId="13" fillId="0" borderId="0" xfId="0" applyFont="1" applyAlignment="1">
      <alignment horizontal="center" vertical="center"/>
    </xf>
    <xf numFmtId="0" fontId="3"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vertical="center" wrapText="1"/>
    </xf>
    <xf numFmtId="0" fontId="14" fillId="3" borderId="1" xfId="0" applyFont="1" applyFill="1" applyBorder="1" applyAlignment="1">
      <alignment vertical="center" wrapText="1"/>
    </xf>
    <xf numFmtId="0" fontId="10" fillId="2" borderId="1" xfId="0" applyFont="1" applyFill="1" applyBorder="1" applyAlignment="1">
      <alignment horizontal="left" vertical="center" wrapText="1"/>
    </xf>
    <xf numFmtId="0" fontId="0" fillId="0" borderId="0" xfId="0" applyAlignment="1">
      <alignment wrapText="1"/>
    </xf>
    <xf numFmtId="0" fontId="3" fillId="0" borderId="1" xfId="0" applyFont="1" applyBorder="1" applyAlignment="1">
      <alignment horizontal="center" vertical="center"/>
    </xf>
    <xf numFmtId="0" fontId="3" fillId="2"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9" fillId="4" borderId="1" xfId="0" applyFont="1" applyFill="1" applyBorder="1" applyAlignment="1">
      <alignment vertical="center" wrapText="1"/>
    </xf>
    <xf numFmtId="0" fontId="10" fillId="4" borderId="1" xfId="0" applyFont="1" applyFill="1" applyBorder="1" applyAlignment="1">
      <alignment horizontal="left" vertical="center" wrapText="1"/>
    </xf>
    <xf numFmtId="0" fontId="6" fillId="4" borderId="0" xfId="0" applyFont="1" applyFill="1" applyAlignment="1">
      <alignment horizontal="center" vertical="center" wrapText="1"/>
    </xf>
    <xf numFmtId="0" fontId="12" fillId="4" borderId="0" xfId="0" applyFont="1" applyFill="1" applyAlignment="1">
      <alignment horizontal="left" vertical="center"/>
    </xf>
    <xf numFmtId="0" fontId="13" fillId="4" borderId="0" xfId="0" applyFont="1" applyFill="1" applyAlignment="1">
      <alignment horizontal="center" vertical="center"/>
    </xf>
    <xf numFmtId="0" fontId="0" fillId="0" borderId="0" xfId="0" applyAlignment="1">
      <alignment horizontal="left"/>
    </xf>
    <xf numFmtId="0" fontId="6" fillId="0" borderId="1" xfId="0" applyFont="1" applyBorder="1" applyAlignment="1">
      <alignment horizontal="left" vertical="center" wrapText="1"/>
    </xf>
    <xf numFmtId="0" fontId="6" fillId="4"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4" fillId="6" borderId="1" xfId="0" applyFont="1" applyFill="1" applyBorder="1" applyAlignment="1">
      <alignment vertical="top"/>
    </xf>
    <xf numFmtId="0" fontId="5" fillId="6" borderId="1" xfId="0" applyFont="1" applyFill="1" applyBorder="1" applyAlignment="1">
      <alignment horizontal="center" vertical="top"/>
    </xf>
    <xf numFmtId="0" fontId="6" fillId="6" borderId="1" xfId="0" applyFont="1" applyFill="1" applyBorder="1" applyAlignment="1">
      <alignment horizontal="center" vertical="center" wrapText="1"/>
    </xf>
    <xf numFmtId="0" fontId="8" fillId="6" borderId="1" xfId="0" applyFont="1" applyFill="1" applyBorder="1" applyAlignment="1">
      <alignment horizontal="center" vertical="center"/>
    </xf>
    <xf numFmtId="0" fontId="9" fillId="6" borderId="1" xfId="0" applyFont="1" applyFill="1" applyBorder="1" applyAlignment="1">
      <alignment vertical="center" wrapText="1"/>
    </xf>
    <xf numFmtId="0" fontId="10" fillId="6" borderId="1" xfId="0" applyFont="1" applyFill="1" applyBorder="1" applyAlignment="1">
      <alignment horizontal="left" vertical="center" wrapText="1"/>
    </xf>
    <xf numFmtId="0" fontId="12" fillId="6" borderId="0" xfId="0" applyFont="1" applyFill="1" applyAlignment="1">
      <alignment horizontal="left" vertical="center"/>
    </xf>
    <xf numFmtId="0" fontId="11" fillId="6" borderId="0" xfId="0" applyFont="1" applyFill="1" applyAlignment="1">
      <alignment vertical="top"/>
    </xf>
    <xf numFmtId="0" fontId="6" fillId="6" borderId="0" xfId="0" applyFont="1" applyFill="1" applyAlignment="1">
      <alignment horizontal="center" vertical="center" wrapText="1"/>
    </xf>
    <xf numFmtId="0" fontId="13" fillId="6" borderId="0" xfId="0" applyFont="1" applyFill="1" applyAlignment="1">
      <alignment horizontal="center" vertical="center"/>
    </xf>
    <xf numFmtId="0" fontId="0" fillId="6" borderId="0" xfId="0" applyFill="1"/>
    <xf numFmtId="0" fontId="3"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6" fillId="6" borderId="1" xfId="0" applyFont="1" applyFill="1" applyBorder="1" applyAlignment="1">
      <alignment horizontal="left" vertical="center" wrapText="1"/>
    </xf>
    <xf numFmtId="0" fontId="9" fillId="6"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5" fillId="6" borderId="5" xfId="1" applyFill="1" applyBorder="1" applyAlignment="1">
      <alignment horizontal="center" vertical="center" wrapText="1"/>
    </xf>
    <xf numFmtId="0" fontId="1" fillId="6" borderId="1" xfId="1" applyFont="1" applyFill="1" applyBorder="1" applyAlignment="1">
      <alignment horizontal="center" vertical="center" wrapText="1"/>
    </xf>
    <xf numFmtId="0" fontId="12" fillId="6" borderId="0" xfId="0" applyFont="1" applyFill="1" applyAlignment="1">
      <alignment horizontal="center" vertical="center"/>
    </xf>
    <xf numFmtId="0" fontId="3" fillId="6" borderId="5"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9" fillId="0" borderId="1" xfId="0" applyFont="1" applyBorder="1" applyAlignment="1">
      <alignment horizontal="center" vertical="center" wrapText="1"/>
    </xf>
    <xf numFmtId="0" fontId="6" fillId="0" borderId="5" xfId="0" applyFont="1" applyBorder="1" applyAlignment="1">
      <alignment horizontal="center" vertical="center" wrapText="1"/>
    </xf>
    <xf numFmtId="0" fontId="12" fillId="0" borderId="0" xfId="0" applyFont="1" applyAlignment="1">
      <alignment horizontal="center" vertical="center"/>
    </xf>
    <xf numFmtId="0" fontId="10" fillId="2" borderId="1" xfId="0" applyFont="1" applyFill="1" applyBorder="1" applyAlignment="1">
      <alignment horizontal="center" vertical="center" wrapText="1"/>
    </xf>
    <xf numFmtId="0" fontId="3" fillId="0" borderId="5" xfId="0" applyFont="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5"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4"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5" fillId="6" borderId="1" xfId="1" applyFill="1" applyBorder="1" applyAlignment="1">
      <alignment horizontal="center" vertical="center"/>
    </xf>
    <xf numFmtId="0" fontId="11" fillId="6" borderId="0" xfId="0" applyFont="1" applyFill="1" applyAlignment="1">
      <alignment horizontal="center" vertical="center"/>
    </xf>
    <xf numFmtId="0" fontId="0" fillId="6" borderId="0" xfId="0" applyFill="1" applyAlignment="1">
      <alignment horizontal="center" vertical="center"/>
    </xf>
    <xf numFmtId="0" fontId="11" fillId="6" borderId="1" xfId="0" applyFont="1" applyFill="1" applyBorder="1" applyAlignment="1">
      <alignment horizontal="center" vertical="center"/>
    </xf>
    <xf numFmtId="0" fontId="5" fillId="0" borderId="1" xfId="0" applyFont="1" applyBorder="1" applyAlignment="1">
      <alignment horizontal="center" vertical="center"/>
    </xf>
    <xf numFmtId="0" fontId="11" fillId="0" borderId="0" xfId="0" applyFont="1" applyAlignment="1">
      <alignment horizontal="center" vertical="center"/>
    </xf>
    <xf numFmtId="0" fontId="0" fillId="0" borderId="0" xfId="0" applyAlignment="1">
      <alignment horizontal="center" vertical="center" wrapText="1"/>
    </xf>
    <xf numFmtId="0" fontId="0" fillId="0" borderId="0"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vertical="center"/>
    </xf>
    <xf numFmtId="0" fontId="11" fillId="0" borderId="1" xfId="0" applyFont="1" applyBorder="1" applyAlignment="1">
      <alignment vertical="center"/>
    </xf>
    <xf numFmtId="0" fontId="11" fillId="0" borderId="0" xfId="0" applyFont="1" applyAlignment="1">
      <alignment vertical="center"/>
    </xf>
    <xf numFmtId="0" fontId="0" fillId="0" borderId="0" xfId="0" applyAlignment="1">
      <alignment vertical="center"/>
    </xf>
    <xf numFmtId="0" fontId="4" fillId="4" borderId="1" xfId="0" applyFont="1" applyFill="1" applyBorder="1" applyAlignment="1">
      <alignment vertical="center"/>
    </xf>
    <xf numFmtId="0" fontId="5" fillId="4" borderId="1" xfId="0" applyFont="1" applyFill="1" applyBorder="1" applyAlignment="1">
      <alignment horizontal="center" vertical="center"/>
    </xf>
    <xf numFmtId="0" fontId="11" fillId="4" borderId="0" xfId="0" applyFont="1" applyFill="1" applyAlignment="1">
      <alignment vertical="center"/>
    </xf>
    <xf numFmtId="0" fontId="0" fillId="4" borderId="0" xfId="0" applyFill="1" applyAlignment="1">
      <alignment vertical="center"/>
    </xf>
    <xf numFmtId="0" fontId="3" fillId="6" borderId="5" xfId="0" quotePrefix="1" applyFont="1" applyFill="1" applyBorder="1" applyAlignment="1">
      <alignment horizontal="center" vertical="center" wrapText="1"/>
    </xf>
    <xf numFmtId="0" fontId="4" fillId="6" borderId="1" xfId="0" applyFont="1" applyFill="1" applyBorder="1" applyAlignment="1">
      <alignment vertical="center"/>
    </xf>
    <xf numFmtId="0" fontId="11" fillId="6" borderId="1" xfId="0" applyFont="1" applyFill="1" applyBorder="1" applyAlignment="1">
      <alignment vertical="center"/>
    </xf>
    <xf numFmtId="0" fontId="11" fillId="6" borderId="0" xfId="0" applyFont="1" applyFill="1" applyAlignment="1">
      <alignment vertical="center"/>
    </xf>
    <xf numFmtId="0" fontId="0" fillId="6" borderId="0" xfId="0" applyFill="1" applyAlignment="1">
      <alignment vertical="center"/>
    </xf>
    <xf numFmtId="0" fontId="3" fillId="6"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4" fillId="0" borderId="1" xfId="0" applyFont="1" applyFill="1" applyBorder="1" applyAlignment="1">
      <alignment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9" fillId="0" borderId="1" xfId="0" applyFont="1" applyFill="1" applyBorder="1" applyAlignment="1">
      <alignment vertical="center" wrapText="1"/>
    </xf>
    <xf numFmtId="0" fontId="10" fillId="0" borderId="1" xfId="0" applyFont="1" applyFill="1" applyBorder="1" applyAlignment="1">
      <alignment horizontal="left" vertical="center" wrapText="1"/>
    </xf>
    <xf numFmtId="0" fontId="12" fillId="0" borderId="0" xfId="0" applyFont="1" applyFill="1" applyAlignment="1">
      <alignment horizontal="left" vertical="center"/>
    </xf>
    <xf numFmtId="0" fontId="11" fillId="0" borderId="0" xfId="0" applyFont="1" applyFill="1" applyAlignment="1">
      <alignment vertical="center"/>
    </xf>
    <xf numFmtId="0" fontId="6" fillId="0" borderId="0" xfId="0" applyFont="1" applyFill="1" applyAlignment="1">
      <alignment horizontal="center" vertical="center" wrapText="1"/>
    </xf>
    <xf numFmtId="0" fontId="13" fillId="0" borderId="0" xfId="0" applyFont="1" applyFill="1" applyAlignment="1">
      <alignment horizontal="center" vertical="center"/>
    </xf>
    <xf numFmtId="0" fontId="0" fillId="0" borderId="0" xfId="0" applyFill="1" applyAlignment="1">
      <alignment vertical="center"/>
    </xf>
    <xf numFmtId="0" fontId="3" fillId="7" borderId="1" xfId="0" applyFont="1" applyFill="1" applyBorder="1" applyAlignment="1">
      <alignment horizontal="left" vertical="center" wrapText="1"/>
    </xf>
    <xf numFmtId="0" fontId="4" fillId="7" borderId="1" xfId="0" applyFont="1" applyFill="1" applyBorder="1" applyAlignment="1">
      <alignment vertical="center"/>
    </xf>
    <xf numFmtId="0" fontId="5" fillId="7" borderId="1" xfId="0" applyFont="1" applyFill="1" applyBorder="1" applyAlignment="1">
      <alignment horizontal="center" vertical="center"/>
    </xf>
    <xf numFmtId="0" fontId="6"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8" fillId="7" borderId="1" xfId="0" applyFont="1" applyFill="1" applyBorder="1" applyAlignment="1">
      <alignment horizontal="center" vertical="center"/>
    </xf>
    <xf numFmtId="0" fontId="9" fillId="7" borderId="1" xfId="0" applyFont="1" applyFill="1" applyBorder="1" applyAlignment="1">
      <alignment vertical="center" wrapText="1"/>
    </xf>
    <xf numFmtId="0" fontId="10" fillId="7" borderId="1" xfId="0" applyFont="1" applyFill="1" applyBorder="1" applyAlignment="1">
      <alignment horizontal="left" vertical="center" wrapText="1"/>
    </xf>
    <xf numFmtId="0" fontId="12" fillId="7" borderId="0" xfId="0" applyFont="1" applyFill="1" applyAlignment="1">
      <alignment horizontal="left" vertical="center"/>
    </xf>
    <xf numFmtId="0" fontId="11" fillId="7" borderId="0" xfId="0" applyFont="1" applyFill="1" applyAlignment="1">
      <alignment vertical="center"/>
    </xf>
    <xf numFmtId="0" fontId="6" fillId="7" borderId="0" xfId="0" applyFont="1" applyFill="1" applyAlignment="1">
      <alignment horizontal="center" vertical="center" wrapText="1"/>
    </xf>
    <xf numFmtId="0" fontId="13" fillId="7" borderId="0" xfId="0" applyFont="1" applyFill="1" applyAlignment="1">
      <alignment horizontal="center" vertical="center"/>
    </xf>
    <xf numFmtId="0" fontId="0" fillId="7" borderId="0" xfId="0" applyFill="1" applyAlignment="1">
      <alignment vertical="center"/>
    </xf>
    <xf numFmtId="0" fontId="3" fillId="0" borderId="1" xfId="0" applyFont="1" applyFill="1" applyBorder="1" applyAlignment="1">
      <alignment horizontal="left" vertical="top" wrapText="1"/>
    </xf>
    <xf numFmtId="0" fontId="3" fillId="7" borderId="1" xfId="0" applyFont="1" applyFill="1" applyBorder="1" applyAlignment="1">
      <alignment horizontal="center" vertical="center"/>
    </xf>
    <xf numFmtId="0" fontId="11" fillId="7" borderId="1" xfId="0" applyFont="1" applyFill="1" applyBorder="1" applyAlignment="1">
      <alignment vertical="center"/>
    </xf>
    <xf numFmtId="0" fontId="4" fillId="6" borderId="1" xfId="0" applyFont="1" applyFill="1" applyBorder="1" applyAlignment="1">
      <alignment horizontal="left" vertical="top" wrapText="1"/>
    </xf>
    <xf numFmtId="0" fontId="3" fillId="0" borderId="0" xfId="0" applyFont="1" applyAlignment="1">
      <alignment horizontal="left" vertical="top" wrapText="1"/>
    </xf>
    <xf numFmtId="0" fontId="12" fillId="0" borderId="0" xfId="0" applyFont="1" applyAlignment="1">
      <alignment horizontal="left" vertical="top" wrapText="1"/>
    </xf>
    <xf numFmtId="0" fontId="12" fillId="0" borderId="0" xfId="0" applyFont="1" applyFill="1" applyAlignment="1">
      <alignment horizontal="left" vertical="top" wrapText="1"/>
    </xf>
    <xf numFmtId="0" fontId="12" fillId="4" borderId="0" xfId="0" applyFont="1" applyFill="1" applyAlignment="1">
      <alignment horizontal="left" vertical="top" wrapText="1"/>
    </xf>
    <xf numFmtId="0" fontId="0" fillId="0" borderId="0" xfId="0" applyAlignment="1">
      <alignment horizontal="left" vertical="top" wrapText="1"/>
    </xf>
    <xf numFmtId="0" fontId="3" fillId="2" borderId="1" xfId="0" applyFont="1" applyFill="1" applyBorder="1" applyAlignment="1">
      <alignment horizontal="center" vertical="center" wrapText="1"/>
    </xf>
    <xf numFmtId="0" fontId="3" fillId="6" borderId="0" xfId="0" applyFont="1" applyFill="1" applyAlignment="1">
      <alignment horizontal="left" vertical="top" wrapText="1"/>
    </xf>
    <xf numFmtId="0" fontId="3" fillId="4" borderId="1" xfId="0" applyFont="1" applyFill="1" applyBorder="1" applyAlignment="1">
      <alignment horizontal="center" vertical="center" wrapText="1"/>
    </xf>
    <xf numFmtId="0" fontId="12" fillId="6" borderId="0" xfId="0" applyFont="1" applyFill="1" applyAlignment="1">
      <alignment horizontal="left" vertical="top"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930"/>
  <sheetViews>
    <sheetView tabSelected="1" zoomScale="95" zoomScaleNormal="95" workbookViewId="0">
      <pane xSplit="7" ySplit="1" topLeftCell="H97" activePane="bottomRight" state="frozen"/>
      <selection pane="topRight" activeCell="H1" sqref="H1"/>
      <selection pane="bottomLeft" activeCell="A2" sqref="A2"/>
      <selection pane="bottomRight" activeCell="B107" sqref="B107"/>
    </sheetView>
  </sheetViews>
  <sheetFormatPr defaultColWidth="9.140625" defaultRowHeight="15" x14ac:dyDescent="0.25"/>
  <cols>
    <col min="1" max="1" width="12.5703125" style="58" customWidth="1"/>
    <col min="2" max="2" width="9.140625" style="58" customWidth="1"/>
    <col min="3" max="3" width="8.42578125" style="58" customWidth="1"/>
    <col min="4" max="4" width="14.140625" style="58" customWidth="1"/>
    <col min="5" max="5" width="16.42578125" style="58" customWidth="1"/>
    <col min="6" max="6" width="19.140625" style="58" customWidth="1"/>
    <col min="7" max="7" width="21.85546875" style="58" customWidth="1"/>
    <col min="8" max="8" width="14.140625" style="58" customWidth="1"/>
    <col min="9" max="9" width="65.5703125" style="58" customWidth="1"/>
    <col min="10" max="10" width="38.42578125" style="58" customWidth="1"/>
    <col min="11" max="11" width="57.28515625" style="58" customWidth="1"/>
    <col min="12" max="12" width="12.42578125" style="58" customWidth="1"/>
    <col min="13" max="13" width="11.85546875" style="58" customWidth="1"/>
    <col min="14" max="14" width="48.85546875" style="58" customWidth="1"/>
    <col min="15" max="15" width="37.28515625" style="67" customWidth="1"/>
    <col min="16" max="16" width="10.28515625" style="58" customWidth="1"/>
    <col min="17" max="17" width="43.42578125" style="58" customWidth="1"/>
    <col min="18" max="18" width="71" style="70" customWidth="1"/>
    <col min="19" max="19" width="36.5703125" style="118" customWidth="1"/>
    <col min="20" max="20" width="23" style="58" customWidth="1"/>
    <col min="21" max="21" width="18.85546875" style="58" customWidth="1"/>
    <col min="22" max="22" width="10.140625" style="58" customWidth="1"/>
    <col min="23" max="23" width="15.28515625" style="58" customWidth="1"/>
    <col min="24" max="24" width="13.42578125" style="58" customWidth="1"/>
    <col min="25" max="25" width="14.85546875" style="58" customWidth="1"/>
    <col min="26" max="16384" width="9.140625" style="58"/>
  </cols>
  <sheetData>
    <row r="1" spans="1:25" ht="39.75" customHeight="1" x14ac:dyDescent="0.25">
      <c r="A1" s="54" t="s">
        <v>0</v>
      </c>
      <c r="B1" s="54" t="s">
        <v>1</v>
      </c>
      <c r="C1" s="54" t="s">
        <v>2</v>
      </c>
      <c r="D1" s="54" t="s">
        <v>3</v>
      </c>
      <c r="E1" s="54" t="s">
        <v>4</v>
      </c>
      <c r="F1" s="54" t="s">
        <v>5</v>
      </c>
      <c r="G1" s="54" t="s">
        <v>6</v>
      </c>
      <c r="H1" s="54" t="s">
        <v>7</v>
      </c>
      <c r="I1" s="54" t="s">
        <v>8</v>
      </c>
      <c r="J1" s="54" t="s">
        <v>9</v>
      </c>
      <c r="K1" s="54" t="s">
        <v>10</v>
      </c>
      <c r="L1" s="54" t="s">
        <v>11</v>
      </c>
      <c r="M1" s="54" t="s">
        <v>12</v>
      </c>
      <c r="N1" s="54" t="s">
        <v>13</v>
      </c>
      <c r="O1" s="55" t="s">
        <v>14</v>
      </c>
      <c r="P1" s="54" t="s">
        <v>543</v>
      </c>
      <c r="Q1" s="56" t="s">
        <v>544</v>
      </c>
      <c r="R1" s="54" t="s">
        <v>548</v>
      </c>
      <c r="S1" s="54" t="s">
        <v>731</v>
      </c>
      <c r="T1" s="57"/>
      <c r="U1" s="57"/>
      <c r="V1" s="57"/>
      <c r="W1" s="57"/>
      <c r="X1" s="57"/>
      <c r="Y1" s="57"/>
    </row>
    <row r="2" spans="1:25" s="63" customFormat="1" ht="25.5" x14ac:dyDescent="0.25">
      <c r="A2" s="39" t="s">
        <v>32</v>
      </c>
      <c r="B2" s="59" t="s">
        <v>33</v>
      </c>
      <c r="C2" s="60" t="s">
        <v>26</v>
      </c>
      <c r="D2" s="29" t="s">
        <v>15</v>
      </c>
      <c r="E2" s="39" t="s">
        <v>546</v>
      </c>
      <c r="F2" s="30" t="s">
        <v>35</v>
      </c>
      <c r="G2" s="29" t="s">
        <v>36</v>
      </c>
      <c r="H2" s="29"/>
      <c r="I2" s="41" t="s">
        <v>37</v>
      </c>
      <c r="J2" s="30" t="s">
        <v>38</v>
      </c>
      <c r="K2" s="30" t="s">
        <v>31</v>
      </c>
      <c r="L2" s="30">
        <v>56</v>
      </c>
      <c r="M2" s="41" t="s">
        <v>17</v>
      </c>
      <c r="N2" s="30" t="s">
        <v>39</v>
      </c>
      <c r="O2" s="42" t="s">
        <v>40</v>
      </c>
      <c r="P2" s="61" t="s">
        <v>545</v>
      </c>
      <c r="Q2" s="43"/>
      <c r="R2" s="44" t="s">
        <v>546</v>
      </c>
      <c r="S2" s="45"/>
      <c r="T2" s="45"/>
      <c r="U2" s="62"/>
      <c r="V2" s="35"/>
      <c r="W2" s="35"/>
      <c r="X2" s="35"/>
      <c r="Y2" s="36"/>
    </row>
    <row r="3" spans="1:25" s="63" customFormat="1" ht="25.5" x14ac:dyDescent="0.25">
      <c r="A3" s="39" t="s">
        <v>41</v>
      </c>
      <c r="B3" s="59" t="s">
        <v>42</v>
      </c>
      <c r="C3" s="60" t="s">
        <v>26</v>
      </c>
      <c r="D3" s="29" t="s">
        <v>15</v>
      </c>
      <c r="E3" s="39" t="s">
        <v>546</v>
      </c>
      <c r="F3" s="30" t="s">
        <v>35</v>
      </c>
      <c r="G3" s="29" t="s">
        <v>36</v>
      </c>
      <c r="H3" s="29"/>
      <c r="I3" s="39" t="s">
        <v>43</v>
      </c>
      <c r="J3" s="30" t="s">
        <v>44</v>
      </c>
      <c r="K3" s="30">
        <v>72403473</v>
      </c>
      <c r="L3" s="30">
        <v>1</v>
      </c>
      <c r="M3" s="41" t="s">
        <v>17</v>
      </c>
      <c r="N3" s="38" t="s">
        <v>45</v>
      </c>
      <c r="O3" s="42" t="s">
        <v>46</v>
      </c>
      <c r="P3" s="61" t="s">
        <v>545</v>
      </c>
      <c r="Q3" s="43"/>
      <c r="R3" s="44" t="s">
        <v>546</v>
      </c>
      <c r="S3" s="45"/>
      <c r="T3" s="45"/>
      <c r="U3" s="62"/>
      <c r="V3" s="35"/>
      <c r="W3" s="35"/>
      <c r="X3" s="35"/>
      <c r="Y3" s="36"/>
    </row>
    <row r="4" spans="1:25" s="63" customFormat="1" ht="89.25" x14ac:dyDescent="0.25">
      <c r="A4" s="39" t="s">
        <v>47</v>
      </c>
      <c r="B4" s="59" t="s">
        <v>48</v>
      </c>
      <c r="C4" s="60" t="s">
        <v>26</v>
      </c>
      <c r="D4" s="29" t="s">
        <v>15</v>
      </c>
      <c r="E4" s="39" t="s">
        <v>546</v>
      </c>
      <c r="F4" s="30" t="s">
        <v>35</v>
      </c>
      <c r="G4" s="29" t="s">
        <v>36</v>
      </c>
      <c r="H4" s="29"/>
      <c r="I4" s="41" t="s">
        <v>49</v>
      </c>
      <c r="J4" s="30" t="s">
        <v>50</v>
      </c>
      <c r="K4" s="30" t="s">
        <v>31</v>
      </c>
      <c r="L4" s="30">
        <v>81</v>
      </c>
      <c r="M4" s="41" t="s">
        <v>17</v>
      </c>
      <c r="N4" s="38" t="s">
        <v>51</v>
      </c>
      <c r="O4" s="42" t="s">
        <v>52</v>
      </c>
      <c r="P4" s="59" t="s">
        <v>633</v>
      </c>
      <c r="Q4" s="46" t="s">
        <v>629</v>
      </c>
      <c r="R4" s="84" t="s">
        <v>688</v>
      </c>
      <c r="S4" s="45"/>
      <c r="T4" s="45"/>
      <c r="U4" s="62"/>
      <c r="V4" s="35"/>
      <c r="W4" s="35"/>
      <c r="X4" s="35"/>
      <c r="Y4" s="36"/>
    </row>
    <row r="5" spans="1:25" s="63" customFormat="1" ht="25.5" x14ac:dyDescent="0.25">
      <c r="A5" s="39" t="s">
        <v>53</v>
      </c>
      <c r="B5" s="59" t="s">
        <v>54</v>
      </c>
      <c r="C5" s="60" t="s">
        <v>26</v>
      </c>
      <c r="D5" s="29" t="s">
        <v>15</v>
      </c>
      <c r="E5" s="39" t="s">
        <v>546</v>
      </c>
      <c r="F5" s="30" t="s">
        <v>35</v>
      </c>
      <c r="G5" s="29" t="s">
        <v>55</v>
      </c>
      <c r="H5" s="29"/>
      <c r="I5" s="41" t="s">
        <v>56</v>
      </c>
      <c r="J5" s="30" t="s">
        <v>57</v>
      </c>
      <c r="K5" s="38" t="s">
        <v>58</v>
      </c>
      <c r="L5" s="30">
        <v>1</v>
      </c>
      <c r="M5" s="41" t="s">
        <v>17</v>
      </c>
      <c r="N5" s="30" t="s">
        <v>45</v>
      </c>
      <c r="O5" s="42" t="s">
        <v>59</v>
      </c>
      <c r="P5" s="61" t="s">
        <v>545</v>
      </c>
      <c r="Q5" s="43"/>
      <c r="R5" s="44" t="s">
        <v>546</v>
      </c>
      <c r="S5" s="45"/>
      <c r="T5" s="45"/>
      <c r="U5" s="62"/>
      <c r="V5" s="35"/>
      <c r="W5" s="35"/>
      <c r="X5" s="35"/>
      <c r="Y5" s="36"/>
    </row>
    <row r="6" spans="1:25" s="63" customFormat="1" ht="25.5" x14ac:dyDescent="0.25">
      <c r="A6" s="39" t="s">
        <v>60</v>
      </c>
      <c r="B6" s="59" t="s">
        <v>61</v>
      </c>
      <c r="C6" s="60" t="s">
        <v>26</v>
      </c>
      <c r="D6" s="29" t="s">
        <v>15</v>
      </c>
      <c r="E6" s="39" t="s">
        <v>546</v>
      </c>
      <c r="F6" s="30" t="s">
        <v>35</v>
      </c>
      <c r="G6" s="29" t="s">
        <v>62</v>
      </c>
      <c r="H6" s="29"/>
      <c r="I6" s="41" t="s">
        <v>63</v>
      </c>
      <c r="J6" s="30" t="s">
        <v>64</v>
      </c>
      <c r="K6" s="30" t="s">
        <v>65</v>
      </c>
      <c r="L6" s="30">
        <v>1332</v>
      </c>
      <c r="M6" s="41" t="s">
        <v>17</v>
      </c>
      <c r="N6" s="38" t="s">
        <v>66</v>
      </c>
      <c r="O6" s="42" t="s">
        <v>67</v>
      </c>
      <c r="P6" s="61" t="s">
        <v>545</v>
      </c>
      <c r="Q6" s="43"/>
      <c r="R6" s="44" t="s">
        <v>546</v>
      </c>
      <c r="S6" s="45"/>
      <c r="T6" s="45"/>
      <c r="U6" s="62"/>
      <c r="V6" s="35"/>
      <c r="W6" s="35"/>
      <c r="X6" s="35"/>
      <c r="Y6" s="36"/>
    </row>
    <row r="7" spans="1:25" s="63" customFormat="1" ht="38.25" x14ac:dyDescent="0.25">
      <c r="A7" s="39" t="s">
        <v>68</v>
      </c>
      <c r="B7" s="59" t="s">
        <v>69</v>
      </c>
      <c r="C7" s="60" t="s">
        <v>26</v>
      </c>
      <c r="D7" s="29" t="s">
        <v>15</v>
      </c>
      <c r="E7" s="39" t="s">
        <v>546</v>
      </c>
      <c r="F7" s="30" t="s">
        <v>35</v>
      </c>
      <c r="G7" s="29" t="s">
        <v>70</v>
      </c>
      <c r="H7" s="29"/>
      <c r="I7" s="41" t="s">
        <v>71</v>
      </c>
      <c r="J7" s="30" t="s">
        <v>24</v>
      </c>
      <c r="K7" s="30" t="s">
        <v>72</v>
      </c>
      <c r="L7" s="30">
        <v>5</v>
      </c>
      <c r="M7" s="41" t="s">
        <v>17</v>
      </c>
      <c r="N7" s="38" t="s">
        <v>73</v>
      </c>
      <c r="O7" s="42" t="s">
        <v>74</v>
      </c>
      <c r="P7" s="59" t="s">
        <v>545</v>
      </c>
      <c r="Q7" s="47"/>
      <c r="R7" s="39" t="s">
        <v>630</v>
      </c>
      <c r="S7" s="45"/>
      <c r="T7" s="45"/>
      <c r="U7" s="62"/>
      <c r="V7" s="35"/>
      <c r="W7" s="35"/>
      <c r="X7" s="35"/>
      <c r="Y7" s="36"/>
    </row>
    <row r="8" spans="1:25" s="63" customFormat="1" ht="38.25" x14ac:dyDescent="0.25">
      <c r="A8" s="39" t="s">
        <v>75</v>
      </c>
      <c r="B8" s="59" t="s">
        <v>76</v>
      </c>
      <c r="C8" s="60" t="s">
        <v>26</v>
      </c>
      <c r="D8" s="29" t="s">
        <v>15</v>
      </c>
      <c r="E8" s="39" t="s">
        <v>546</v>
      </c>
      <c r="F8" s="30" t="s">
        <v>35</v>
      </c>
      <c r="G8" s="29" t="s">
        <v>62</v>
      </c>
      <c r="H8" s="29"/>
      <c r="I8" s="41" t="s">
        <v>77</v>
      </c>
      <c r="J8" s="30" t="s">
        <v>78</v>
      </c>
      <c r="K8" s="30" t="s">
        <v>79</v>
      </c>
      <c r="L8" s="30">
        <v>21759</v>
      </c>
      <c r="M8" s="41" t="s">
        <v>17</v>
      </c>
      <c r="N8" s="38" t="s">
        <v>80</v>
      </c>
      <c r="O8" s="42" t="s">
        <v>81</v>
      </c>
      <c r="P8" s="59" t="s">
        <v>545</v>
      </c>
      <c r="Q8" s="47"/>
      <c r="R8" s="39" t="s">
        <v>546</v>
      </c>
      <c r="S8" s="45"/>
      <c r="T8" s="45"/>
      <c r="U8" s="62"/>
      <c r="V8" s="35"/>
      <c r="W8" s="35"/>
      <c r="X8" s="35"/>
      <c r="Y8" s="36"/>
    </row>
    <row r="9" spans="1:25" s="63" customFormat="1" ht="86.25" customHeight="1" x14ac:dyDescent="0.25">
      <c r="A9" s="39" t="s">
        <v>82</v>
      </c>
      <c r="B9" s="59" t="s">
        <v>83</v>
      </c>
      <c r="C9" s="60" t="s">
        <v>26</v>
      </c>
      <c r="D9" s="29" t="s">
        <v>15</v>
      </c>
      <c r="E9" s="39" t="s">
        <v>546</v>
      </c>
      <c r="F9" s="30" t="s">
        <v>35</v>
      </c>
      <c r="G9" s="29" t="s">
        <v>36</v>
      </c>
      <c r="H9" s="29"/>
      <c r="I9" s="41" t="s">
        <v>84</v>
      </c>
      <c r="J9" s="30" t="s">
        <v>44</v>
      </c>
      <c r="K9" s="30" t="s">
        <v>31</v>
      </c>
      <c r="L9" s="30">
        <v>80</v>
      </c>
      <c r="M9" s="41" t="s">
        <v>17</v>
      </c>
      <c r="N9" s="38" t="s">
        <v>85</v>
      </c>
      <c r="O9" s="42" t="s">
        <v>86</v>
      </c>
      <c r="P9" s="59" t="s">
        <v>633</v>
      </c>
      <c r="Q9" s="46"/>
      <c r="R9" s="84" t="s">
        <v>689</v>
      </c>
      <c r="S9" s="84"/>
      <c r="T9" s="45"/>
      <c r="U9" s="62"/>
      <c r="V9" s="35"/>
      <c r="W9" s="35"/>
      <c r="X9" s="35"/>
      <c r="Y9" s="36"/>
    </row>
    <row r="10" spans="1:25" s="63" customFormat="1" ht="67.5" customHeight="1" x14ac:dyDescent="0.25">
      <c r="A10" s="39" t="s">
        <v>87</v>
      </c>
      <c r="B10" s="59" t="s">
        <v>88</v>
      </c>
      <c r="C10" s="60" t="s">
        <v>26</v>
      </c>
      <c r="D10" s="29" t="s">
        <v>15</v>
      </c>
      <c r="E10" s="39" t="s">
        <v>546</v>
      </c>
      <c r="F10" s="30" t="s">
        <v>35</v>
      </c>
      <c r="G10" s="29" t="s">
        <v>36</v>
      </c>
      <c r="H10" s="29"/>
      <c r="I10" s="41" t="s">
        <v>89</v>
      </c>
      <c r="J10" s="30" t="s">
        <v>44</v>
      </c>
      <c r="K10" s="30">
        <v>72403473</v>
      </c>
      <c r="L10" s="30">
        <v>1</v>
      </c>
      <c r="M10" s="41" t="s">
        <v>17</v>
      </c>
      <c r="N10" s="38" t="s">
        <v>45</v>
      </c>
      <c r="O10" s="42" t="s">
        <v>46</v>
      </c>
      <c r="P10" s="59" t="s">
        <v>633</v>
      </c>
      <c r="Q10" s="47"/>
      <c r="R10" s="84" t="s">
        <v>684</v>
      </c>
      <c r="S10" s="45"/>
      <c r="T10" s="45"/>
      <c r="U10" s="62"/>
      <c r="V10" s="35"/>
      <c r="W10" s="35"/>
      <c r="X10" s="35"/>
      <c r="Y10" s="36"/>
    </row>
    <row r="11" spans="1:25" s="63" customFormat="1" ht="98.25" customHeight="1" x14ac:dyDescent="0.25">
      <c r="A11" s="39" t="s">
        <v>90</v>
      </c>
      <c r="B11" s="59" t="s">
        <v>91</v>
      </c>
      <c r="C11" s="60" t="s">
        <v>26</v>
      </c>
      <c r="D11" s="29" t="s">
        <v>15</v>
      </c>
      <c r="E11" s="39" t="s">
        <v>546</v>
      </c>
      <c r="F11" s="30" t="s">
        <v>35</v>
      </c>
      <c r="G11" s="29" t="s">
        <v>62</v>
      </c>
      <c r="H11" s="29"/>
      <c r="I11" s="41" t="s">
        <v>92</v>
      </c>
      <c r="J11" s="30" t="s">
        <v>93</v>
      </c>
      <c r="K11" s="30" t="s">
        <v>94</v>
      </c>
      <c r="L11" s="30">
        <v>1357</v>
      </c>
      <c r="M11" s="41" t="s">
        <v>17</v>
      </c>
      <c r="N11" s="30" t="s">
        <v>95</v>
      </c>
      <c r="O11" s="39" t="s">
        <v>536</v>
      </c>
      <c r="P11" s="59" t="s">
        <v>545</v>
      </c>
      <c r="Q11" s="47"/>
      <c r="R11" s="39" t="s">
        <v>546</v>
      </c>
      <c r="S11" s="45"/>
      <c r="T11" s="45"/>
      <c r="U11" s="62"/>
      <c r="V11" s="35"/>
      <c r="W11" s="35"/>
      <c r="X11" s="35"/>
      <c r="Y11" s="36"/>
    </row>
    <row r="12" spans="1:25" s="63" customFormat="1" ht="48.75" customHeight="1" x14ac:dyDescent="0.25">
      <c r="A12" s="39" t="s">
        <v>96</v>
      </c>
      <c r="B12" s="59" t="s">
        <v>97</v>
      </c>
      <c r="C12" s="60" t="s">
        <v>26</v>
      </c>
      <c r="D12" s="29" t="s">
        <v>15</v>
      </c>
      <c r="E12" s="39" t="s">
        <v>546</v>
      </c>
      <c r="F12" s="30" t="s">
        <v>35</v>
      </c>
      <c r="G12" s="29" t="s">
        <v>62</v>
      </c>
      <c r="H12" s="29"/>
      <c r="I12" s="41" t="s">
        <v>98</v>
      </c>
      <c r="J12" s="30" t="s">
        <v>99</v>
      </c>
      <c r="K12" s="30" t="s">
        <v>18</v>
      </c>
      <c r="L12" s="30">
        <v>52</v>
      </c>
      <c r="M12" s="41" t="s">
        <v>17</v>
      </c>
      <c r="N12" s="39" t="s">
        <v>100</v>
      </c>
      <c r="O12" s="42" t="s">
        <v>101</v>
      </c>
      <c r="P12" s="59" t="s">
        <v>545</v>
      </c>
      <c r="Q12" s="46" t="s">
        <v>634</v>
      </c>
      <c r="R12" s="39" t="s">
        <v>546</v>
      </c>
      <c r="S12" s="45"/>
      <c r="T12" s="45"/>
      <c r="U12" s="62"/>
      <c r="V12" s="35"/>
      <c r="W12" s="35"/>
      <c r="X12" s="35"/>
      <c r="Y12" s="36"/>
    </row>
    <row r="13" spans="1:25" s="63" customFormat="1" ht="80.25" customHeight="1" x14ac:dyDescent="0.25">
      <c r="A13" s="39" t="s">
        <v>102</v>
      </c>
      <c r="B13" s="59" t="s">
        <v>103</v>
      </c>
      <c r="C13" s="60" t="s">
        <v>26</v>
      </c>
      <c r="D13" s="29" t="s">
        <v>15</v>
      </c>
      <c r="E13" s="39" t="s">
        <v>546</v>
      </c>
      <c r="F13" s="30" t="s">
        <v>35</v>
      </c>
      <c r="G13" s="29" t="s">
        <v>104</v>
      </c>
      <c r="H13" s="29"/>
      <c r="I13" s="41" t="s">
        <v>19</v>
      </c>
      <c r="J13" s="30" t="s">
        <v>105</v>
      </c>
      <c r="K13" s="30" t="s">
        <v>31</v>
      </c>
      <c r="L13" s="30">
        <v>973</v>
      </c>
      <c r="M13" s="41" t="s">
        <v>17</v>
      </c>
      <c r="N13" s="30" t="s">
        <v>25</v>
      </c>
      <c r="O13" s="42" t="s">
        <v>86</v>
      </c>
      <c r="P13" s="64"/>
      <c r="Q13" s="46" t="s">
        <v>635</v>
      </c>
      <c r="R13" s="39" t="s">
        <v>677</v>
      </c>
      <c r="S13" s="45"/>
      <c r="T13" s="45"/>
      <c r="U13" s="62"/>
      <c r="V13" s="35"/>
      <c r="W13" s="35"/>
      <c r="X13" s="35"/>
      <c r="Y13" s="36"/>
    </row>
    <row r="14" spans="1:25" s="63" customFormat="1" ht="51.75" customHeight="1" x14ac:dyDescent="0.25">
      <c r="A14" s="39" t="s">
        <v>106</v>
      </c>
      <c r="B14" s="59" t="s">
        <v>107</v>
      </c>
      <c r="C14" s="60" t="s">
        <v>26</v>
      </c>
      <c r="D14" s="29" t="s">
        <v>15</v>
      </c>
      <c r="E14" s="39" t="s">
        <v>546</v>
      </c>
      <c r="F14" s="30" t="s">
        <v>35</v>
      </c>
      <c r="G14" s="29" t="s">
        <v>108</v>
      </c>
      <c r="H14" s="29"/>
      <c r="I14" s="41" t="s">
        <v>19</v>
      </c>
      <c r="J14" s="30" t="s">
        <v>109</v>
      </c>
      <c r="K14" s="30" t="s">
        <v>31</v>
      </c>
      <c r="L14" s="30">
        <v>2087</v>
      </c>
      <c r="M14" s="41" t="s">
        <v>17</v>
      </c>
      <c r="N14" s="30"/>
      <c r="O14" s="42" t="s">
        <v>86</v>
      </c>
      <c r="P14" s="64"/>
      <c r="Q14" s="46" t="s">
        <v>636</v>
      </c>
      <c r="R14" s="84" t="s">
        <v>676</v>
      </c>
      <c r="S14" s="45"/>
      <c r="T14" s="45"/>
      <c r="U14" s="62"/>
      <c r="V14" s="35"/>
      <c r="W14" s="35"/>
      <c r="X14" s="35"/>
      <c r="Y14" s="36"/>
    </row>
    <row r="15" spans="1:25" s="63" customFormat="1" ht="25.5" x14ac:dyDescent="0.25">
      <c r="A15" s="39" t="s">
        <v>110</v>
      </c>
      <c r="B15" s="59" t="s">
        <v>111</v>
      </c>
      <c r="C15" s="60" t="s">
        <v>26</v>
      </c>
      <c r="D15" s="29" t="s">
        <v>15</v>
      </c>
      <c r="E15" s="39" t="s">
        <v>546</v>
      </c>
      <c r="F15" s="30" t="s">
        <v>35</v>
      </c>
      <c r="G15" s="29" t="s">
        <v>108</v>
      </c>
      <c r="H15" s="29"/>
      <c r="I15" s="41" t="s">
        <v>112</v>
      </c>
      <c r="J15" s="30" t="s">
        <v>113</v>
      </c>
      <c r="K15" s="30" t="s">
        <v>30</v>
      </c>
      <c r="L15" s="30">
        <v>895</v>
      </c>
      <c r="M15" s="41" t="s">
        <v>17</v>
      </c>
      <c r="N15" s="30" t="s">
        <v>114</v>
      </c>
      <c r="O15" s="42" t="s">
        <v>115</v>
      </c>
      <c r="P15" s="59" t="s">
        <v>545</v>
      </c>
      <c r="Q15" s="47"/>
      <c r="R15" s="39" t="s">
        <v>546</v>
      </c>
      <c r="S15" s="45"/>
      <c r="T15" s="45"/>
      <c r="U15" s="62"/>
      <c r="V15" s="35"/>
      <c r="W15" s="35"/>
      <c r="X15" s="35"/>
      <c r="Y15" s="36"/>
    </row>
    <row r="16" spans="1:25" s="63" customFormat="1" ht="51" x14ac:dyDescent="0.25">
      <c r="A16" s="39" t="s">
        <v>116</v>
      </c>
      <c r="B16" s="59" t="s">
        <v>117</v>
      </c>
      <c r="C16" s="60" t="s">
        <v>26</v>
      </c>
      <c r="D16" s="29" t="s">
        <v>15</v>
      </c>
      <c r="E16" s="39" t="s">
        <v>546</v>
      </c>
      <c r="F16" s="30" t="s">
        <v>35</v>
      </c>
      <c r="G16" s="29" t="s">
        <v>108</v>
      </c>
      <c r="H16" s="29"/>
      <c r="I16" s="41" t="s">
        <v>118</v>
      </c>
      <c r="J16" s="30" t="s">
        <v>119</v>
      </c>
      <c r="K16" s="30" t="s">
        <v>120</v>
      </c>
      <c r="L16" s="30">
        <v>770</v>
      </c>
      <c r="M16" s="41" t="s">
        <v>17</v>
      </c>
      <c r="N16" s="30" t="s">
        <v>121</v>
      </c>
      <c r="O16" s="42" t="s">
        <v>122</v>
      </c>
      <c r="P16" s="59" t="s">
        <v>545</v>
      </c>
      <c r="Q16" s="46" t="s">
        <v>637</v>
      </c>
      <c r="R16" s="39" t="s">
        <v>546</v>
      </c>
      <c r="S16" s="45"/>
      <c r="T16" s="45"/>
      <c r="U16" s="62"/>
      <c r="V16" s="35"/>
      <c r="W16" s="35"/>
      <c r="X16" s="35"/>
      <c r="Y16" s="36"/>
    </row>
    <row r="17" spans="1:25" s="63" customFormat="1" ht="76.5" x14ac:dyDescent="0.25">
      <c r="A17" s="39" t="s">
        <v>123</v>
      </c>
      <c r="B17" s="59" t="s">
        <v>124</v>
      </c>
      <c r="C17" s="60" t="s">
        <v>26</v>
      </c>
      <c r="D17" s="29" t="s">
        <v>15</v>
      </c>
      <c r="E17" s="39" t="s">
        <v>546</v>
      </c>
      <c r="F17" s="30" t="s">
        <v>35</v>
      </c>
      <c r="G17" s="29" t="s">
        <v>125</v>
      </c>
      <c r="H17" s="29"/>
      <c r="I17" s="41" t="s">
        <v>19</v>
      </c>
      <c r="J17" s="30" t="s">
        <v>126</v>
      </c>
      <c r="K17" s="30" t="s">
        <v>31</v>
      </c>
      <c r="L17" s="30">
        <v>137644</v>
      </c>
      <c r="M17" s="41" t="s">
        <v>17</v>
      </c>
      <c r="N17" s="30" t="s">
        <v>25</v>
      </c>
      <c r="O17" s="42" t="s">
        <v>86</v>
      </c>
      <c r="P17" s="59" t="s">
        <v>633</v>
      </c>
      <c r="Q17" s="46" t="s">
        <v>638</v>
      </c>
      <c r="R17" s="84" t="s">
        <v>682</v>
      </c>
      <c r="S17" s="45"/>
      <c r="T17" s="45"/>
      <c r="U17" s="62"/>
      <c r="V17" s="35"/>
      <c r="W17" s="35"/>
      <c r="X17" s="35"/>
      <c r="Y17" s="36"/>
    </row>
    <row r="18" spans="1:25" s="63" customFormat="1" ht="25.5" x14ac:dyDescent="0.25">
      <c r="A18" s="39" t="s">
        <v>127</v>
      </c>
      <c r="B18" s="59" t="s">
        <v>128</v>
      </c>
      <c r="C18" s="60" t="s">
        <v>26</v>
      </c>
      <c r="D18" s="29" t="s">
        <v>15</v>
      </c>
      <c r="E18" s="39" t="s">
        <v>546</v>
      </c>
      <c r="F18" s="30" t="s">
        <v>35</v>
      </c>
      <c r="G18" s="29" t="s">
        <v>125</v>
      </c>
      <c r="H18" s="29"/>
      <c r="I18" s="41" t="s">
        <v>19</v>
      </c>
      <c r="J18" s="30" t="s">
        <v>129</v>
      </c>
      <c r="K18" s="30" t="s">
        <v>31</v>
      </c>
      <c r="L18" s="30">
        <v>137644</v>
      </c>
      <c r="M18" s="41" t="s">
        <v>17</v>
      </c>
      <c r="N18" s="30" t="s">
        <v>25</v>
      </c>
      <c r="O18" s="42" t="s">
        <v>86</v>
      </c>
      <c r="P18" s="59" t="s">
        <v>633</v>
      </c>
      <c r="Q18" s="46" t="s">
        <v>639</v>
      </c>
      <c r="R18" s="84" t="s">
        <v>683</v>
      </c>
      <c r="S18" s="45"/>
      <c r="T18" s="45"/>
      <c r="U18" s="62"/>
      <c r="V18" s="35"/>
      <c r="W18" s="35"/>
      <c r="X18" s="35"/>
      <c r="Y18" s="36"/>
    </row>
    <row r="19" spans="1:25" s="63" customFormat="1" ht="79.5" customHeight="1" x14ac:dyDescent="0.25">
      <c r="A19" s="39" t="s">
        <v>130</v>
      </c>
      <c r="B19" s="59" t="s">
        <v>131</v>
      </c>
      <c r="C19" s="60" t="s">
        <v>26</v>
      </c>
      <c r="D19" s="29" t="s">
        <v>15</v>
      </c>
      <c r="E19" s="39" t="s">
        <v>546</v>
      </c>
      <c r="F19" s="30" t="s">
        <v>35</v>
      </c>
      <c r="G19" s="29" t="s">
        <v>125</v>
      </c>
      <c r="H19" s="29"/>
      <c r="I19" s="41" t="s">
        <v>19</v>
      </c>
      <c r="J19" s="38" t="s">
        <v>132</v>
      </c>
      <c r="K19" s="30" t="s">
        <v>31</v>
      </c>
      <c r="L19" s="30">
        <v>137644</v>
      </c>
      <c r="M19" s="41" t="s">
        <v>17</v>
      </c>
      <c r="N19" s="30" t="s">
        <v>25</v>
      </c>
      <c r="O19" s="42" t="s">
        <v>86</v>
      </c>
      <c r="P19" s="59" t="s">
        <v>633</v>
      </c>
      <c r="Q19" s="47" t="s">
        <v>640</v>
      </c>
      <c r="R19" s="84" t="s">
        <v>703</v>
      </c>
      <c r="S19" s="45"/>
      <c r="T19" s="45"/>
      <c r="U19" s="62"/>
      <c r="V19" s="35"/>
      <c r="W19" s="35"/>
      <c r="X19" s="35"/>
      <c r="Y19" s="36"/>
    </row>
    <row r="20" spans="1:25" s="63" customFormat="1" ht="63.75" x14ac:dyDescent="0.25">
      <c r="A20" s="39" t="s">
        <v>133</v>
      </c>
      <c r="B20" s="59" t="s">
        <v>134</v>
      </c>
      <c r="C20" s="60" t="s">
        <v>26</v>
      </c>
      <c r="D20" s="29" t="s">
        <v>15</v>
      </c>
      <c r="E20" s="39" t="s">
        <v>546</v>
      </c>
      <c r="F20" s="30" t="s">
        <v>35</v>
      </c>
      <c r="G20" s="29" t="s">
        <v>125</v>
      </c>
      <c r="H20" s="29"/>
      <c r="I20" s="41" t="s">
        <v>16</v>
      </c>
      <c r="J20" s="30" t="s">
        <v>135</v>
      </c>
      <c r="K20" s="30" t="s">
        <v>136</v>
      </c>
      <c r="L20" s="30">
        <v>137644</v>
      </c>
      <c r="M20" s="41" t="s">
        <v>17</v>
      </c>
      <c r="N20" s="30" t="s">
        <v>25</v>
      </c>
      <c r="O20" s="42" t="s">
        <v>137</v>
      </c>
      <c r="P20" s="59" t="s">
        <v>633</v>
      </c>
      <c r="Q20" s="46" t="s">
        <v>641</v>
      </c>
      <c r="R20" s="84" t="s">
        <v>694</v>
      </c>
      <c r="S20" s="45"/>
      <c r="T20" s="45"/>
      <c r="U20" s="62"/>
      <c r="V20" s="35"/>
      <c r="W20" s="35"/>
      <c r="X20" s="35"/>
      <c r="Y20" s="36"/>
    </row>
    <row r="21" spans="1:25" s="63" customFormat="1" ht="25.5" x14ac:dyDescent="0.25">
      <c r="A21" s="39" t="s">
        <v>138</v>
      </c>
      <c r="B21" s="59" t="s">
        <v>139</v>
      </c>
      <c r="C21" s="60" t="s">
        <v>26</v>
      </c>
      <c r="D21" s="29" t="s">
        <v>15</v>
      </c>
      <c r="E21" s="39" t="s">
        <v>546</v>
      </c>
      <c r="F21" s="30" t="s">
        <v>35</v>
      </c>
      <c r="G21" s="29" t="s">
        <v>140</v>
      </c>
      <c r="H21" s="29"/>
      <c r="I21" s="41" t="s">
        <v>19</v>
      </c>
      <c r="J21" s="30" t="s">
        <v>141</v>
      </c>
      <c r="K21" s="30" t="s">
        <v>31</v>
      </c>
      <c r="L21" s="30">
        <v>137636</v>
      </c>
      <c r="M21" s="41" t="s">
        <v>17</v>
      </c>
      <c r="N21" s="30" t="s">
        <v>25</v>
      </c>
      <c r="O21" s="42" t="s">
        <v>86</v>
      </c>
      <c r="P21" s="59" t="s">
        <v>633</v>
      </c>
      <c r="Q21" s="46" t="s">
        <v>643</v>
      </c>
      <c r="R21" s="84" t="s">
        <v>690</v>
      </c>
      <c r="S21" s="45"/>
      <c r="T21" s="45"/>
      <c r="U21" s="62"/>
      <c r="V21" s="35"/>
      <c r="W21" s="35"/>
      <c r="X21" s="35"/>
      <c r="Y21" s="36"/>
    </row>
    <row r="22" spans="1:25" ht="25.5" x14ac:dyDescent="0.25">
      <c r="A22" s="14" t="s">
        <v>142</v>
      </c>
      <c r="B22" s="53" t="s">
        <v>143</v>
      </c>
      <c r="C22" s="65" t="s">
        <v>26</v>
      </c>
      <c r="D22" s="5" t="s">
        <v>15</v>
      </c>
      <c r="E22" s="39" t="s">
        <v>546</v>
      </c>
      <c r="F22" s="7" t="s">
        <v>35</v>
      </c>
      <c r="G22" s="5" t="s">
        <v>140</v>
      </c>
      <c r="H22" s="5"/>
      <c r="I22" s="48" t="s">
        <v>19</v>
      </c>
      <c r="J22" s="7" t="s">
        <v>144</v>
      </c>
      <c r="K22" s="7" t="s">
        <v>31</v>
      </c>
      <c r="L22" s="7">
        <v>137636</v>
      </c>
      <c r="M22" s="48" t="s">
        <v>17</v>
      </c>
      <c r="N22" s="7" t="s">
        <v>25</v>
      </c>
      <c r="O22" s="51" t="s">
        <v>86</v>
      </c>
      <c r="P22" s="53" t="s">
        <v>678</v>
      </c>
      <c r="Q22" s="49" t="s">
        <v>644</v>
      </c>
      <c r="R22" s="14" t="s">
        <v>728</v>
      </c>
      <c r="S22" s="50"/>
      <c r="T22" s="50"/>
      <c r="U22" s="66"/>
      <c r="V22" s="1"/>
      <c r="W22" s="1"/>
      <c r="X22" s="1"/>
      <c r="Y22" s="3"/>
    </row>
    <row r="23" spans="1:25" s="63" customFormat="1" ht="25.5" x14ac:dyDescent="0.25">
      <c r="A23" s="39" t="s">
        <v>145</v>
      </c>
      <c r="B23" s="59" t="s">
        <v>146</v>
      </c>
      <c r="C23" s="60" t="s">
        <v>26</v>
      </c>
      <c r="D23" s="29" t="s">
        <v>15</v>
      </c>
      <c r="E23" s="39" t="s">
        <v>546</v>
      </c>
      <c r="F23" s="30" t="s">
        <v>35</v>
      </c>
      <c r="G23" s="29" t="s">
        <v>140</v>
      </c>
      <c r="H23" s="29"/>
      <c r="I23" s="41" t="s">
        <v>19</v>
      </c>
      <c r="J23" s="30" t="s">
        <v>147</v>
      </c>
      <c r="K23" s="30" t="s">
        <v>31</v>
      </c>
      <c r="L23" s="30">
        <v>137636</v>
      </c>
      <c r="M23" s="41" t="s">
        <v>17</v>
      </c>
      <c r="N23" s="30" t="s">
        <v>25</v>
      </c>
      <c r="O23" s="42" t="s">
        <v>86</v>
      </c>
      <c r="P23" s="59" t="s">
        <v>545</v>
      </c>
      <c r="Q23" s="79" t="s">
        <v>681</v>
      </c>
      <c r="R23" s="39" t="s">
        <v>546</v>
      </c>
      <c r="S23" s="45"/>
      <c r="T23" s="45"/>
      <c r="U23" s="62"/>
      <c r="V23" s="35"/>
      <c r="W23" s="35"/>
      <c r="X23" s="35"/>
      <c r="Y23" s="36"/>
    </row>
    <row r="24" spans="1:25" s="63" customFormat="1" ht="38.25" x14ac:dyDescent="0.25">
      <c r="A24" s="39" t="s">
        <v>148</v>
      </c>
      <c r="B24" s="59" t="s">
        <v>149</v>
      </c>
      <c r="C24" s="60" t="s">
        <v>26</v>
      </c>
      <c r="D24" s="29" t="s">
        <v>15</v>
      </c>
      <c r="E24" s="39" t="s">
        <v>546</v>
      </c>
      <c r="F24" s="30" t="s">
        <v>35</v>
      </c>
      <c r="G24" s="29" t="s">
        <v>140</v>
      </c>
      <c r="H24" s="29"/>
      <c r="I24" s="41" t="s">
        <v>16</v>
      </c>
      <c r="J24" s="30" t="s">
        <v>27</v>
      </c>
      <c r="K24" s="30" t="s">
        <v>29</v>
      </c>
      <c r="L24" s="30">
        <v>137636</v>
      </c>
      <c r="M24" s="41" t="s">
        <v>17</v>
      </c>
      <c r="N24" s="30" t="s">
        <v>25</v>
      </c>
      <c r="O24" s="42" t="s">
        <v>150</v>
      </c>
      <c r="P24" s="59" t="s">
        <v>545</v>
      </c>
      <c r="Q24" s="79" t="s">
        <v>645</v>
      </c>
      <c r="R24" s="39" t="s">
        <v>546</v>
      </c>
      <c r="S24" s="45"/>
      <c r="T24" s="45"/>
      <c r="U24" s="62"/>
      <c r="V24" s="35"/>
      <c r="W24" s="35"/>
      <c r="X24" s="35"/>
      <c r="Y24" s="36"/>
    </row>
    <row r="25" spans="1:25" s="63" customFormat="1" ht="38.25" x14ac:dyDescent="0.25">
      <c r="A25" s="39" t="s">
        <v>151</v>
      </c>
      <c r="B25" s="59" t="s">
        <v>152</v>
      </c>
      <c r="C25" s="60" t="s">
        <v>26</v>
      </c>
      <c r="D25" s="29" t="s">
        <v>15</v>
      </c>
      <c r="E25" s="39" t="s">
        <v>546</v>
      </c>
      <c r="F25" s="30" t="s">
        <v>35</v>
      </c>
      <c r="G25" s="29" t="s">
        <v>140</v>
      </c>
      <c r="H25" s="29"/>
      <c r="I25" s="41" t="s">
        <v>16</v>
      </c>
      <c r="J25" s="30" t="s">
        <v>153</v>
      </c>
      <c r="K25" s="30" t="s">
        <v>29</v>
      </c>
      <c r="L25" s="30">
        <v>137636</v>
      </c>
      <c r="M25" s="41" t="s">
        <v>17</v>
      </c>
      <c r="N25" s="30" t="s">
        <v>25</v>
      </c>
      <c r="O25" s="42" t="s">
        <v>150</v>
      </c>
      <c r="P25" s="59" t="s">
        <v>545</v>
      </c>
      <c r="Q25" s="79" t="s">
        <v>646</v>
      </c>
      <c r="R25" s="39" t="s">
        <v>546</v>
      </c>
      <c r="S25" s="45"/>
      <c r="T25" s="45"/>
      <c r="U25" s="62"/>
      <c r="V25" s="35"/>
      <c r="W25" s="35"/>
      <c r="X25" s="35"/>
      <c r="Y25" s="36"/>
    </row>
    <row r="26" spans="1:25" s="63" customFormat="1" ht="38.25" x14ac:dyDescent="0.25">
      <c r="A26" s="39" t="s">
        <v>154</v>
      </c>
      <c r="B26" s="59" t="s">
        <v>155</v>
      </c>
      <c r="C26" s="60" t="s">
        <v>26</v>
      </c>
      <c r="D26" s="29" t="s">
        <v>15</v>
      </c>
      <c r="E26" s="39" t="s">
        <v>546</v>
      </c>
      <c r="F26" s="30" t="s">
        <v>35</v>
      </c>
      <c r="G26" s="29" t="s">
        <v>140</v>
      </c>
      <c r="H26" s="29"/>
      <c r="I26" s="41" t="s">
        <v>16</v>
      </c>
      <c r="J26" s="30" t="s">
        <v>135</v>
      </c>
      <c r="K26" s="30" t="s">
        <v>156</v>
      </c>
      <c r="L26" s="30">
        <v>137636</v>
      </c>
      <c r="M26" s="41" t="s">
        <v>17</v>
      </c>
      <c r="N26" s="30" t="s">
        <v>25</v>
      </c>
      <c r="O26" s="42" t="s">
        <v>157</v>
      </c>
      <c r="P26" s="59" t="s">
        <v>633</v>
      </c>
      <c r="Q26" s="46" t="s">
        <v>647</v>
      </c>
      <c r="R26" s="39" t="s">
        <v>685</v>
      </c>
      <c r="S26" s="120" t="s">
        <v>733</v>
      </c>
      <c r="T26" s="45"/>
      <c r="U26" s="62"/>
      <c r="V26" s="35"/>
      <c r="W26" s="35"/>
      <c r="X26" s="35"/>
      <c r="Y26" s="36"/>
    </row>
    <row r="27" spans="1:25" ht="75.75" customHeight="1" x14ac:dyDescent="0.25">
      <c r="A27" s="14" t="s">
        <v>158</v>
      </c>
      <c r="B27" s="53" t="s">
        <v>159</v>
      </c>
      <c r="C27" s="65" t="s">
        <v>26</v>
      </c>
      <c r="D27" s="5" t="s">
        <v>15</v>
      </c>
      <c r="E27" s="119" t="s">
        <v>546</v>
      </c>
      <c r="F27" s="7" t="s">
        <v>35</v>
      </c>
      <c r="G27" s="5" t="s">
        <v>140</v>
      </c>
      <c r="H27" s="5"/>
      <c r="I27" s="48" t="s">
        <v>16</v>
      </c>
      <c r="J27" s="7" t="s">
        <v>160</v>
      </c>
      <c r="K27" s="14" t="s">
        <v>161</v>
      </c>
      <c r="L27" s="7">
        <v>137636</v>
      </c>
      <c r="M27" s="48" t="s">
        <v>17</v>
      </c>
      <c r="N27" s="7" t="s">
        <v>25</v>
      </c>
      <c r="O27" s="51" t="s">
        <v>162</v>
      </c>
      <c r="P27" s="53" t="s">
        <v>678</v>
      </c>
      <c r="Q27" s="52" t="s">
        <v>642</v>
      </c>
      <c r="R27" s="14" t="s">
        <v>679</v>
      </c>
      <c r="S27" s="114" t="s">
        <v>732</v>
      </c>
      <c r="T27" s="50"/>
      <c r="U27" s="66"/>
      <c r="V27" s="1"/>
      <c r="W27" s="1"/>
      <c r="X27" s="1"/>
      <c r="Y27" s="3"/>
    </row>
    <row r="28" spans="1:25" ht="59.25" customHeight="1" x14ac:dyDescent="0.25">
      <c r="A28" s="14" t="s">
        <v>163</v>
      </c>
      <c r="B28" s="53" t="s">
        <v>164</v>
      </c>
      <c r="C28" s="65" t="s">
        <v>26</v>
      </c>
      <c r="D28" s="5" t="s">
        <v>15</v>
      </c>
      <c r="E28" s="119" t="s">
        <v>546</v>
      </c>
      <c r="F28" s="7" t="s">
        <v>35</v>
      </c>
      <c r="G28" s="5" t="s">
        <v>140</v>
      </c>
      <c r="H28" s="5"/>
      <c r="I28" s="48" t="s">
        <v>16</v>
      </c>
      <c r="J28" s="12" t="s">
        <v>537</v>
      </c>
      <c r="K28" s="14" t="s">
        <v>156</v>
      </c>
      <c r="L28" s="7">
        <v>137636</v>
      </c>
      <c r="M28" s="48" t="s">
        <v>17</v>
      </c>
      <c r="N28" s="7" t="s">
        <v>25</v>
      </c>
      <c r="O28" s="51" t="s">
        <v>165</v>
      </c>
      <c r="P28" s="53" t="s">
        <v>678</v>
      </c>
      <c r="Q28" s="52" t="s">
        <v>648</v>
      </c>
      <c r="R28" s="14" t="s">
        <v>679</v>
      </c>
      <c r="S28" s="114" t="s">
        <v>732</v>
      </c>
      <c r="T28" s="50"/>
      <c r="U28" s="66"/>
      <c r="V28" s="1"/>
      <c r="W28" s="1"/>
      <c r="X28" s="1"/>
      <c r="Y28" s="3"/>
    </row>
    <row r="29" spans="1:25" ht="90.75" customHeight="1" x14ac:dyDescent="0.25">
      <c r="A29" s="14" t="s">
        <v>166</v>
      </c>
      <c r="B29" s="53" t="s">
        <v>167</v>
      </c>
      <c r="C29" s="65" t="s">
        <v>26</v>
      </c>
      <c r="D29" s="5" t="s">
        <v>15</v>
      </c>
      <c r="E29" s="119" t="s">
        <v>546</v>
      </c>
      <c r="F29" s="7" t="s">
        <v>35</v>
      </c>
      <c r="G29" s="5" t="s">
        <v>140</v>
      </c>
      <c r="H29" s="5"/>
      <c r="I29" s="48" t="s">
        <v>16</v>
      </c>
      <c r="J29" s="7" t="s">
        <v>168</v>
      </c>
      <c r="K29" s="14" t="s">
        <v>169</v>
      </c>
      <c r="L29" s="7">
        <v>137636</v>
      </c>
      <c r="M29" s="48" t="s">
        <v>17</v>
      </c>
      <c r="N29" s="7" t="s">
        <v>25</v>
      </c>
      <c r="O29" s="51" t="s">
        <v>170</v>
      </c>
      <c r="P29" s="53" t="s">
        <v>678</v>
      </c>
      <c r="Q29" s="52" t="s">
        <v>649</v>
      </c>
      <c r="R29" s="14" t="s">
        <v>679</v>
      </c>
      <c r="S29" s="114" t="s">
        <v>732</v>
      </c>
      <c r="T29" s="50"/>
      <c r="U29" s="66"/>
      <c r="V29" s="1"/>
      <c r="W29" s="1"/>
      <c r="X29" s="1"/>
      <c r="Y29" s="3"/>
    </row>
    <row r="30" spans="1:25" s="63" customFormat="1" ht="25.5" customHeight="1" x14ac:dyDescent="0.25">
      <c r="A30" s="39" t="s">
        <v>171</v>
      </c>
      <c r="B30" s="59" t="s">
        <v>172</v>
      </c>
      <c r="C30" s="60" t="s">
        <v>26</v>
      </c>
      <c r="D30" s="29" t="s">
        <v>15</v>
      </c>
      <c r="E30" s="39" t="s">
        <v>546</v>
      </c>
      <c r="F30" s="30" t="s">
        <v>35</v>
      </c>
      <c r="G30" s="29" t="s">
        <v>140</v>
      </c>
      <c r="H30" s="29"/>
      <c r="I30" s="41" t="s">
        <v>173</v>
      </c>
      <c r="J30" s="30" t="s">
        <v>174</v>
      </c>
      <c r="K30" s="30" t="s">
        <v>175</v>
      </c>
      <c r="L30" s="30">
        <v>170</v>
      </c>
      <c r="M30" s="41" t="s">
        <v>17</v>
      </c>
      <c r="N30" s="30" t="s">
        <v>176</v>
      </c>
      <c r="O30" s="42" t="s">
        <v>177</v>
      </c>
      <c r="P30" s="59" t="s">
        <v>545</v>
      </c>
      <c r="Q30" s="47"/>
      <c r="R30" s="39" t="s">
        <v>680</v>
      </c>
      <c r="S30" s="45"/>
      <c r="T30" s="45"/>
      <c r="U30" s="62"/>
      <c r="V30" s="35"/>
      <c r="W30" s="35"/>
      <c r="X30" s="35"/>
      <c r="Y30" s="36"/>
    </row>
    <row r="31" spans="1:25" s="83" customFormat="1" ht="83.25" customHeight="1" x14ac:dyDescent="0.25">
      <c r="A31" s="26" t="s">
        <v>178</v>
      </c>
      <c r="B31" s="80" t="s">
        <v>179</v>
      </c>
      <c r="C31" s="60" t="s">
        <v>26</v>
      </c>
      <c r="D31" s="29" t="s">
        <v>15</v>
      </c>
      <c r="E31" s="39" t="s">
        <v>546</v>
      </c>
      <c r="F31" s="30" t="s">
        <v>180</v>
      </c>
      <c r="G31" s="29" t="s">
        <v>181</v>
      </c>
      <c r="H31" s="29"/>
      <c r="I31" s="31" t="s">
        <v>182</v>
      </c>
      <c r="J31" s="30" t="s">
        <v>183</v>
      </c>
      <c r="K31" s="30" t="s">
        <v>184</v>
      </c>
      <c r="L31" s="30">
        <v>4449</v>
      </c>
      <c r="M31" s="31" t="s">
        <v>17</v>
      </c>
      <c r="N31" s="30" t="s">
        <v>185</v>
      </c>
      <c r="O31" s="32" t="s">
        <v>186</v>
      </c>
      <c r="P31" s="80" t="s">
        <v>633</v>
      </c>
      <c r="Q31" s="26"/>
      <c r="R31" s="84" t="s">
        <v>710</v>
      </c>
      <c r="S31" s="33"/>
      <c r="T31" s="33"/>
      <c r="U31" s="82"/>
      <c r="V31" s="35"/>
      <c r="W31" s="35"/>
      <c r="X31" s="35"/>
      <c r="Y31" s="36"/>
    </row>
    <row r="32" spans="1:25" s="96" customFormat="1" ht="82.5" customHeight="1" x14ac:dyDescent="0.25">
      <c r="A32" s="85" t="s">
        <v>187</v>
      </c>
      <c r="B32" s="86" t="s">
        <v>188</v>
      </c>
      <c r="C32" s="87" t="s">
        <v>26</v>
      </c>
      <c r="D32" s="88" t="s">
        <v>15</v>
      </c>
      <c r="E32" s="6" t="s">
        <v>34</v>
      </c>
      <c r="F32" s="89" t="s">
        <v>180</v>
      </c>
      <c r="G32" s="88" t="s">
        <v>181</v>
      </c>
      <c r="H32" s="88"/>
      <c r="I32" s="90" t="s">
        <v>189</v>
      </c>
      <c r="J32" s="89" t="s">
        <v>190</v>
      </c>
      <c r="K32" s="89" t="s">
        <v>191</v>
      </c>
      <c r="L32" s="89">
        <v>4435</v>
      </c>
      <c r="M32" s="90" t="s">
        <v>17</v>
      </c>
      <c r="N32" s="89" t="s">
        <v>185</v>
      </c>
      <c r="O32" s="91" t="s">
        <v>192</v>
      </c>
      <c r="P32" s="86" t="s">
        <v>633</v>
      </c>
      <c r="Q32" s="85"/>
      <c r="R32" s="110" t="s">
        <v>711</v>
      </c>
      <c r="S32" s="116"/>
      <c r="T32" s="92"/>
      <c r="U32" s="93"/>
      <c r="V32" s="94"/>
      <c r="W32" s="94"/>
      <c r="X32" s="94"/>
      <c r="Y32" s="95"/>
    </row>
    <row r="33" spans="1:25" s="96" customFormat="1" ht="51.75" customHeight="1" x14ac:dyDescent="0.25">
      <c r="A33" s="85" t="s">
        <v>193</v>
      </c>
      <c r="B33" s="86" t="s">
        <v>194</v>
      </c>
      <c r="C33" s="87" t="s">
        <v>26</v>
      </c>
      <c r="D33" s="88" t="s">
        <v>15</v>
      </c>
      <c r="E33" s="6" t="s">
        <v>34</v>
      </c>
      <c r="F33" s="89" t="s">
        <v>180</v>
      </c>
      <c r="G33" s="88" t="s">
        <v>181</v>
      </c>
      <c r="H33" s="88"/>
      <c r="I33" s="90" t="s">
        <v>195</v>
      </c>
      <c r="J33" s="89" t="s">
        <v>196</v>
      </c>
      <c r="K33" s="89" t="s">
        <v>197</v>
      </c>
      <c r="L33" s="89">
        <v>4450</v>
      </c>
      <c r="M33" s="90" t="s">
        <v>17</v>
      </c>
      <c r="N33" s="89" t="s">
        <v>185</v>
      </c>
      <c r="O33" s="91" t="s">
        <v>192</v>
      </c>
      <c r="P33" s="86" t="s">
        <v>633</v>
      </c>
      <c r="Q33" s="85"/>
      <c r="R33" s="110" t="s">
        <v>712</v>
      </c>
      <c r="S33" s="116"/>
      <c r="T33" s="92"/>
      <c r="U33" s="93"/>
      <c r="V33" s="94"/>
      <c r="W33" s="94"/>
      <c r="X33" s="94"/>
      <c r="Y33" s="95"/>
    </row>
    <row r="34" spans="1:25" s="37" customFormat="1" ht="25.5" x14ac:dyDescent="0.25">
      <c r="A34" s="26" t="s">
        <v>198</v>
      </c>
      <c r="B34" s="27" t="s">
        <v>199</v>
      </c>
      <c r="C34" s="28" t="s">
        <v>26</v>
      </c>
      <c r="D34" s="29" t="s">
        <v>15</v>
      </c>
      <c r="E34" s="39" t="s">
        <v>546</v>
      </c>
      <c r="F34" s="30" t="s">
        <v>180</v>
      </c>
      <c r="G34" s="29" t="s">
        <v>181</v>
      </c>
      <c r="H34" s="29"/>
      <c r="I34" s="31" t="s">
        <v>200</v>
      </c>
      <c r="J34" s="30" t="s">
        <v>201</v>
      </c>
      <c r="K34" s="30" t="s">
        <v>202</v>
      </c>
      <c r="L34" s="30">
        <v>2812</v>
      </c>
      <c r="M34" s="31" t="s">
        <v>17</v>
      </c>
      <c r="N34" s="30" t="s">
        <v>203</v>
      </c>
      <c r="O34" s="32" t="s">
        <v>204</v>
      </c>
      <c r="P34" s="27" t="s">
        <v>545</v>
      </c>
      <c r="Q34" s="26"/>
      <c r="R34" s="26" t="s">
        <v>546</v>
      </c>
      <c r="S34" s="33"/>
      <c r="T34" s="33"/>
      <c r="U34" s="34"/>
      <c r="V34" s="35"/>
      <c r="W34" s="35"/>
      <c r="X34" s="35"/>
      <c r="Y34" s="36"/>
    </row>
    <row r="35" spans="1:25" s="109" customFormat="1" ht="25.5" x14ac:dyDescent="0.25">
      <c r="A35" s="97" t="s">
        <v>205</v>
      </c>
      <c r="B35" s="98" t="s">
        <v>206</v>
      </c>
      <c r="C35" s="99" t="s">
        <v>26</v>
      </c>
      <c r="D35" s="100" t="s">
        <v>15</v>
      </c>
      <c r="E35" s="101" t="s">
        <v>546</v>
      </c>
      <c r="F35" s="102" t="s">
        <v>180</v>
      </c>
      <c r="G35" s="100" t="s">
        <v>181</v>
      </c>
      <c r="H35" s="100"/>
      <c r="I35" s="103" t="s">
        <v>207</v>
      </c>
      <c r="J35" s="102" t="s">
        <v>208</v>
      </c>
      <c r="K35" s="102" t="s">
        <v>209</v>
      </c>
      <c r="L35" s="102">
        <v>4450</v>
      </c>
      <c r="M35" s="103" t="s">
        <v>17</v>
      </c>
      <c r="N35" s="102" t="s">
        <v>185</v>
      </c>
      <c r="O35" s="104" t="s">
        <v>192</v>
      </c>
      <c r="P35" s="98" t="s">
        <v>633</v>
      </c>
      <c r="Q35" s="97" t="s">
        <v>691</v>
      </c>
      <c r="R35" s="97" t="s">
        <v>692</v>
      </c>
      <c r="S35" s="105"/>
      <c r="T35" s="105"/>
      <c r="U35" s="106"/>
      <c r="V35" s="107"/>
      <c r="W35" s="107"/>
      <c r="X35" s="107"/>
      <c r="Y35" s="108"/>
    </row>
    <row r="36" spans="1:25" s="83" customFormat="1" ht="38.25" customHeight="1" x14ac:dyDescent="0.25">
      <c r="A36" s="26" t="s">
        <v>210</v>
      </c>
      <c r="B36" s="80" t="s">
        <v>211</v>
      </c>
      <c r="C36" s="60" t="s">
        <v>26</v>
      </c>
      <c r="D36" s="29" t="s">
        <v>15</v>
      </c>
      <c r="E36" s="39" t="s">
        <v>546</v>
      </c>
      <c r="F36" s="30" t="s">
        <v>180</v>
      </c>
      <c r="G36" s="29" t="s">
        <v>181</v>
      </c>
      <c r="H36" s="29"/>
      <c r="I36" s="31" t="s">
        <v>212</v>
      </c>
      <c r="J36" s="30" t="s">
        <v>27</v>
      </c>
      <c r="K36" s="30" t="s">
        <v>213</v>
      </c>
      <c r="L36" s="30">
        <v>4891</v>
      </c>
      <c r="M36" s="31" t="s">
        <v>17</v>
      </c>
      <c r="N36" s="30" t="s">
        <v>214</v>
      </c>
      <c r="O36" s="32" t="s">
        <v>192</v>
      </c>
      <c r="P36" s="80" t="s">
        <v>633</v>
      </c>
      <c r="Q36" s="26" t="s">
        <v>650</v>
      </c>
      <c r="R36" s="26" t="s">
        <v>693</v>
      </c>
      <c r="S36" s="33"/>
      <c r="T36" s="33"/>
      <c r="U36" s="82"/>
      <c r="V36" s="35"/>
      <c r="W36" s="35"/>
      <c r="X36" s="35"/>
      <c r="Y36" s="36"/>
    </row>
    <row r="37" spans="1:25" s="83" customFormat="1" ht="35.25" customHeight="1" x14ac:dyDescent="0.25">
      <c r="A37" s="26" t="s">
        <v>215</v>
      </c>
      <c r="B37" s="80" t="s">
        <v>216</v>
      </c>
      <c r="C37" s="60" t="s">
        <v>26</v>
      </c>
      <c r="D37" s="29" t="s">
        <v>15</v>
      </c>
      <c r="E37" s="39" t="s">
        <v>546</v>
      </c>
      <c r="F37" s="30" t="s">
        <v>180</v>
      </c>
      <c r="G37" s="29" t="s">
        <v>181</v>
      </c>
      <c r="H37" s="29"/>
      <c r="I37" s="31" t="s">
        <v>217</v>
      </c>
      <c r="J37" s="30" t="s">
        <v>135</v>
      </c>
      <c r="K37" s="30" t="s">
        <v>218</v>
      </c>
      <c r="L37" s="30">
        <v>4460</v>
      </c>
      <c r="M37" s="31" t="s">
        <v>17</v>
      </c>
      <c r="N37" s="30" t="s">
        <v>219</v>
      </c>
      <c r="O37" s="32" t="s">
        <v>192</v>
      </c>
      <c r="P37" s="80" t="s">
        <v>633</v>
      </c>
      <c r="Q37" s="26" t="s">
        <v>651</v>
      </c>
      <c r="R37" s="26" t="s">
        <v>704</v>
      </c>
      <c r="S37" s="33"/>
      <c r="T37" s="33"/>
      <c r="U37" s="82"/>
      <c r="V37" s="35"/>
      <c r="W37" s="35"/>
      <c r="X37" s="35"/>
      <c r="Y37" s="36"/>
    </row>
    <row r="38" spans="1:25" s="83" customFormat="1" ht="25.5" x14ac:dyDescent="0.25">
      <c r="A38" s="26" t="s">
        <v>220</v>
      </c>
      <c r="B38" s="80" t="s">
        <v>221</v>
      </c>
      <c r="C38" s="60" t="s">
        <v>26</v>
      </c>
      <c r="D38" s="29" t="s">
        <v>15</v>
      </c>
      <c r="E38" s="39" t="s">
        <v>546</v>
      </c>
      <c r="F38" s="30" t="s">
        <v>180</v>
      </c>
      <c r="G38" s="29" t="s">
        <v>181</v>
      </c>
      <c r="H38" s="29"/>
      <c r="I38" s="31" t="s">
        <v>222</v>
      </c>
      <c r="J38" s="30" t="s">
        <v>223</v>
      </c>
      <c r="K38" s="30" t="s">
        <v>224</v>
      </c>
      <c r="L38" s="30">
        <v>4424</v>
      </c>
      <c r="M38" s="31" t="s">
        <v>17</v>
      </c>
      <c r="N38" s="30" t="s">
        <v>225</v>
      </c>
      <c r="O38" s="32" t="s">
        <v>192</v>
      </c>
      <c r="P38" s="80" t="s">
        <v>633</v>
      </c>
      <c r="Q38" s="26" t="s">
        <v>695</v>
      </c>
      <c r="R38" s="26" t="s">
        <v>705</v>
      </c>
      <c r="S38" s="33"/>
      <c r="T38" s="33"/>
      <c r="U38" s="82"/>
      <c r="V38" s="35"/>
      <c r="W38" s="35"/>
      <c r="X38" s="35"/>
      <c r="Y38" s="36"/>
    </row>
    <row r="39" spans="1:25" s="83" customFormat="1" ht="25.5" x14ac:dyDescent="0.25">
      <c r="A39" s="26" t="s">
        <v>226</v>
      </c>
      <c r="B39" s="80" t="s">
        <v>227</v>
      </c>
      <c r="C39" s="60" t="s">
        <v>26</v>
      </c>
      <c r="D39" s="29" t="s">
        <v>15</v>
      </c>
      <c r="E39" s="39" t="s">
        <v>546</v>
      </c>
      <c r="F39" s="30" t="s">
        <v>180</v>
      </c>
      <c r="G39" s="29" t="s">
        <v>181</v>
      </c>
      <c r="H39" s="29"/>
      <c r="I39" s="31" t="s">
        <v>228</v>
      </c>
      <c r="J39" s="30" t="s">
        <v>229</v>
      </c>
      <c r="K39" s="30"/>
      <c r="L39" s="30">
        <v>4424</v>
      </c>
      <c r="M39" s="31" t="s">
        <v>17</v>
      </c>
      <c r="N39" s="30" t="s">
        <v>225</v>
      </c>
      <c r="O39" s="32" t="s">
        <v>192</v>
      </c>
      <c r="P39" s="80" t="s">
        <v>633</v>
      </c>
      <c r="Q39" s="26" t="s">
        <v>653</v>
      </c>
      <c r="R39" s="26" t="s">
        <v>705</v>
      </c>
      <c r="S39" s="33"/>
      <c r="T39" s="33"/>
      <c r="U39" s="82"/>
      <c r="V39" s="35"/>
      <c r="W39" s="35"/>
      <c r="X39" s="35"/>
      <c r="Y39" s="36"/>
    </row>
    <row r="40" spans="1:25" s="83" customFormat="1" ht="25.5" x14ac:dyDescent="0.25">
      <c r="A40" s="26" t="s">
        <v>230</v>
      </c>
      <c r="B40" s="80" t="s">
        <v>231</v>
      </c>
      <c r="C40" s="60" t="s">
        <v>26</v>
      </c>
      <c r="D40" s="29" t="s">
        <v>15</v>
      </c>
      <c r="E40" s="39" t="s">
        <v>546</v>
      </c>
      <c r="F40" s="30" t="s">
        <v>180</v>
      </c>
      <c r="G40" s="29" t="s">
        <v>181</v>
      </c>
      <c r="H40" s="29"/>
      <c r="I40" s="31" t="s">
        <v>232</v>
      </c>
      <c r="J40" s="30" t="s">
        <v>233</v>
      </c>
      <c r="K40" s="30"/>
      <c r="L40" s="30">
        <v>19</v>
      </c>
      <c r="M40" s="31" t="s">
        <v>17</v>
      </c>
      <c r="N40" s="30" t="s">
        <v>234</v>
      </c>
      <c r="O40" s="32" t="s">
        <v>235</v>
      </c>
      <c r="P40" s="81"/>
      <c r="Q40" s="26" t="s">
        <v>652</v>
      </c>
      <c r="R40" s="26" t="s">
        <v>706</v>
      </c>
      <c r="S40" s="33"/>
      <c r="T40" s="33"/>
      <c r="U40" s="82"/>
      <c r="V40" s="35"/>
      <c r="W40" s="35"/>
      <c r="X40" s="35"/>
      <c r="Y40" s="36"/>
    </row>
    <row r="41" spans="1:25" s="83" customFormat="1" ht="38.25" x14ac:dyDescent="0.25">
      <c r="A41" s="26" t="s">
        <v>236</v>
      </c>
      <c r="B41" s="80" t="s">
        <v>237</v>
      </c>
      <c r="C41" s="60" t="s">
        <v>26</v>
      </c>
      <c r="D41" s="29" t="s">
        <v>15</v>
      </c>
      <c r="E41" s="39" t="s">
        <v>546</v>
      </c>
      <c r="F41" s="30" t="s">
        <v>180</v>
      </c>
      <c r="G41" s="29" t="s">
        <v>181</v>
      </c>
      <c r="H41" s="29"/>
      <c r="I41" s="31" t="s">
        <v>238</v>
      </c>
      <c r="J41" s="30" t="s">
        <v>239</v>
      </c>
      <c r="K41" s="30"/>
      <c r="L41" s="30">
        <v>20</v>
      </c>
      <c r="M41" s="31" t="s">
        <v>17</v>
      </c>
      <c r="N41" s="30" t="s">
        <v>240</v>
      </c>
      <c r="O41" s="26" t="s">
        <v>241</v>
      </c>
      <c r="P41" s="80" t="s">
        <v>675</v>
      </c>
      <c r="Q41" s="26" t="s">
        <v>654</v>
      </c>
      <c r="R41" s="26" t="s">
        <v>671</v>
      </c>
      <c r="S41" s="33"/>
      <c r="T41" s="33"/>
      <c r="U41" s="82"/>
      <c r="V41" s="35"/>
      <c r="W41" s="35"/>
      <c r="X41" s="35"/>
      <c r="Y41" s="36"/>
    </row>
    <row r="42" spans="1:25" s="109" customFormat="1" ht="51" x14ac:dyDescent="0.25">
      <c r="A42" s="97" t="s">
        <v>242</v>
      </c>
      <c r="B42" s="98" t="s">
        <v>243</v>
      </c>
      <c r="C42" s="99" t="s">
        <v>26</v>
      </c>
      <c r="D42" s="100" t="s">
        <v>15</v>
      </c>
      <c r="E42" s="101" t="s">
        <v>546</v>
      </c>
      <c r="F42" s="102" t="s">
        <v>180</v>
      </c>
      <c r="G42" s="100" t="s">
        <v>181</v>
      </c>
      <c r="H42" s="100"/>
      <c r="I42" s="103" t="s">
        <v>244</v>
      </c>
      <c r="J42" s="102" t="s">
        <v>245</v>
      </c>
      <c r="K42" s="102"/>
      <c r="L42" s="102">
        <v>1</v>
      </c>
      <c r="M42" s="103" t="s">
        <v>17</v>
      </c>
      <c r="N42" s="111" t="s">
        <v>246</v>
      </c>
      <c r="O42" s="104" t="s">
        <v>247</v>
      </c>
      <c r="P42" s="112"/>
      <c r="Q42" s="97" t="s">
        <v>655</v>
      </c>
      <c r="R42" s="97" t="s">
        <v>707</v>
      </c>
      <c r="S42" s="105"/>
      <c r="T42" s="105"/>
      <c r="U42" s="106"/>
      <c r="V42" s="107"/>
      <c r="W42" s="107"/>
      <c r="X42" s="107"/>
      <c r="Y42" s="108"/>
    </row>
    <row r="43" spans="1:25" s="83" customFormat="1" ht="204" x14ac:dyDescent="0.25">
      <c r="A43" s="26" t="s">
        <v>248</v>
      </c>
      <c r="B43" s="80" t="s">
        <v>249</v>
      </c>
      <c r="C43" s="60" t="s">
        <v>26</v>
      </c>
      <c r="D43" s="29" t="s">
        <v>15</v>
      </c>
      <c r="E43" s="39" t="s">
        <v>546</v>
      </c>
      <c r="F43" s="30" t="s">
        <v>180</v>
      </c>
      <c r="G43" s="29" t="s">
        <v>181</v>
      </c>
      <c r="H43" s="29"/>
      <c r="I43" s="31" t="s">
        <v>250</v>
      </c>
      <c r="J43" s="30" t="s">
        <v>245</v>
      </c>
      <c r="K43" s="30"/>
      <c r="L43" s="30">
        <v>16</v>
      </c>
      <c r="M43" s="31" t="s">
        <v>17</v>
      </c>
      <c r="N43" s="39" t="s">
        <v>251</v>
      </c>
      <c r="O43" s="32" t="s">
        <v>252</v>
      </c>
      <c r="P43" s="81"/>
      <c r="Q43" s="26" t="s">
        <v>709</v>
      </c>
      <c r="R43" s="84" t="s">
        <v>708</v>
      </c>
      <c r="S43" s="33"/>
      <c r="T43" s="33"/>
      <c r="U43" s="82"/>
      <c r="V43" s="35"/>
      <c r="W43" s="35"/>
      <c r="X43" s="35"/>
      <c r="Y43" s="36"/>
    </row>
    <row r="44" spans="1:25" s="83" customFormat="1" ht="25.5" x14ac:dyDescent="0.25">
      <c r="A44" s="26" t="s">
        <v>253</v>
      </c>
      <c r="B44" s="80" t="s">
        <v>254</v>
      </c>
      <c r="C44" s="60" t="s">
        <v>26</v>
      </c>
      <c r="D44" s="29" t="s">
        <v>15</v>
      </c>
      <c r="E44" s="39" t="s">
        <v>546</v>
      </c>
      <c r="F44" s="30" t="s">
        <v>180</v>
      </c>
      <c r="G44" s="29" t="s">
        <v>255</v>
      </c>
      <c r="H44" s="29"/>
      <c r="I44" s="31" t="s">
        <v>256</v>
      </c>
      <c r="J44" s="30" t="s">
        <v>94</v>
      </c>
      <c r="K44" s="30"/>
      <c r="L44" s="30">
        <v>503</v>
      </c>
      <c r="M44" s="31" t="s">
        <v>17</v>
      </c>
      <c r="N44" s="38" t="s">
        <v>257</v>
      </c>
      <c r="O44" s="32" t="s">
        <v>258</v>
      </c>
      <c r="P44" s="80" t="s">
        <v>545</v>
      </c>
      <c r="Q44" s="26" t="s">
        <v>656</v>
      </c>
      <c r="R44" s="26" t="s">
        <v>699</v>
      </c>
      <c r="S44" s="33"/>
      <c r="T44" s="33"/>
      <c r="U44" s="82"/>
      <c r="V44" s="35"/>
      <c r="W44" s="35"/>
      <c r="X44" s="35"/>
      <c r="Y44" s="36"/>
    </row>
    <row r="45" spans="1:25" s="83" customFormat="1" ht="25.5" x14ac:dyDescent="0.25">
      <c r="A45" s="26" t="s">
        <v>259</v>
      </c>
      <c r="B45" s="80" t="s">
        <v>260</v>
      </c>
      <c r="C45" s="60" t="s">
        <v>26</v>
      </c>
      <c r="D45" s="29" t="s">
        <v>15</v>
      </c>
      <c r="E45" s="39" t="s">
        <v>546</v>
      </c>
      <c r="F45" s="30" t="s">
        <v>180</v>
      </c>
      <c r="G45" s="29" t="s">
        <v>255</v>
      </c>
      <c r="H45" s="29"/>
      <c r="I45" s="31" t="s">
        <v>261</v>
      </c>
      <c r="J45" s="30" t="s">
        <v>94</v>
      </c>
      <c r="K45" s="30"/>
      <c r="L45" s="30">
        <v>501</v>
      </c>
      <c r="M45" s="31" t="s">
        <v>17</v>
      </c>
      <c r="N45" s="30" t="s">
        <v>262</v>
      </c>
      <c r="O45" s="32" t="s">
        <v>258</v>
      </c>
      <c r="P45" s="80" t="s">
        <v>545</v>
      </c>
      <c r="Q45" s="26" t="s">
        <v>656</v>
      </c>
      <c r="R45" s="26" t="s">
        <v>700</v>
      </c>
      <c r="S45" s="33"/>
      <c r="T45" s="33"/>
      <c r="U45" s="82"/>
      <c r="V45" s="35"/>
      <c r="W45" s="35"/>
      <c r="X45" s="35"/>
      <c r="Y45" s="36"/>
    </row>
    <row r="46" spans="1:25" s="83" customFormat="1" ht="25.5" x14ac:dyDescent="0.25">
      <c r="A46" s="26" t="s">
        <v>263</v>
      </c>
      <c r="B46" s="80" t="s">
        <v>264</v>
      </c>
      <c r="C46" s="60" t="s">
        <v>26</v>
      </c>
      <c r="D46" s="29" t="s">
        <v>15</v>
      </c>
      <c r="E46" s="39" t="s">
        <v>546</v>
      </c>
      <c r="F46" s="30" t="s">
        <v>180</v>
      </c>
      <c r="G46" s="29" t="s">
        <v>255</v>
      </c>
      <c r="H46" s="29"/>
      <c r="I46" s="31" t="s">
        <v>16</v>
      </c>
      <c r="J46" s="30" t="s">
        <v>265</v>
      </c>
      <c r="K46" s="30" t="s">
        <v>266</v>
      </c>
      <c r="L46" s="30">
        <v>541957</v>
      </c>
      <c r="M46" s="31" t="s">
        <v>17</v>
      </c>
      <c r="N46" s="30" t="s">
        <v>267</v>
      </c>
      <c r="O46" s="32" t="s">
        <v>268</v>
      </c>
      <c r="P46" s="80" t="s">
        <v>633</v>
      </c>
      <c r="Q46" s="26" t="s">
        <v>656</v>
      </c>
      <c r="R46" s="26" t="s">
        <v>686</v>
      </c>
      <c r="S46" s="33"/>
      <c r="T46" s="33"/>
      <c r="U46" s="82"/>
      <c r="V46" s="35"/>
      <c r="W46" s="35"/>
      <c r="X46" s="35"/>
      <c r="Y46" s="36"/>
    </row>
    <row r="47" spans="1:25" s="74" customFormat="1" x14ac:dyDescent="0.25">
      <c r="A47" s="4" t="s">
        <v>269</v>
      </c>
      <c r="B47" s="71" t="s">
        <v>270</v>
      </c>
      <c r="C47" s="65" t="s">
        <v>26</v>
      </c>
      <c r="D47" s="5" t="s">
        <v>15</v>
      </c>
      <c r="E47" s="6" t="s">
        <v>34</v>
      </c>
      <c r="F47" s="7" t="s">
        <v>180</v>
      </c>
      <c r="G47" s="5" t="s">
        <v>255</v>
      </c>
      <c r="H47" s="5"/>
      <c r="I47" s="8" t="s">
        <v>16</v>
      </c>
      <c r="J47" s="7" t="s">
        <v>271</v>
      </c>
      <c r="K47" s="7" t="s">
        <v>272</v>
      </c>
      <c r="L47" s="7">
        <v>541957</v>
      </c>
      <c r="M47" s="8" t="s">
        <v>17</v>
      </c>
      <c r="N47" s="7" t="s">
        <v>273</v>
      </c>
      <c r="O47" s="10" t="s">
        <v>274</v>
      </c>
      <c r="P47" s="72"/>
      <c r="Q47" s="4" t="s">
        <v>672</v>
      </c>
      <c r="R47" s="24"/>
      <c r="S47" s="115"/>
      <c r="T47" s="2"/>
      <c r="U47" s="73"/>
      <c r="V47" s="1"/>
      <c r="W47" s="1"/>
      <c r="X47" s="1"/>
      <c r="Y47" s="3"/>
    </row>
    <row r="48" spans="1:25" s="74" customFormat="1" x14ac:dyDescent="0.25">
      <c r="A48" s="4" t="s">
        <v>275</v>
      </c>
      <c r="B48" s="71" t="s">
        <v>276</v>
      </c>
      <c r="C48" s="65" t="s">
        <v>26</v>
      </c>
      <c r="D48" s="5" t="s">
        <v>15</v>
      </c>
      <c r="E48" s="6" t="s">
        <v>34</v>
      </c>
      <c r="F48" s="7" t="s">
        <v>180</v>
      </c>
      <c r="G48" s="5" t="s">
        <v>255</v>
      </c>
      <c r="H48" s="5"/>
      <c r="I48" s="8" t="s">
        <v>19</v>
      </c>
      <c r="J48" s="7" t="s">
        <v>277</v>
      </c>
      <c r="K48" s="7"/>
      <c r="L48" s="7">
        <v>541957</v>
      </c>
      <c r="M48" s="8" t="s">
        <v>17</v>
      </c>
      <c r="N48" s="7" t="s">
        <v>278</v>
      </c>
      <c r="O48" s="10" t="s">
        <v>279</v>
      </c>
      <c r="P48" s="72"/>
      <c r="Q48" s="4" t="s">
        <v>656</v>
      </c>
      <c r="R48" s="4" t="s">
        <v>687</v>
      </c>
      <c r="S48" s="115"/>
      <c r="T48" s="2"/>
      <c r="U48" s="73"/>
      <c r="V48" s="1"/>
      <c r="W48" s="1"/>
      <c r="X48" s="1"/>
      <c r="Y48" s="3"/>
    </row>
    <row r="49" spans="1:25" s="83" customFormat="1" x14ac:dyDescent="0.25">
      <c r="A49" s="26" t="s">
        <v>280</v>
      </c>
      <c r="B49" s="80" t="s">
        <v>281</v>
      </c>
      <c r="C49" s="60" t="s">
        <v>26</v>
      </c>
      <c r="D49" s="29" t="s">
        <v>15</v>
      </c>
      <c r="E49" s="39" t="s">
        <v>546</v>
      </c>
      <c r="F49" s="30" t="s">
        <v>180</v>
      </c>
      <c r="G49" s="29" t="s">
        <v>255</v>
      </c>
      <c r="H49" s="29"/>
      <c r="I49" s="31" t="s">
        <v>16</v>
      </c>
      <c r="J49" s="30" t="s">
        <v>282</v>
      </c>
      <c r="K49" s="38" t="s">
        <v>29</v>
      </c>
      <c r="L49" s="30">
        <v>541957</v>
      </c>
      <c r="M49" s="31" t="s">
        <v>17</v>
      </c>
      <c r="N49" s="30" t="s">
        <v>267</v>
      </c>
      <c r="O49" s="32" t="s">
        <v>192</v>
      </c>
      <c r="P49" s="81"/>
      <c r="Q49" s="26" t="s">
        <v>656</v>
      </c>
      <c r="R49" s="26" t="s">
        <v>546</v>
      </c>
      <c r="S49" s="33"/>
      <c r="T49" s="33"/>
      <c r="U49" s="82"/>
      <c r="V49" s="35"/>
      <c r="W49" s="35"/>
      <c r="X49" s="35"/>
      <c r="Y49" s="36"/>
    </row>
    <row r="50" spans="1:25" s="74" customFormat="1" x14ac:dyDescent="0.25">
      <c r="A50" s="4" t="s">
        <v>283</v>
      </c>
      <c r="B50" s="71" t="s">
        <v>284</v>
      </c>
      <c r="C50" s="65" t="s">
        <v>26</v>
      </c>
      <c r="D50" s="5" t="s">
        <v>15</v>
      </c>
      <c r="E50" s="6" t="s">
        <v>34</v>
      </c>
      <c r="F50" s="7" t="s">
        <v>180</v>
      </c>
      <c r="G50" s="5" t="s">
        <v>285</v>
      </c>
      <c r="H50" s="5"/>
      <c r="I50" s="8" t="s">
        <v>19</v>
      </c>
      <c r="J50" s="7" t="s">
        <v>277</v>
      </c>
      <c r="K50" s="7"/>
      <c r="L50" s="7">
        <v>5000</v>
      </c>
      <c r="M50" s="8" t="s">
        <v>17</v>
      </c>
      <c r="N50" s="7" t="s">
        <v>286</v>
      </c>
      <c r="O50" s="10" t="s">
        <v>279</v>
      </c>
      <c r="P50" s="72"/>
      <c r="Q50" s="4" t="s">
        <v>657</v>
      </c>
      <c r="R50" s="4" t="s">
        <v>696</v>
      </c>
      <c r="S50" s="115"/>
      <c r="T50" s="2"/>
      <c r="U50" s="73"/>
      <c r="V50" s="1"/>
      <c r="W50" s="1"/>
      <c r="X50" s="1"/>
      <c r="Y50" s="3"/>
    </row>
    <row r="51" spans="1:25" s="83" customFormat="1" ht="25.5" x14ac:dyDescent="0.25">
      <c r="A51" s="26" t="s">
        <v>287</v>
      </c>
      <c r="B51" s="80" t="s">
        <v>288</v>
      </c>
      <c r="C51" s="60" t="s">
        <v>26</v>
      </c>
      <c r="D51" s="29" t="s">
        <v>15</v>
      </c>
      <c r="E51" s="39" t="s">
        <v>546</v>
      </c>
      <c r="F51" s="30" t="s">
        <v>180</v>
      </c>
      <c r="G51" s="29" t="s">
        <v>285</v>
      </c>
      <c r="H51" s="29"/>
      <c r="I51" s="31" t="s">
        <v>16</v>
      </c>
      <c r="J51" s="30" t="s">
        <v>265</v>
      </c>
      <c r="K51" s="30" t="s">
        <v>266</v>
      </c>
      <c r="L51" s="30">
        <v>5000</v>
      </c>
      <c r="M51" s="31" t="s">
        <v>17</v>
      </c>
      <c r="N51" s="30" t="s">
        <v>289</v>
      </c>
      <c r="O51" s="32" t="s">
        <v>268</v>
      </c>
      <c r="P51" s="80" t="s">
        <v>633</v>
      </c>
      <c r="Q51" s="26" t="s">
        <v>658</v>
      </c>
      <c r="R51" s="26" t="s">
        <v>697</v>
      </c>
      <c r="S51" s="33"/>
      <c r="T51" s="33"/>
      <c r="U51" s="82"/>
      <c r="V51" s="35"/>
      <c r="W51" s="35"/>
      <c r="X51" s="35"/>
      <c r="Y51" s="36"/>
    </row>
    <row r="52" spans="1:25" s="74" customFormat="1" ht="25.5" x14ac:dyDescent="0.25">
      <c r="A52" s="4" t="s">
        <v>290</v>
      </c>
      <c r="B52" s="71" t="s">
        <v>291</v>
      </c>
      <c r="C52" s="65" t="s">
        <v>26</v>
      </c>
      <c r="D52" s="5" t="s">
        <v>15</v>
      </c>
      <c r="E52" s="6" t="s">
        <v>34</v>
      </c>
      <c r="F52" s="7" t="s">
        <v>180</v>
      </c>
      <c r="G52" s="5" t="s">
        <v>285</v>
      </c>
      <c r="H52" s="5"/>
      <c r="I52" s="8" t="s">
        <v>16</v>
      </c>
      <c r="J52" s="7" t="s">
        <v>271</v>
      </c>
      <c r="K52" s="7" t="s">
        <v>292</v>
      </c>
      <c r="L52" s="7">
        <v>5000</v>
      </c>
      <c r="M52" s="8" t="s">
        <v>17</v>
      </c>
      <c r="N52" s="7" t="s">
        <v>293</v>
      </c>
      <c r="O52" s="10" t="s">
        <v>274</v>
      </c>
      <c r="P52" s="72"/>
      <c r="Q52" s="4" t="s">
        <v>659</v>
      </c>
      <c r="R52" s="4" t="s">
        <v>698</v>
      </c>
      <c r="S52" s="115"/>
      <c r="T52" s="2"/>
      <c r="U52" s="73"/>
      <c r="V52" s="1"/>
      <c r="W52" s="1"/>
      <c r="X52" s="1"/>
      <c r="Y52" s="3"/>
    </row>
    <row r="53" spans="1:25" s="74" customFormat="1" ht="25.5" x14ac:dyDescent="0.25">
      <c r="A53" s="4" t="s">
        <v>294</v>
      </c>
      <c r="B53" s="71" t="s">
        <v>295</v>
      </c>
      <c r="C53" s="65" t="s">
        <v>26</v>
      </c>
      <c r="D53" s="5" t="s">
        <v>15</v>
      </c>
      <c r="E53" s="6" t="s">
        <v>34</v>
      </c>
      <c r="F53" s="7" t="s">
        <v>180</v>
      </c>
      <c r="G53" s="5" t="s">
        <v>285</v>
      </c>
      <c r="H53" s="5"/>
      <c r="I53" s="8" t="s">
        <v>256</v>
      </c>
      <c r="J53" s="7"/>
      <c r="K53" s="7" t="s">
        <v>94</v>
      </c>
      <c r="L53" s="7">
        <v>2</v>
      </c>
      <c r="M53" s="8" t="s">
        <v>17</v>
      </c>
      <c r="N53" s="12" t="s">
        <v>296</v>
      </c>
      <c r="O53" s="10" t="s">
        <v>258</v>
      </c>
      <c r="P53" s="72"/>
      <c r="Q53" s="4" t="s">
        <v>656</v>
      </c>
      <c r="R53" s="4" t="s">
        <v>674</v>
      </c>
      <c r="S53" s="115"/>
      <c r="T53" s="2"/>
      <c r="U53" s="73"/>
      <c r="V53" s="1"/>
      <c r="W53" s="1"/>
      <c r="X53" s="1"/>
      <c r="Y53" s="3"/>
    </row>
    <row r="54" spans="1:25" s="83" customFormat="1" ht="25.5" x14ac:dyDescent="0.25">
      <c r="A54" s="26" t="s">
        <v>297</v>
      </c>
      <c r="B54" s="80" t="s">
        <v>298</v>
      </c>
      <c r="C54" s="60" t="s">
        <v>26</v>
      </c>
      <c r="D54" s="29" t="s">
        <v>15</v>
      </c>
      <c r="E54" s="39" t="s">
        <v>546</v>
      </c>
      <c r="F54" s="30" t="s">
        <v>180</v>
      </c>
      <c r="G54" s="29" t="s">
        <v>285</v>
      </c>
      <c r="H54" s="29"/>
      <c r="I54" s="31" t="s">
        <v>16</v>
      </c>
      <c r="J54" s="30" t="s">
        <v>282</v>
      </c>
      <c r="K54" s="30" t="s">
        <v>29</v>
      </c>
      <c r="L54" s="30">
        <v>5000</v>
      </c>
      <c r="M54" s="31" t="s">
        <v>17</v>
      </c>
      <c r="N54" s="30" t="s">
        <v>289</v>
      </c>
      <c r="O54" s="32" t="s">
        <v>192</v>
      </c>
      <c r="P54" s="81"/>
      <c r="Q54" s="26" t="s">
        <v>660</v>
      </c>
      <c r="R54" s="26" t="s">
        <v>546</v>
      </c>
      <c r="S54" s="33"/>
      <c r="T54" s="33"/>
      <c r="U54" s="82"/>
      <c r="V54" s="35"/>
      <c r="W54" s="35"/>
      <c r="X54" s="35"/>
      <c r="Y54" s="36"/>
    </row>
    <row r="55" spans="1:25" s="83" customFormat="1" ht="66" customHeight="1" x14ac:dyDescent="0.25">
      <c r="A55" s="26" t="s">
        <v>299</v>
      </c>
      <c r="B55" s="80" t="s">
        <v>300</v>
      </c>
      <c r="C55" s="60" t="s">
        <v>26</v>
      </c>
      <c r="D55" s="29" t="s">
        <v>15</v>
      </c>
      <c r="E55" s="39" t="s">
        <v>714</v>
      </c>
      <c r="F55" s="30" t="s">
        <v>301</v>
      </c>
      <c r="G55" s="29" t="s">
        <v>302</v>
      </c>
      <c r="H55" s="29"/>
      <c r="I55" s="31" t="s">
        <v>16</v>
      </c>
      <c r="J55" s="30" t="s">
        <v>303</v>
      </c>
      <c r="K55" s="39" t="s">
        <v>304</v>
      </c>
      <c r="L55" s="30">
        <v>203</v>
      </c>
      <c r="M55" s="31" t="s">
        <v>17</v>
      </c>
      <c r="N55" s="39" t="s">
        <v>305</v>
      </c>
      <c r="O55" s="32" t="s">
        <v>306</v>
      </c>
      <c r="P55" s="81"/>
      <c r="Q55" s="26" t="s">
        <v>661</v>
      </c>
      <c r="R55" s="113" t="s">
        <v>713</v>
      </c>
      <c r="S55" s="33"/>
      <c r="T55" s="33"/>
      <c r="U55" s="82"/>
      <c r="V55" s="35"/>
      <c r="W55" s="35"/>
      <c r="X55" s="35"/>
      <c r="Y55" s="36"/>
    </row>
    <row r="56" spans="1:25" s="83" customFormat="1" ht="38.25" x14ac:dyDescent="0.25">
      <c r="A56" s="26" t="s">
        <v>307</v>
      </c>
      <c r="B56" s="80" t="s">
        <v>308</v>
      </c>
      <c r="C56" s="60" t="s">
        <v>26</v>
      </c>
      <c r="D56" s="29" t="s">
        <v>15</v>
      </c>
      <c r="E56" s="39" t="s">
        <v>546</v>
      </c>
      <c r="F56" s="30" t="s">
        <v>301</v>
      </c>
      <c r="G56" s="29" t="s">
        <v>309</v>
      </c>
      <c r="H56" s="29"/>
      <c r="I56" s="31" t="s">
        <v>310</v>
      </c>
      <c r="J56" s="30" t="s">
        <v>23</v>
      </c>
      <c r="K56" s="30" t="s">
        <v>311</v>
      </c>
      <c r="L56" s="30">
        <v>3</v>
      </c>
      <c r="M56" s="31" t="s">
        <v>17</v>
      </c>
      <c r="N56" s="39" t="s">
        <v>312</v>
      </c>
      <c r="O56" s="32" t="s">
        <v>313</v>
      </c>
      <c r="P56" s="80" t="s">
        <v>545</v>
      </c>
      <c r="Q56" s="26" t="s">
        <v>547</v>
      </c>
      <c r="R56" s="26" t="s">
        <v>546</v>
      </c>
      <c r="S56" s="33"/>
      <c r="T56" s="33"/>
      <c r="U56" s="82"/>
      <c r="V56" s="35"/>
      <c r="W56" s="35"/>
      <c r="X56" s="35"/>
      <c r="Y56" s="36"/>
    </row>
    <row r="57" spans="1:25" s="37" customFormat="1" ht="25.5" x14ac:dyDescent="0.25">
      <c r="A57" s="26" t="s">
        <v>314</v>
      </c>
      <c r="B57" s="27" t="s">
        <v>315</v>
      </c>
      <c r="C57" s="28" t="s">
        <v>26</v>
      </c>
      <c r="D57" s="29" t="s">
        <v>15</v>
      </c>
      <c r="E57" s="39" t="s">
        <v>546</v>
      </c>
      <c r="F57" s="30" t="s">
        <v>301</v>
      </c>
      <c r="G57" s="29" t="s">
        <v>309</v>
      </c>
      <c r="H57" s="29"/>
      <c r="I57" s="31" t="s">
        <v>21</v>
      </c>
      <c r="J57" s="30" t="s">
        <v>22</v>
      </c>
      <c r="K57" s="30" t="s">
        <v>20</v>
      </c>
      <c r="L57" s="30">
        <v>1</v>
      </c>
      <c r="M57" s="31" t="s">
        <v>17</v>
      </c>
      <c r="N57" s="30" t="s">
        <v>316</v>
      </c>
      <c r="O57" s="32" t="s">
        <v>317</v>
      </c>
      <c r="P57" s="27" t="s">
        <v>545</v>
      </c>
      <c r="Q57" s="40"/>
      <c r="R57" s="26" t="s">
        <v>630</v>
      </c>
      <c r="S57" s="33"/>
      <c r="T57" s="33"/>
      <c r="U57" s="34"/>
      <c r="V57" s="35"/>
      <c r="W57" s="35"/>
      <c r="X57" s="35"/>
      <c r="Y57" s="36"/>
    </row>
    <row r="58" spans="1:25" s="37" customFormat="1" ht="25.5" x14ac:dyDescent="0.25">
      <c r="A58" s="26" t="s">
        <v>318</v>
      </c>
      <c r="B58" s="27" t="s">
        <v>319</v>
      </c>
      <c r="C58" s="28" t="s">
        <v>26</v>
      </c>
      <c r="D58" s="29" t="s">
        <v>15</v>
      </c>
      <c r="E58" s="39" t="s">
        <v>546</v>
      </c>
      <c r="F58" s="30" t="s">
        <v>301</v>
      </c>
      <c r="G58" s="29" t="s">
        <v>309</v>
      </c>
      <c r="H58" s="29"/>
      <c r="I58" s="31" t="s">
        <v>21</v>
      </c>
      <c r="J58" s="30" t="s">
        <v>24</v>
      </c>
      <c r="K58" s="30" t="s">
        <v>20</v>
      </c>
      <c r="L58" s="30">
        <v>1</v>
      </c>
      <c r="M58" s="31" t="s">
        <v>17</v>
      </c>
      <c r="N58" s="30" t="s">
        <v>316</v>
      </c>
      <c r="O58" s="32" t="s">
        <v>320</v>
      </c>
      <c r="P58" s="27" t="s">
        <v>545</v>
      </c>
      <c r="Q58" s="40"/>
      <c r="R58" s="26" t="s">
        <v>630</v>
      </c>
      <c r="S58" s="33"/>
      <c r="T58" s="33"/>
      <c r="U58" s="34"/>
      <c r="V58" s="35"/>
      <c r="W58" s="35"/>
      <c r="X58" s="35"/>
      <c r="Y58" s="36"/>
    </row>
    <row r="59" spans="1:25" s="37" customFormat="1" ht="25.5" x14ac:dyDescent="0.25">
      <c r="A59" s="26" t="s">
        <v>321</v>
      </c>
      <c r="B59" s="27" t="s">
        <v>322</v>
      </c>
      <c r="C59" s="28" t="s">
        <v>26</v>
      </c>
      <c r="D59" s="29" t="s">
        <v>15</v>
      </c>
      <c r="E59" s="39" t="s">
        <v>546</v>
      </c>
      <c r="F59" s="30" t="s">
        <v>301</v>
      </c>
      <c r="G59" s="29" t="s">
        <v>309</v>
      </c>
      <c r="H59" s="29"/>
      <c r="I59" s="31" t="s">
        <v>323</v>
      </c>
      <c r="J59" s="30" t="s">
        <v>324</v>
      </c>
      <c r="K59" s="30" t="s">
        <v>325</v>
      </c>
      <c r="L59" s="30">
        <v>1079</v>
      </c>
      <c r="M59" s="31" t="s">
        <v>17</v>
      </c>
      <c r="N59" s="30" t="s">
        <v>325</v>
      </c>
      <c r="O59" s="26" t="s">
        <v>542</v>
      </c>
      <c r="P59" s="27" t="s">
        <v>545</v>
      </c>
      <c r="Q59" s="40"/>
      <c r="R59" s="26" t="s">
        <v>630</v>
      </c>
      <c r="S59" s="33"/>
      <c r="T59" s="33"/>
      <c r="U59" s="34"/>
      <c r="V59" s="35"/>
      <c r="W59" s="35"/>
      <c r="X59" s="35"/>
      <c r="Y59" s="36"/>
    </row>
    <row r="60" spans="1:25" s="83" customFormat="1" ht="66" customHeight="1" x14ac:dyDescent="0.25">
      <c r="A60" s="26" t="s">
        <v>326</v>
      </c>
      <c r="B60" s="80" t="s">
        <v>327</v>
      </c>
      <c r="C60" s="60" t="s">
        <v>26</v>
      </c>
      <c r="D60" s="29" t="s">
        <v>15</v>
      </c>
      <c r="E60" s="39" t="s">
        <v>546</v>
      </c>
      <c r="F60" s="30" t="s">
        <v>301</v>
      </c>
      <c r="G60" s="29" t="s">
        <v>328</v>
      </c>
      <c r="H60" s="29"/>
      <c r="I60" s="31" t="s">
        <v>329</v>
      </c>
      <c r="J60" s="30" t="s">
        <v>324</v>
      </c>
      <c r="K60" s="39" t="s">
        <v>330</v>
      </c>
      <c r="L60" s="30">
        <v>16</v>
      </c>
      <c r="M60" s="31" t="s">
        <v>17</v>
      </c>
      <c r="N60" s="39" t="s">
        <v>331</v>
      </c>
      <c r="O60" s="32" t="s">
        <v>332</v>
      </c>
      <c r="P60" s="81"/>
      <c r="Q60" s="26" t="s">
        <v>662</v>
      </c>
      <c r="R60" s="113" t="s">
        <v>715</v>
      </c>
      <c r="S60" s="33"/>
      <c r="T60" s="33"/>
      <c r="U60" s="82"/>
      <c r="V60" s="35"/>
      <c r="W60" s="35"/>
      <c r="X60" s="35"/>
      <c r="Y60" s="36"/>
    </row>
    <row r="61" spans="1:25" s="83" customFormat="1" ht="73.5" customHeight="1" x14ac:dyDescent="0.25">
      <c r="A61" s="26" t="s">
        <v>333</v>
      </c>
      <c r="B61" s="80" t="s">
        <v>334</v>
      </c>
      <c r="C61" s="60" t="s">
        <v>26</v>
      </c>
      <c r="D61" s="29" t="s">
        <v>15</v>
      </c>
      <c r="E61" s="39" t="s">
        <v>546</v>
      </c>
      <c r="F61" s="30" t="s">
        <v>301</v>
      </c>
      <c r="G61" s="29" t="s">
        <v>328</v>
      </c>
      <c r="H61" s="29"/>
      <c r="I61" s="31" t="s">
        <v>335</v>
      </c>
      <c r="J61" s="30" t="s">
        <v>336</v>
      </c>
      <c r="K61" s="30" t="s">
        <v>337</v>
      </c>
      <c r="L61" s="30">
        <v>206</v>
      </c>
      <c r="M61" s="31" t="s">
        <v>17</v>
      </c>
      <c r="N61" s="30" t="s">
        <v>338</v>
      </c>
      <c r="O61" s="32" t="s">
        <v>339</v>
      </c>
      <c r="P61" s="80" t="s">
        <v>633</v>
      </c>
      <c r="Q61" s="26" t="s">
        <v>663</v>
      </c>
      <c r="R61" s="113" t="s">
        <v>716</v>
      </c>
      <c r="S61" s="33"/>
      <c r="T61" s="33"/>
      <c r="U61" s="82"/>
      <c r="V61" s="35"/>
      <c r="W61" s="35"/>
      <c r="X61" s="35"/>
      <c r="Y61" s="36"/>
    </row>
    <row r="62" spans="1:25" s="83" customFormat="1" ht="25.5" x14ac:dyDescent="0.25">
      <c r="A62" s="26" t="s">
        <v>340</v>
      </c>
      <c r="B62" s="80" t="s">
        <v>341</v>
      </c>
      <c r="C62" s="60" t="s">
        <v>26</v>
      </c>
      <c r="D62" s="29" t="s">
        <v>15</v>
      </c>
      <c r="E62" s="39" t="s">
        <v>546</v>
      </c>
      <c r="F62" s="30" t="s">
        <v>301</v>
      </c>
      <c r="G62" s="29" t="s">
        <v>328</v>
      </c>
      <c r="H62" s="29"/>
      <c r="I62" s="31" t="s">
        <v>19</v>
      </c>
      <c r="J62" s="30" t="s">
        <v>141</v>
      </c>
      <c r="K62" s="30"/>
      <c r="L62" s="30">
        <v>357</v>
      </c>
      <c r="M62" s="31" t="s">
        <v>17</v>
      </c>
      <c r="N62" s="30" t="s">
        <v>342</v>
      </c>
      <c r="O62" s="32" t="s">
        <v>343</v>
      </c>
      <c r="P62" s="80" t="s">
        <v>633</v>
      </c>
      <c r="Q62" s="26" t="s">
        <v>717</v>
      </c>
      <c r="R62" s="26" t="s">
        <v>718</v>
      </c>
      <c r="S62" s="120" t="s">
        <v>734</v>
      </c>
      <c r="T62" s="33"/>
      <c r="U62" s="82"/>
      <c r="V62" s="35"/>
      <c r="W62" s="35"/>
      <c r="X62" s="35"/>
      <c r="Y62" s="36"/>
    </row>
    <row r="63" spans="1:25" s="83" customFormat="1" ht="25.5" x14ac:dyDescent="0.25">
      <c r="A63" s="26" t="s">
        <v>344</v>
      </c>
      <c r="B63" s="80" t="s">
        <v>345</v>
      </c>
      <c r="C63" s="60" t="s">
        <v>26</v>
      </c>
      <c r="D63" s="29" t="s">
        <v>15</v>
      </c>
      <c r="E63" s="39" t="s">
        <v>546</v>
      </c>
      <c r="F63" s="30" t="s">
        <v>301</v>
      </c>
      <c r="G63" s="29" t="s">
        <v>328</v>
      </c>
      <c r="H63" s="29"/>
      <c r="I63" s="31" t="s">
        <v>16</v>
      </c>
      <c r="J63" s="30" t="s">
        <v>27</v>
      </c>
      <c r="K63" s="30" t="s">
        <v>346</v>
      </c>
      <c r="L63" s="30">
        <v>357</v>
      </c>
      <c r="M63" s="31" t="s">
        <v>17</v>
      </c>
      <c r="N63" s="30" t="s">
        <v>342</v>
      </c>
      <c r="O63" s="32" t="s">
        <v>192</v>
      </c>
      <c r="P63" s="80" t="s">
        <v>545</v>
      </c>
      <c r="Q63" s="26" t="s">
        <v>664</v>
      </c>
      <c r="R63" s="26" t="s">
        <v>546</v>
      </c>
      <c r="S63" s="33"/>
      <c r="T63" s="33"/>
      <c r="U63" s="82"/>
      <c r="V63" s="35"/>
      <c r="W63" s="35"/>
      <c r="X63" s="35"/>
      <c r="Y63" s="36"/>
    </row>
    <row r="64" spans="1:25" s="83" customFormat="1" ht="25.5" x14ac:dyDescent="0.25">
      <c r="A64" s="26" t="s">
        <v>347</v>
      </c>
      <c r="B64" s="80" t="s">
        <v>348</v>
      </c>
      <c r="C64" s="60" t="s">
        <v>26</v>
      </c>
      <c r="D64" s="29" t="s">
        <v>15</v>
      </c>
      <c r="E64" s="39" t="s">
        <v>546</v>
      </c>
      <c r="F64" s="30" t="s">
        <v>301</v>
      </c>
      <c r="G64" s="29" t="s">
        <v>328</v>
      </c>
      <c r="H64" s="29"/>
      <c r="I64" s="31" t="s">
        <v>16</v>
      </c>
      <c r="J64" s="30" t="s">
        <v>153</v>
      </c>
      <c r="K64" s="30" t="s">
        <v>346</v>
      </c>
      <c r="L64" s="30">
        <v>357</v>
      </c>
      <c r="M64" s="31" t="s">
        <v>17</v>
      </c>
      <c r="N64" s="30" t="s">
        <v>342</v>
      </c>
      <c r="O64" s="32" t="s">
        <v>192</v>
      </c>
      <c r="P64" s="81"/>
      <c r="Q64" s="26" t="s">
        <v>665</v>
      </c>
      <c r="R64" s="26" t="s">
        <v>546</v>
      </c>
      <c r="S64" s="33"/>
      <c r="T64" s="33"/>
      <c r="U64" s="82"/>
      <c r="V64" s="35"/>
      <c r="W64" s="35"/>
      <c r="X64" s="35"/>
      <c r="Y64" s="36"/>
    </row>
    <row r="65" spans="1:25" s="37" customFormat="1" ht="25.5" x14ac:dyDescent="0.25">
      <c r="A65" s="26" t="s">
        <v>349</v>
      </c>
      <c r="B65" s="27" t="s">
        <v>350</v>
      </c>
      <c r="C65" s="28" t="s">
        <v>26</v>
      </c>
      <c r="D65" s="29" t="s">
        <v>15</v>
      </c>
      <c r="E65" s="39" t="s">
        <v>546</v>
      </c>
      <c r="F65" s="30" t="s">
        <v>301</v>
      </c>
      <c r="G65" s="29" t="s">
        <v>328</v>
      </c>
      <c r="H65" s="29"/>
      <c r="I65" s="31" t="s">
        <v>351</v>
      </c>
      <c r="J65" s="30" t="s">
        <v>352</v>
      </c>
      <c r="K65" s="30" t="s">
        <v>31</v>
      </c>
      <c r="L65" s="30">
        <v>358</v>
      </c>
      <c r="M65" s="31" t="s">
        <v>17</v>
      </c>
      <c r="N65" s="30" t="s">
        <v>342</v>
      </c>
      <c r="O65" s="26" t="s">
        <v>353</v>
      </c>
      <c r="P65" s="27" t="s">
        <v>545</v>
      </c>
      <c r="Q65" s="40"/>
      <c r="R65" s="26" t="s">
        <v>546</v>
      </c>
      <c r="S65" s="33"/>
      <c r="T65" s="33"/>
      <c r="U65" s="34"/>
      <c r="V65" s="35"/>
      <c r="W65" s="35"/>
      <c r="X65" s="35"/>
      <c r="Y65" s="36"/>
    </row>
    <row r="66" spans="1:25" s="83" customFormat="1" ht="51" x14ac:dyDescent="0.25">
      <c r="A66" s="26" t="s">
        <v>354</v>
      </c>
      <c r="B66" s="80" t="s">
        <v>355</v>
      </c>
      <c r="C66" s="60" t="s">
        <v>26</v>
      </c>
      <c r="D66" s="29" t="s">
        <v>15</v>
      </c>
      <c r="E66" s="39" t="s">
        <v>546</v>
      </c>
      <c r="F66" s="30" t="s">
        <v>356</v>
      </c>
      <c r="G66" s="29" t="s">
        <v>357</v>
      </c>
      <c r="H66" s="29"/>
      <c r="I66" s="31" t="s">
        <v>358</v>
      </c>
      <c r="J66" s="30" t="s">
        <v>359</v>
      </c>
      <c r="K66" s="30" t="s">
        <v>360</v>
      </c>
      <c r="L66" s="30">
        <v>265</v>
      </c>
      <c r="M66" s="31" t="s">
        <v>17</v>
      </c>
      <c r="N66" s="30" t="s">
        <v>361</v>
      </c>
      <c r="O66" s="26" t="s">
        <v>362</v>
      </c>
      <c r="P66" s="80" t="s">
        <v>633</v>
      </c>
      <c r="Q66" s="26" t="s">
        <v>701</v>
      </c>
      <c r="R66" s="26" t="s">
        <v>702</v>
      </c>
      <c r="S66" s="33"/>
      <c r="T66" s="33"/>
      <c r="U66" s="82"/>
      <c r="V66" s="35"/>
      <c r="W66" s="35"/>
      <c r="X66" s="35"/>
      <c r="Y66" s="36"/>
    </row>
    <row r="67" spans="1:25" s="37" customFormat="1" ht="25.5" x14ac:dyDescent="0.25">
      <c r="A67" s="26" t="s">
        <v>363</v>
      </c>
      <c r="B67" s="27" t="s">
        <v>364</v>
      </c>
      <c r="C67" s="28" t="s">
        <v>26</v>
      </c>
      <c r="D67" s="29" t="s">
        <v>15</v>
      </c>
      <c r="E67" s="39" t="s">
        <v>546</v>
      </c>
      <c r="F67" s="30" t="s">
        <v>356</v>
      </c>
      <c r="G67" s="29" t="s">
        <v>357</v>
      </c>
      <c r="H67" s="29"/>
      <c r="I67" s="31" t="s">
        <v>365</v>
      </c>
      <c r="J67" s="30" t="s">
        <v>366</v>
      </c>
      <c r="K67" s="30">
        <v>0</v>
      </c>
      <c r="L67" s="30">
        <v>20</v>
      </c>
      <c r="M67" s="31" t="s">
        <v>18</v>
      </c>
      <c r="N67" s="30" t="s">
        <v>367</v>
      </c>
      <c r="O67" s="26" t="s">
        <v>538</v>
      </c>
      <c r="P67" s="27" t="s">
        <v>545</v>
      </c>
      <c r="Q67" s="40"/>
      <c r="R67" s="26" t="s">
        <v>546</v>
      </c>
      <c r="S67" s="33"/>
      <c r="T67" s="33"/>
      <c r="U67" s="34"/>
      <c r="V67" s="35"/>
      <c r="W67" s="35"/>
      <c r="X67" s="35"/>
      <c r="Y67" s="36"/>
    </row>
    <row r="68" spans="1:25" s="37" customFormat="1" ht="25.5" x14ac:dyDescent="0.25">
      <c r="A68" s="26" t="s">
        <v>368</v>
      </c>
      <c r="B68" s="27" t="s">
        <v>369</v>
      </c>
      <c r="C68" s="28" t="s">
        <v>26</v>
      </c>
      <c r="D68" s="29" t="s">
        <v>15</v>
      </c>
      <c r="E68" s="39" t="s">
        <v>546</v>
      </c>
      <c r="F68" s="30" t="s">
        <v>356</v>
      </c>
      <c r="G68" s="29" t="s">
        <v>357</v>
      </c>
      <c r="H68" s="29"/>
      <c r="I68" s="31" t="s">
        <v>370</v>
      </c>
      <c r="J68" s="30" t="s">
        <v>371</v>
      </c>
      <c r="K68" s="30" t="s">
        <v>372</v>
      </c>
      <c r="L68" s="30">
        <v>308</v>
      </c>
      <c r="M68" s="31" t="s">
        <v>17</v>
      </c>
      <c r="N68" s="30" t="s">
        <v>373</v>
      </c>
      <c r="O68" s="32" t="s">
        <v>374</v>
      </c>
      <c r="P68" s="27" t="s">
        <v>545</v>
      </c>
      <c r="Q68" s="40"/>
      <c r="R68" s="26" t="s">
        <v>546</v>
      </c>
      <c r="S68" s="33"/>
      <c r="T68" s="33"/>
      <c r="U68" s="34"/>
      <c r="V68" s="35"/>
      <c r="W68" s="35"/>
      <c r="X68" s="35"/>
      <c r="Y68" s="36"/>
    </row>
    <row r="69" spans="1:25" s="83" customFormat="1" ht="99" customHeight="1" x14ac:dyDescent="0.25">
      <c r="A69" s="26" t="s">
        <v>375</v>
      </c>
      <c r="B69" s="80" t="s">
        <v>376</v>
      </c>
      <c r="C69" s="60" t="s">
        <v>26</v>
      </c>
      <c r="D69" s="29" t="s">
        <v>15</v>
      </c>
      <c r="E69" s="39" t="s">
        <v>546</v>
      </c>
      <c r="F69" s="30" t="s">
        <v>356</v>
      </c>
      <c r="G69" s="29" t="s">
        <v>357</v>
      </c>
      <c r="H69" s="29"/>
      <c r="I69" s="31" t="s">
        <v>19</v>
      </c>
      <c r="J69" s="30" t="s">
        <v>28</v>
      </c>
      <c r="K69" s="30" t="s">
        <v>377</v>
      </c>
      <c r="L69" s="30">
        <v>405</v>
      </c>
      <c r="M69" s="31" t="s">
        <v>17</v>
      </c>
      <c r="N69" s="39" t="s">
        <v>378</v>
      </c>
      <c r="O69" s="32" t="s">
        <v>379</v>
      </c>
      <c r="P69" s="80" t="s">
        <v>633</v>
      </c>
      <c r="Q69" s="26" t="s">
        <v>736</v>
      </c>
      <c r="R69" s="84" t="s">
        <v>735</v>
      </c>
      <c r="S69" s="122"/>
      <c r="T69" s="33"/>
      <c r="U69" s="82"/>
      <c r="V69" s="35"/>
      <c r="W69" s="35"/>
      <c r="X69" s="35"/>
      <c r="Y69" s="36"/>
    </row>
    <row r="70" spans="1:25" s="37" customFormat="1" ht="25.5" x14ac:dyDescent="0.25">
      <c r="A70" s="26" t="s">
        <v>380</v>
      </c>
      <c r="B70" s="27" t="s">
        <v>381</v>
      </c>
      <c r="C70" s="28" t="s">
        <v>26</v>
      </c>
      <c r="D70" s="29" t="s">
        <v>15</v>
      </c>
      <c r="E70" s="39" t="s">
        <v>546</v>
      </c>
      <c r="F70" s="30" t="s">
        <v>356</v>
      </c>
      <c r="G70" s="29" t="s">
        <v>357</v>
      </c>
      <c r="H70" s="29"/>
      <c r="I70" s="31" t="s">
        <v>19</v>
      </c>
      <c r="J70" s="30" t="s">
        <v>382</v>
      </c>
      <c r="K70" s="30" t="s">
        <v>377</v>
      </c>
      <c r="L70" s="30">
        <v>22</v>
      </c>
      <c r="M70" s="31" t="s">
        <v>17</v>
      </c>
      <c r="N70" s="30" t="s">
        <v>383</v>
      </c>
      <c r="O70" s="32" t="s">
        <v>384</v>
      </c>
      <c r="P70" s="27" t="s">
        <v>545</v>
      </c>
      <c r="Q70" s="40"/>
      <c r="R70" s="26" t="s">
        <v>546</v>
      </c>
      <c r="S70" s="33"/>
      <c r="T70" s="33"/>
      <c r="U70" s="34"/>
      <c r="V70" s="35"/>
      <c r="W70" s="35"/>
      <c r="X70" s="35"/>
      <c r="Y70" s="36"/>
    </row>
    <row r="71" spans="1:25" s="37" customFormat="1" ht="25.5" x14ac:dyDescent="0.25">
      <c r="A71" s="26" t="s">
        <v>385</v>
      </c>
      <c r="B71" s="27" t="s">
        <v>386</v>
      </c>
      <c r="C71" s="28" t="s">
        <v>26</v>
      </c>
      <c r="D71" s="29" t="s">
        <v>15</v>
      </c>
      <c r="E71" s="39" t="s">
        <v>546</v>
      </c>
      <c r="F71" s="30" t="s">
        <v>356</v>
      </c>
      <c r="G71" s="29" t="s">
        <v>357</v>
      </c>
      <c r="H71" s="29"/>
      <c r="I71" s="31" t="s">
        <v>19</v>
      </c>
      <c r="J71" s="30" t="s">
        <v>135</v>
      </c>
      <c r="K71" s="30" t="s">
        <v>377</v>
      </c>
      <c r="L71" s="30">
        <v>6</v>
      </c>
      <c r="M71" s="31" t="s">
        <v>17</v>
      </c>
      <c r="N71" s="30" t="s">
        <v>387</v>
      </c>
      <c r="O71" s="32" t="s">
        <v>388</v>
      </c>
      <c r="P71" s="27" t="s">
        <v>545</v>
      </c>
      <c r="Q71" s="26" t="s">
        <v>632</v>
      </c>
      <c r="R71" s="26" t="s">
        <v>546</v>
      </c>
      <c r="S71" s="33"/>
      <c r="T71" s="33"/>
      <c r="U71" s="34"/>
      <c r="V71" s="35"/>
      <c r="W71" s="35"/>
      <c r="X71" s="35"/>
      <c r="Y71" s="36"/>
    </row>
    <row r="72" spans="1:25" s="37" customFormat="1" ht="25.5" x14ac:dyDescent="0.25">
      <c r="A72" s="26" t="s">
        <v>389</v>
      </c>
      <c r="B72" s="27" t="s">
        <v>390</v>
      </c>
      <c r="C72" s="28" t="s">
        <v>26</v>
      </c>
      <c r="D72" s="29" t="s">
        <v>15</v>
      </c>
      <c r="E72" s="39" t="s">
        <v>546</v>
      </c>
      <c r="F72" s="30" t="s">
        <v>356</v>
      </c>
      <c r="G72" s="29" t="s">
        <v>357</v>
      </c>
      <c r="H72" s="29"/>
      <c r="I72" s="31" t="s">
        <v>19</v>
      </c>
      <c r="J72" s="30" t="s">
        <v>391</v>
      </c>
      <c r="K72" s="30" t="s">
        <v>377</v>
      </c>
      <c r="L72" s="30">
        <v>454</v>
      </c>
      <c r="M72" s="31" t="s">
        <v>17</v>
      </c>
      <c r="N72" s="30" t="s">
        <v>392</v>
      </c>
      <c r="O72" s="32" t="s">
        <v>393</v>
      </c>
      <c r="P72" s="27" t="s">
        <v>545</v>
      </c>
      <c r="Q72" s="26" t="s">
        <v>631</v>
      </c>
      <c r="R72" s="26" t="s">
        <v>546</v>
      </c>
      <c r="S72" s="33"/>
      <c r="T72" s="33"/>
      <c r="U72" s="34"/>
      <c r="V72" s="35"/>
      <c r="W72" s="35"/>
      <c r="X72" s="35"/>
      <c r="Y72" s="36"/>
    </row>
    <row r="73" spans="1:25" s="74" customFormat="1" ht="114.75" customHeight="1" x14ac:dyDescent="0.25">
      <c r="A73" s="4" t="s">
        <v>394</v>
      </c>
      <c r="B73" s="71" t="s">
        <v>395</v>
      </c>
      <c r="C73" s="65" t="s">
        <v>26</v>
      </c>
      <c r="D73" s="5" t="s">
        <v>15</v>
      </c>
      <c r="E73" s="6" t="s">
        <v>34</v>
      </c>
      <c r="F73" s="7" t="s">
        <v>356</v>
      </c>
      <c r="G73" s="5" t="s">
        <v>357</v>
      </c>
      <c r="H73" s="5"/>
      <c r="I73" s="8" t="s">
        <v>16</v>
      </c>
      <c r="J73" s="7" t="s">
        <v>28</v>
      </c>
      <c r="K73" s="7" t="s">
        <v>396</v>
      </c>
      <c r="L73" s="7">
        <v>2133</v>
      </c>
      <c r="M73" s="8" t="s">
        <v>17</v>
      </c>
      <c r="N73" s="14" t="s">
        <v>397</v>
      </c>
      <c r="O73" s="10" t="s">
        <v>192</v>
      </c>
      <c r="P73" s="71" t="s">
        <v>633</v>
      </c>
      <c r="Q73" s="4"/>
      <c r="R73" s="110" t="s">
        <v>737</v>
      </c>
      <c r="S73" s="115"/>
      <c r="T73" s="2"/>
      <c r="U73" s="73"/>
      <c r="V73" s="1"/>
      <c r="W73" s="1"/>
      <c r="X73" s="1"/>
      <c r="Y73" s="3"/>
    </row>
    <row r="74" spans="1:25" s="78" customFormat="1" ht="25.5" x14ac:dyDescent="0.25">
      <c r="A74" s="15" t="s">
        <v>398</v>
      </c>
      <c r="B74" s="75" t="s">
        <v>399</v>
      </c>
      <c r="C74" s="76" t="s">
        <v>26</v>
      </c>
      <c r="D74" s="16" t="s">
        <v>15</v>
      </c>
      <c r="E74" s="121" t="s">
        <v>738</v>
      </c>
      <c r="F74" s="17" t="s">
        <v>356</v>
      </c>
      <c r="G74" s="16" t="s">
        <v>357</v>
      </c>
      <c r="H74" s="16"/>
      <c r="I74" s="18" t="s">
        <v>16</v>
      </c>
      <c r="J74" s="17" t="s">
        <v>400</v>
      </c>
      <c r="K74" s="17" t="s">
        <v>401</v>
      </c>
      <c r="L74" s="17">
        <v>761</v>
      </c>
      <c r="M74" s="18" t="s">
        <v>17</v>
      </c>
      <c r="N74" s="17" t="s">
        <v>402</v>
      </c>
      <c r="O74" s="19" t="s">
        <v>403</v>
      </c>
      <c r="P74" s="123" t="s">
        <v>541</v>
      </c>
      <c r="Q74" s="25"/>
      <c r="R74" s="25"/>
      <c r="S74" s="117"/>
      <c r="T74" s="21"/>
      <c r="U74" s="77"/>
      <c r="V74" s="20"/>
      <c r="W74" s="20"/>
      <c r="X74" s="20"/>
      <c r="Y74" s="22"/>
    </row>
    <row r="75" spans="1:25" s="78" customFormat="1" ht="25.5" x14ac:dyDescent="0.25">
      <c r="A75" s="15" t="s">
        <v>404</v>
      </c>
      <c r="B75" s="75" t="s">
        <v>405</v>
      </c>
      <c r="C75" s="76" t="s">
        <v>26</v>
      </c>
      <c r="D75" s="16" t="s">
        <v>15</v>
      </c>
      <c r="E75" s="121" t="s">
        <v>738</v>
      </c>
      <c r="F75" s="17" t="s">
        <v>356</v>
      </c>
      <c r="G75" s="16" t="s">
        <v>357</v>
      </c>
      <c r="H75" s="16"/>
      <c r="I75" s="18" t="s">
        <v>16</v>
      </c>
      <c r="J75" s="17" t="s">
        <v>406</v>
      </c>
      <c r="K75" s="17" t="s">
        <v>401</v>
      </c>
      <c r="L75" s="17">
        <v>761</v>
      </c>
      <c r="M75" s="18" t="s">
        <v>17</v>
      </c>
      <c r="N75" s="17" t="s">
        <v>402</v>
      </c>
      <c r="O75" s="19" t="s">
        <v>403</v>
      </c>
      <c r="P75" s="124"/>
      <c r="Q75" s="25"/>
      <c r="R75" s="25"/>
      <c r="S75" s="117"/>
      <c r="T75" s="21"/>
      <c r="U75" s="77"/>
      <c r="V75" s="20"/>
      <c r="W75" s="20"/>
      <c r="X75" s="20"/>
      <c r="Y75" s="22"/>
    </row>
    <row r="76" spans="1:25" s="78" customFormat="1" ht="25.5" x14ac:dyDescent="0.25">
      <c r="A76" s="15" t="s">
        <v>407</v>
      </c>
      <c r="B76" s="75" t="s">
        <v>408</v>
      </c>
      <c r="C76" s="76" t="s">
        <v>26</v>
      </c>
      <c r="D76" s="16" t="s">
        <v>15</v>
      </c>
      <c r="E76" s="121" t="s">
        <v>738</v>
      </c>
      <c r="F76" s="17" t="s">
        <v>356</v>
      </c>
      <c r="G76" s="16" t="s">
        <v>357</v>
      </c>
      <c r="H76" s="16"/>
      <c r="I76" s="18" t="s">
        <v>16</v>
      </c>
      <c r="J76" s="17" t="s">
        <v>409</v>
      </c>
      <c r="K76" s="17" t="s">
        <v>410</v>
      </c>
      <c r="L76" s="17">
        <v>2538</v>
      </c>
      <c r="M76" s="18" t="s">
        <v>17</v>
      </c>
      <c r="N76" s="17" t="s">
        <v>411</v>
      </c>
      <c r="O76" s="19" t="s">
        <v>403</v>
      </c>
      <c r="P76" s="125"/>
      <c r="Q76" s="25"/>
      <c r="R76" s="25"/>
      <c r="S76" s="117"/>
      <c r="T76" s="21"/>
      <c r="U76" s="77"/>
      <c r="V76" s="20"/>
      <c r="W76" s="20"/>
      <c r="X76" s="20"/>
      <c r="Y76" s="22"/>
    </row>
    <row r="77" spans="1:25" s="37" customFormat="1" ht="38.25" x14ac:dyDescent="0.25">
      <c r="A77" s="26" t="s">
        <v>412</v>
      </c>
      <c r="B77" s="27" t="s">
        <v>413</v>
      </c>
      <c r="C77" s="28" t="s">
        <v>26</v>
      </c>
      <c r="D77" s="29" t="s">
        <v>15</v>
      </c>
      <c r="E77" s="39" t="s">
        <v>546</v>
      </c>
      <c r="F77" s="30" t="s">
        <v>356</v>
      </c>
      <c r="G77" s="29" t="s">
        <v>357</v>
      </c>
      <c r="H77" s="29"/>
      <c r="I77" s="31" t="s">
        <v>16</v>
      </c>
      <c r="J77" s="30" t="s">
        <v>141</v>
      </c>
      <c r="K77" s="30" t="s">
        <v>414</v>
      </c>
      <c r="L77" s="30">
        <v>2538</v>
      </c>
      <c r="M77" s="31" t="s">
        <v>17</v>
      </c>
      <c r="N77" s="30" t="s">
        <v>411</v>
      </c>
      <c r="O77" s="26" t="s">
        <v>539</v>
      </c>
      <c r="P77" s="27" t="s">
        <v>545</v>
      </c>
      <c r="Q77" s="40"/>
      <c r="R77" s="26" t="s">
        <v>546</v>
      </c>
      <c r="S77" s="33"/>
      <c r="T77" s="33"/>
      <c r="U77" s="34"/>
      <c r="V77" s="35"/>
      <c r="W77" s="35"/>
      <c r="X77" s="35"/>
      <c r="Y77" s="36"/>
    </row>
    <row r="78" spans="1:25" s="37" customFormat="1" ht="25.5" x14ac:dyDescent="0.25">
      <c r="A78" s="26" t="s">
        <v>415</v>
      </c>
      <c r="B78" s="27" t="s">
        <v>416</v>
      </c>
      <c r="C78" s="28" t="s">
        <v>26</v>
      </c>
      <c r="D78" s="29" t="s">
        <v>15</v>
      </c>
      <c r="E78" s="39" t="s">
        <v>546</v>
      </c>
      <c r="F78" s="30" t="s">
        <v>356</v>
      </c>
      <c r="G78" s="29" t="s">
        <v>357</v>
      </c>
      <c r="H78" s="29"/>
      <c r="I78" s="31" t="s">
        <v>16</v>
      </c>
      <c r="J78" s="30" t="s">
        <v>135</v>
      </c>
      <c r="K78" s="30" t="s">
        <v>417</v>
      </c>
      <c r="L78" s="30">
        <v>2532</v>
      </c>
      <c r="M78" s="31" t="s">
        <v>17</v>
      </c>
      <c r="N78" s="30" t="s">
        <v>418</v>
      </c>
      <c r="O78" s="32" t="s">
        <v>192</v>
      </c>
      <c r="P78" s="27" t="s">
        <v>545</v>
      </c>
      <c r="Q78" s="26" t="s">
        <v>666</v>
      </c>
      <c r="R78" s="26" t="s">
        <v>630</v>
      </c>
      <c r="S78" s="33"/>
      <c r="T78" s="33"/>
      <c r="U78" s="34"/>
      <c r="V78" s="35"/>
      <c r="W78" s="35"/>
      <c r="X78" s="35"/>
      <c r="Y78" s="36"/>
    </row>
    <row r="79" spans="1:25" s="37" customFormat="1" ht="25.5" x14ac:dyDescent="0.25">
      <c r="A79" s="26" t="s">
        <v>419</v>
      </c>
      <c r="B79" s="27" t="s">
        <v>420</v>
      </c>
      <c r="C79" s="28" t="s">
        <v>26</v>
      </c>
      <c r="D79" s="29" t="s">
        <v>15</v>
      </c>
      <c r="E79" s="39" t="s">
        <v>546</v>
      </c>
      <c r="F79" s="30" t="s">
        <v>356</v>
      </c>
      <c r="G79" s="29" t="s">
        <v>357</v>
      </c>
      <c r="H79" s="29"/>
      <c r="I79" s="31" t="s">
        <v>16</v>
      </c>
      <c r="J79" s="30" t="s">
        <v>391</v>
      </c>
      <c r="K79" s="30" t="s">
        <v>421</v>
      </c>
      <c r="L79" s="30">
        <v>2084</v>
      </c>
      <c r="M79" s="31" t="s">
        <v>17</v>
      </c>
      <c r="N79" s="30" t="s">
        <v>422</v>
      </c>
      <c r="O79" s="26" t="s">
        <v>540</v>
      </c>
      <c r="P79" s="27" t="s">
        <v>545</v>
      </c>
      <c r="Q79" s="26" t="s">
        <v>667</v>
      </c>
      <c r="R79" s="26" t="s">
        <v>630</v>
      </c>
      <c r="S79" s="33"/>
      <c r="T79" s="33"/>
      <c r="U79" s="34"/>
      <c r="V79" s="35"/>
      <c r="W79" s="35"/>
      <c r="X79" s="35"/>
      <c r="Y79" s="36"/>
    </row>
    <row r="80" spans="1:25" s="37" customFormat="1" ht="25.5" x14ac:dyDescent="0.25">
      <c r="A80" s="26" t="s">
        <v>423</v>
      </c>
      <c r="B80" s="27" t="s">
        <v>424</v>
      </c>
      <c r="C80" s="28" t="s">
        <v>26</v>
      </c>
      <c r="D80" s="29" t="s">
        <v>15</v>
      </c>
      <c r="E80" s="39" t="s">
        <v>546</v>
      </c>
      <c r="F80" s="30" t="s">
        <v>356</v>
      </c>
      <c r="G80" s="29" t="s">
        <v>357</v>
      </c>
      <c r="H80" s="29"/>
      <c r="I80" s="31" t="s">
        <v>173</v>
      </c>
      <c r="J80" s="30" t="s">
        <v>425</v>
      </c>
      <c r="K80" s="30" t="s">
        <v>426</v>
      </c>
      <c r="L80" s="30">
        <v>30</v>
      </c>
      <c r="M80" s="31" t="s">
        <v>17</v>
      </c>
      <c r="N80" s="30" t="s">
        <v>427</v>
      </c>
      <c r="O80" s="32" t="s">
        <v>428</v>
      </c>
      <c r="P80" s="27" t="s">
        <v>545</v>
      </c>
      <c r="Q80" s="40"/>
      <c r="R80" s="26" t="s">
        <v>546</v>
      </c>
      <c r="S80" s="33"/>
      <c r="T80" s="33"/>
      <c r="U80" s="34"/>
      <c r="V80" s="35"/>
      <c r="W80" s="35"/>
      <c r="X80" s="35"/>
      <c r="Y80" s="36"/>
    </row>
    <row r="81" spans="1:25" s="37" customFormat="1" ht="25.5" x14ac:dyDescent="0.25">
      <c r="A81" s="26" t="s">
        <v>429</v>
      </c>
      <c r="B81" s="27" t="s">
        <v>430</v>
      </c>
      <c r="C81" s="28" t="s">
        <v>26</v>
      </c>
      <c r="D81" s="29" t="s">
        <v>15</v>
      </c>
      <c r="E81" s="39" t="s">
        <v>546</v>
      </c>
      <c r="F81" s="30" t="s">
        <v>356</v>
      </c>
      <c r="G81" s="29" t="s">
        <v>357</v>
      </c>
      <c r="H81" s="29"/>
      <c r="I81" s="31" t="s">
        <v>173</v>
      </c>
      <c r="J81" s="30" t="s">
        <v>174</v>
      </c>
      <c r="K81" s="30" t="s">
        <v>431</v>
      </c>
      <c r="L81" s="30">
        <v>68</v>
      </c>
      <c r="M81" s="31" t="s">
        <v>17</v>
      </c>
      <c r="N81" s="30" t="s">
        <v>432</v>
      </c>
      <c r="O81" s="32" t="s">
        <v>428</v>
      </c>
      <c r="P81" s="27" t="s">
        <v>545</v>
      </c>
      <c r="Q81" s="40"/>
      <c r="R81" s="26" t="s">
        <v>546</v>
      </c>
      <c r="S81" s="33"/>
      <c r="T81" s="33"/>
      <c r="U81" s="34"/>
      <c r="V81" s="35"/>
      <c r="W81" s="35"/>
      <c r="X81" s="35"/>
      <c r="Y81" s="36"/>
    </row>
    <row r="82" spans="1:25" s="37" customFormat="1" ht="38.25" x14ac:dyDescent="0.25">
      <c r="A82" s="26" t="s">
        <v>433</v>
      </c>
      <c r="B82" s="27" t="s">
        <v>434</v>
      </c>
      <c r="C82" s="28" t="s">
        <v>26</v>
      </c>
      <c r="D82" s="29" t="s">
        <v>15</v>
      </c>
      <c r="E82" s="39" t="s">
        <v>546</v>
      </c>
      <c r="F82" s="30" t="s">
        <v>356</v>
      </c>
      <c r="G82" s="29" t="s">
        <v>435</v>
      </c>
      <c r="H82" s="29"/>
      <c r="I82" s="31" t="s">
        <v>436</v>
      </c>
      <c r="J82" s="30" t="s">
        <v>371</v>
      </c>
      <c r="K82" s="30" t="s">
        <v>31</v>
      </c>
      <c r="L82" s="30">
        <v>1148</v>
      </c>
      <c r="M82" s="31" t="s">
        <v>17</v>
      </c>
      <c r="N82" s="30" t="s">
        <v>437</v>
      </c>
      <c r="O82" s="32" t="s">
        <v>438</v>
      </c>
      <c r="P82" s="27" t="s">
        <v>545</v>
      </c>
      <c r="Q82" s="26" t="s">
        <v>668</v>
      </c>
      <c r="R82" s="26" t="s">
        <v>630</v>
      </c>
      <c r="S82" s="33"/>
      <c r="T82" s="33"/>
      <c r="U82" s="34"/>
      <c r="V82" s="35"/>
      <c r="W82" s="35"/>
      <c r="X82" s="35"/>
      <c r="Y82" s="36"/>
    </row>
    <row r="83" spans="1:25" s="83" customFormat="1" ht="25.5" x14ac:dyDescent="0.25">
      <c r="A83" s="26" t="s">
        <v>439</v>
      </c>
      <c r="B83" s="80" t="s">
        <v>440</v>
      </c>
      <c r="C83" s="60" t="s">
        <v>26</v>
      </c>
      <c r="D83" s="29" t="s">
        <v>15</v>
      </c>
      <c r="E83" s="39" t="s">
        <v>546</v>
      </c>
      <c r="F83" s="30" t="s">
        <v>356</v>
      </c>
      <c r="G83" s="29" t="s">
        <v>435</v>
      </c>
      <c r="H83" s="29"/>
      <c r="I83" s="31" t="s">
        <v>19</v>
      </c>
      <c r="J83" s="30" t="s">
        <v>28</v>
      </c>
      <c r="K83" s="30" t="s">
        <v>31</v>
      </c>
      <c r="L83" s="30">
        <v>1148</v>
      </c>
      <c r="M83" s="31" t="s">
        <v>17</v>
      </c>
      <c r="N83" s="30" t="s">
        <v>437</v>
      </c>
      <c r="O83" s="32" t="s">
        <v>441</v>
      </c>
      <c r="P83" s="81"/>
      <c r="Q83" s="26" t="s">
        <v>673</v>
      </c>
      <c r="R83" s="26" t="s">
        <v>546</v>
      </c>
      <c r="S83" s="33"/>
      <c r="T83" s="33"/>
      <c r="U83" s="82"/>
      <c r="V83" s="35"/>
      <c r="W83" s="35"/>
      <c r="X83" s="35"/>
      <c r="Y83" s="36"/>
    </row>
    <row r="84" spans="1:25" s="74" customFormat="1" ht="25.5" x14ac:dyDescent="0.25">
      <c r="A84" s="4" t="s">
        <v>442</v>
      </c>
      <c r="B84" s="71" t="s">
        <v>443</v>
      </c>
      <c r="C84" s="65" t="s">
        <v>26</v>
      </c>
      <c r="D84" s="5" t="s">
        <v>15</v>
      </c>
      <c r="E84" s="6" t="s">
        <v>34</v>
      </c>
      <c r="F84" s="7" t="s">
        <v>356</v>
      </c>
      <c r="G84" s="5" t="s">
        <v>435</v>
      </c>
      <c r="H84" s="5"/>
      <c r="I84" s="8" t="s">
        <v>16</v>
      </c>
      <c r="J84" s="7" t="s">
        <v>444</v>
      </c>
      <c r="K84" s="7" t="s">
        <v>445</v>
      </c>
      <c r="L84" s="7">
        <v>1148</v>
      </c>
      <c r="M84" s="8" t="s">
        <v>17</v>
      </c>
      <c r="N84" s="7" t="s">
        <v>437</v>
      </c>
      <c r="O84" s="10" t="s">
        <v>446</v>
      </c>
      <c r="P84" s="71" t="s">
        <v>669</v>
      </c>
      <c r="Q84" s="24"/>
      <c r="R84" s="4" t="s">
        <v>719</v>
      </c>
      <c r="S84" s="115"/>
      <c r="T84" s="2"/>
      <c r="U84" s="73"/>
      <c r="V84" s="1"/>
      <c r="W84" s="1"/>
      <c r="X84" s="1"/>
      <c r="Y84" s="3"/>
    </row>
    <row r="85" spans="1:25" s="74" customFormat="1" ht="69.75" customHeight="1" x14ac:dyDescent="0.25">
      <c r="A85" s="4" t="s">
        <v>447</v>
      </c>
      <c r="B85" s="71" t="s">
        <v>448</v>
      </c>
      <c r="C85" s="65" t="s">
        <v>26</v>
      </c>
      <c r="D85" s="5" t="s">
        <v>15</v>
      </c>
      <c r="E85" s="6" t="s">
        <v>34</v>
      </c>
      <c r="F85" s="7" t="s">
        <v>301</v>
      </c>
      <c r="G85" s="5" t="s">
        <v>449</v>
      </c>
      <c r="H85" s="5"/>
      <c r="I85" s="8" t="s">
        <v>329</v>
      </c>
      <c r="J85" s="7" t="s">
        <v>324</v>
      </c>
      <c r="K85" s="7" t="s">
        <v>450</v>
      </c>
      <c r="L85" s="7">
        <v>21</v>
      </c>
      <c r="M85" s="8" t="s">
        <v>17</v>
      </c>
      <c r="N85" s="14" t="s">
        <v>451</v>
      </c>
      <c r="O85" s="10" t="s">
        <v>452</v>
      </c>
      <c r="P85" s="71" t="s">
        <v>722</v>
      </c>
      <c r="Q85" s="24"/>
      <c r="R85" s="110" t="s">
        <v>739</v>
      </c>
      <c r="S85" s="115"/>
      <c r="T85" s="2"/>
      <c r="U85" s="73"/>
      <c r="V85" s="1"/>
      <c r="W85" s="1"/>
      <c r="X85" s="1"/>
      <c r="Y85" s="3"/>
    </row>
    <row r="86" spans="1:25" s="74" customFormat="1" ht="30.6" customHeight="1" x14ac:dyDescent="0.25">
      <c r="A86" s="4" t="s">
        <v>453</v>
      </c>
      <c r="B86" s="71" t="s">
        <v>454</v>
      </c>
      <c r="C86" s="65" t="s">
        <v>26</v>
      </c>
      <c r="D86" s="5" t="s">
        <v>15</v>
      </c>
      <c r="E86" s="6" t="s">
        <v>34</v>
      </c>
      <c r="F86" s="7" t="s">
        <v>301</v>
      </c>
      <c r="G86" s="5" t="s">
        <v>449</v>
      </c>
      <c r="H86" s="5"/>
      <c r="I86" s="8" t="s">
        <v>455</v>
      </c>
      <c r="J86" s="7" t="s">
        <v>456</v>
      </c>
      <c r="K86" s="7">
        <v>75</v>
      </c>
      <c r="L86" s="7">
        <v>19</v>
      </c>
      <c r="M86" s="8" t="s">
        <v>17</v>
      </c>
      <c r="N86" s="14" t="s">
        <v>457</v>
      </c>
      <c r="O86" s="10" t="s">
        <v>458</v>
      </c>
      <c r="P86" s="71" t="s">
        <v>721</v>
      </c>
      <c r="Q86" s="24"/>
      <c r="R86" s="110" t="s">
        <v>739</v>
      </c>
      <c r="S86" s="115"/>
      <c r="T86" s="2"/>
      <c r="U86" s="73"/>
      <c r="V86" s="1"/>
      <c r="W86" s="1"/>
      <c r="X86" s="1"/>
      <c r="Y86" s="3"/>
    </row>
    <row r="87" spans="1:25" s="74" customFormat="1" ht="63.75" x14ac:dyDescent="0.25">
      <c r="A87" s="4" t="s">
        <v>459</v>
      </c>
      <c r="B87" s="71" t="s">
        <v>460</v>
      </c>
      <c r="C87" s="65" t="s">
        <v>26</v>
      </c>
      <c r="D87" s="5" t="s">
        <v>15</v>
      </c>
      <c r="E87" s="6" t="s">
        <v>34</v>
      </c>
      <c r="F87" s="7" t="s">
        <v>301</v>
      </c>
      <c r="G87" s="5" t="s">
        <v>449</v>
      </c>
      <c r="H87" s="5"/>
      <c r="I87" s="8" t="s">
        <v>461</v>
      </c>
      <c r="J87" s="7" t="s">
        <v>462</v>
      </c>
      <c r="K87" s="14" t="s">
        <v>463</v>
      </c>
      <c r="L87" s="7">
        <v>5</v>
      </c>
      <c r="M87" s="8" t="s">
        <v>18</v>
      </c>
      <c r="N87" s="14" t="s">
        <v>464</v>
      </c>
      <c r="O87" s="10" t="s">
        <v>465</v>
      </c>
      <c r="P87" s="71" t="s">
        <v>721</v>
      </c>
      <c r="Q87" s="24"/>
      <c r="R87" s="110" t="s">
        <v>739</v>
      </c>
      <c r="S87" s="115"/>
      <c r="T87" s="2"/>
      <c r="U87" s="73"/>
      <c r="V87" s="1"/>
      <c r="W87" s="1"/>
      <c r="X87" s="1"/>
      <c r="Y87" s="3"/>
    </row>
    <row r="88" spans="1:25" s="74" customFormat="1" ht="86.25" customHeight="1" x14ac:dyDescent="0.25">
      <c r="A88" s="4" t="s">
        <v>466</v>
      </c>
      <c r="B88" s="71" t="s">
        <v>467</v>
      </c>
      <c r="C88" s="65" t="s">
        <v>26</v>
      </c>
      <c r="D88" s="5" t="s">
        <v>15</v>
      </c>
      <c r="E88" s="6" t="s">
        <v>34</v>
      </c>
      <c r="F88" s="7" t="s">
        <v>301</v>
      </c>
      <c r="G88" s="5" t="s">
        <v>449</v>
      </c>
      <c r="H88" s="5"/>
      <c r="I88" s="8" t="s">
        <v>16</v>
      </c>
      <c r="J88" s="7" t="s">
        <v>468</v>
      </c>
      <c r="K88" s="12" t="s">
        <v>469</v>
      </c>
      <c r="L88" s="7">
        <v>21</v>
      </c>
      <c r="M88" s="8" t="s">
        <v>17</v>
      </c>
      <c r="N88" s="14" t="s">
        <v>451</v>
      </c>
      <c r="O88" s="10" t="s">
        <v>470</v>
      </c>
      <c r="P88" s="71" t="s">
        <v>721</v>
      </c>
      <c r="Q88" s="24"/>
      <c r="R88" s="110" t="s">
        <v>739</v>
      </c>
      <c r="S88" s="115"/>
      <c r="T88" s="2"/>
      <c r="U88" s="73"/>
      <c r="V88" s="1"/>
      <c r="W88" s="1"/>
      <c r="X88" s="1"/>
      <c r="Y88" s="3"/>
    </row>
    <row r="89" spans="1:25" s="74" customFormat="1" ht="76.5" customHeight="1" x14ac:dyDescent="0.25">
      <c r="A89" s="4" t="s">
        <v>471</v>
      </c>
      <c r="B89" s="71" t="s">
        <v>472</v>
      </c>
      <c r="C89" s="65" t="s">
        <v>26</v>
      </c>
      <c r="D89" s="5" t="s">
        <v>15</v>
      </c>
      <c r="E89" s="6" t="s">
        <v>34</v>
      </c>
      <c r="F89" s="7" t="s">
        <v>301</v>
      </c>
      <c r="G89" s="5" t="s">
        <v>449</v>
      </c>
      <c r="H89" s="5"/>
      <c r="I89" s="8" t="s">
        <v>16</v>
      </c>
      <c r="J89" s="7" t="s">
        <v>27</v>
      </c>
      <c r="K89" s="7" t="s">
        <v>473</v>
      </c>
      <c r="L89" s="7">
        <v>21</v>
      </c>
      <c r="M89" s="8" t="s">
        <v>17</v>
      </c>
      <c r="N89" s="14" t="s">
        <v>451</v>
      </c>
      <c r="O89" s="10" t="s">
        <v>470</v>
      </c>
      <c r="P89" s="71" t="s">
        <v>721</v>
      </c>
      <c r="Q89" s="24"/>
      <c r="R89" s="110" t="s">
        <v>739</v>
      </c>
      <c r="S89" s="115"/>
      <c r="T89" s="2"/>
      <c r="U89" s="73"/>
      <c r="V89" s="1"/>
      <c r="W89" s="1"/>
      <c r="X89" s="1"/>
      <c r="Y89" s="3"/>
    </row>
    <row r="90" spans="1:25" s="74" customFormat="1" ht="66.75" customHeight="1" x14ac:dyDescent="0.25">
      <c r="A90" s="4" t="s">
        <v>474</v>
      </c>
      <c r="B90" s="71" t="s">
        <v>475</v>
      </c>
      <c r="C90" s="65" t="s">
        <v>26</v>
      </c>
      <c r="D90" s="5" t="s">
        <v>15</v>
      </c>
      <c r="E90" s="6" t="s">
        <v>34</v>
      </c>
      <c r="F90" s="7" t="s">
        <v>301</v>
      </c>
      <c r="G90" s="5" t="s">
        <v>449</v>
      </c>
      <c r="H90" s="5"/>
      <c r="I90" s="8" t="s">
        <v>16</v>
      </c>
      <c r="J90" s="7" t="s">
        <v>476</v>
      </c>
      <c r="K90" s="7" t="s">
        <v>477</v>
      </c>
      <c r="L90" s="7">
        <v>21</v>
      </c>
      <c r="M90" s="8" t="s">
        <v>17</v>
      </c>
      <c r="N90" s="14" t="s">
        <v>451</v>
      </c>
      <c r="O90" s="10" t="s">
        <v>478</v>
      </c>
      <c r="P90" s="71" t="s">
        <v>721</v>
      </c>
      <c r="Q90" s="24"/>
      <c r="R90" s="110" t="s">
        <v>720</v>
      </c>
      <c r="S90" s="115"/>
      <c r="T90" s="2"/>
      <c r="U90" s="73"/>
      <c r="V90" s="1"/>
      <c r="W90" s="1"/>
      <c r="X90" s="1"/>
      <c r="Y90" s="3"/>
    </row>
    <row r="91" spans="1:25" s="74" customFormat="1" ht="60" customHeight="1" x14ac:dyDescent="0.25">
      <c r="A91" s="4" t="s">
        <v>479</v>
      </c>
      <c r="B91" s="71" t="s">
        <v>480</v>
      </c>
      <c r="C91" s="65" t="s">
        <v>26</v>
      </c>
      <c r="D91" s="5" t="s">
        <v>15</v>
      </c>
      <c r="E91" s="6" t="s">
        <v>34</v>
      </c>
      <c r="F91" s="7" t="s">
        <v>301</v>
      </c>
      <c r="G91" s="5" t="s">
        <v>449</v>
      </c>
      <c r="H91" s="5"/>
      <c r="I91" s="8" t="s">
        <v>16</v>
      </c>
      <c r="J91" s="7" t="s">
        <v>481</v>
      </c>
      <c r="K91" s="7" t="s">
        <v>482</v>
      </c>
      <c r="L91" s="7">
        <v>21</v>
      </c>
      <c r="M91" s="8" t="s">
        <v>17</v>
      </c>
      <c r="N91" s="14" t="s">
        <v>451</v>
      </c>
      <c r="O91" s="10" t="s">
        <v>483</v>
      </c>
      <c r="P91" s="71" t="s">
        <v>721</v>
      </c>
      <c r="Q91" s="24"/>
      <c r="R91" s="110" t="s">
        <v>739</v>
      </c>
      <c r="S91" s="115"/>
      <c r="T91" s="2"/>
      <c r="U91" s="73"/>
      <c r="V91" s="1"/>
      <c r="W91" s="1"/>
      <c r="X91" s="1"/>
      <c r="Y91" s="3"/>
    </row>
    <row r="92" spans="1:25" s="74" customFormat="1" ht="25.5" x14ac:dyDescent="0.25">
      <c r="A92" s="4" t="s">
        <v>484</v>
      </c>
      <c r="B92" s="71" t="s">
        <v>485</v>
      </c>
      <c r="C92" s="65" t="s">
        <v>26</v>
      </c>
      <c r="D92" s="5" t="s">
        <v>15</v>
      </c>
      <c r="E92" s="6" t="s">
        <v>34</v>
      </c>
      <c r="F92" s="7" t="s">
        <v>301</v>
      </c>
      <c r="G92" s="5" t="s">
        <v>449</v>
      </c>
      <c r="H92" s="5"/>
      <c r="I92" s="8" t="s">
        <v>16</v>
      </c>
      <c r="J92" s="7" t="s">
        <v>486</v>
      </c>
      <c r="K92" s="7" t="s">
        <v>487</v>
      </c>
      <c r="L92" s="7">
        <v>21</v>
      </c>
      <c r="M92" s="8" t="s">
        <v>17</v>
      </c>
      <c r="N92" s="7" t="s">
        <v>451</v>
      </c>
      <c r="O92" s="10" t="s">
        <v>483</v>
      </c>
      <c r="P92" s="71" t="s">
        <v>721</v>
      </c>
      <c r="Q92" s="24"/>
      <c r="R92" s="4" t="s">
        <v>739</v>
      </c>
      <c r="S92" s="115"/>
      <c r="T92" s="2"/>
      <c r="U92" s="73"/>
      <c r="V92" s="1"/>
      <c r="W92" s="1"/>
      <c r="X92" s="1"/>
      <c r="Y92" s="3"/>
    </row>
    <row r="93" spans="1:25" s="74" customFormat="1" ht="25.5" x14ac:dyDescent="0.25">
      <c r="A93" s="4" t="s">
        <v>488</v>
      </c>
      <c r="B93" s="71" t="s">
        <v>489</v>
      </c>
      <c r="C93" s="65" t="s">
        <v>26</v>
      </c>
      <c r="D93" s="5" t="s">
        <v>15</v>
      </c>
      <c r="E93" s="6" t="s">
        <v>34</v>
      </c>
      <c r="F93" s="7" t="s">
        <v>301</v>
      </c>
      <c r="G93" s="5" t="s">
        <v>490</v>
      </c>
      <c r="H93" s="5"/>
      <c r="I93" s="8" t="s">
        <v>19</v>
      </c>
      <c r="J93" s="7" t="s">
        <v>491</v>
      </c>
      <c r="K93" s="7" t="s">
        <v>31</v>
      </c>
      <c r="L93" s="7">
        <v>15</v>
      </c>
      <c r="M93" s="8" t="s">
        <v>17</v>
      </c>
      <c r="N93" s="7" t="s">
        <v>492</v>
      </c>
      <c r="O93" s="10" t="s">
        <v>493</v>
      </c>
      <c r="P93" s="71" t="s">
        <v>670</v>
      </c>
      <c r="Q93" s="24"/>
      <c r="R93" s="24"/>
      <c r="S93" s="115"/>
      <c r="T93" s="2"/>
      <c r="U93" s="73"/>
      <c r="V93" s="1"/>
      <c r="W93" s="1"/>
      <c r="X93" s="1"/>
      <c r="Y93" s="3"/>
    </row>
    <row r="94" spans="1:25" s="74" customFormat="1" ht="40.5" customHeight="1" x14ac:dyDescent="0.25">
      <c r="A94" s="4" t="s">
        <v>494</v>
      </c>
      <c r="B94" s="71" t="s">
        <v>495</v>
      </c>
      <c r="C94" s="65" t="s">
        <v>26</v>
      </c>
      <c r="D94" s="5" t="s">
        <v>15</v>
      </c>
      <c r="E94" s="6" t="s">
        <v>34</v>
      </c>
      <c r="F94" s="7" t="s">
        <v>301</v>
      </c>
      <c r="G94" s="5" t="s">
        <v>490</v>
      </c>
      <c r="H94" s="5"/>
      <c r="I94" s="9" t="s">
        <v>16</v>
      </c>
      <c r="J94" s="7" t="s">
        <v>496</v>
      </c>
      <c r="K94" s="7" t="s">
        <v>497</v>
      </c>
      <c r="L94" s="7">
        <v>15</v>
      </c>
      <c r="M94" s="8" t="s">
        <v>17</v>
      </c>
      <c r="N94" s="7" t="s">
        <v>492</v>
      </c>
      <c r="O94" s="10" t="s">
        <v>446</v>
      </c>
      <c r="P94" s="71" t="s">
        <v>675</v>
      </c>
      <c r="Q94" s="24"/>
      <c r="R94" s="24"/>
      <c r="S94" s="115"/>
      <c r="T94" s="2"/>
      <c r="U94" s="73"/>
      <c r="V94" s="1"/>
      <c r="W94" s="1"/>
      <c r="X94" s="1"/>
      <c r="Y94" s="3"/>
    </row>
    <row r="95" spans="1:25" s="74" customFormat="1" x14ac:dyDescent="0.25">
      <c r="A95" s="4" t="s">
        <v>498</v>
      </c>
      <c r="B95" s="71" t="s">
        <v>499</v>
      </c>
      <c r="C95" s="65" t="s">
        <v>26</v>
      </c>
      <c r="D95" s="5" t="s">
        <v>15</v>
      </c>
      <c r="E95" s="6" t="s">
        <v>34</v>
      </c>
      <c r="F95" s="7" t="s">
        <v>301</v>
      </c>
      <c r="G95" s="5" t="s">
        <v>500</v>
      </c>
      <c r="H95" s="5"/>
      <c r="I95" s="8" t="s">
        <v>16</v>
      </c>
      <c r="J95" s="7" t="s">
        <v>501</v>
      </c>
      <c r="K95" s="7" t="s">
        <v>502</v>
      </c>
      <c r="L95" s="7">
        <v>15</v>
      </c>
      <c r="M95" s="8" t="s">
        <v>17</v>
      </c>
      <c r="N95" s="7" t="s">
        <v>503</v>
      </c>
      <c r="O95" s="10" t="s">
        <v>504</v>
      </c>
      <c r="P95" s="71" t="s">
        <v>670</v>
      </c>
      <c r="Q95" s="24"/>
      <c r="R95" s="24"/>
      <c r="S95" s="115"/>
      <c r="T95" s="2"/>
      <c r="U95" s="73"/>
      <c r="V95" s="1"/>
      <c r="W95" s="1"/>
      <c r="X95" s="1"/>
      <c r="Y95" s="3"/>
    </row>
    <row r="96" spans="1:25" s="74" customFormat="1" x14ac:dyDescent="0.25">
      <c r="A96" s="4" t="s">
        <v>505</v>
      </c>
      <c r="B96" s="71" t="s">
        <v>506</v>
      </c>
      <c r="C96" s="65" t="s">
        <v>26</v>
      </c>
      <c r="D96" s="5" t="s">
        <v>15</v>
      </c>
      <c r="E96" s="6" t="s">
        <v>34</v>
      </c>
      <c r="F96" s="7" t="s">
        <v>301</v>
      </c>
      <c r="G96" s="5" t="s">
        <v>507</v>
      </c>
      <c r="H96" s="5"/>
      <c r="I96" s="8" t="s">
        <v>19</v>
      </c>
      <c r="J96" s="7" t="s">
        <v>508</v>
      </c>
      <c r="K96" s="7"/>
      <c r="L96" s="7">
        <v>15</v>
      </c>
      <c r="M96" s="8" t="s">
        <v>17</v>
      </c>
      <c r="N96" s="7" t="s">
        <v>503</v>
      </c>
      <c r="O96" s="10" t="s">
        <v>509</v>
      </c>
      <c r="P96" s="71" t="s">
        <v>670</v>
      </c>
      <c r="Q96" s="24"/>
      <c r="R96" s="24"/>
      <c r="S96" s="115"/>
      <c r="T96" s="2"/>
      <c r="U96" s="73"/>
      <c r="V96" s="1"/>
      <c r="W96" s="1"/>
      <c r="X96" s="1"/>
      <c r="Y96" s="3"/>
    </row>
    <row r="97" spans="1:25" s="74" customFormat="1" ht="62.25" customHeight="1" x14ac:dyDescent="0.25">
      <c r="A97" s="4" t="s">
        <v>510</v>
      </c>
      <c r="B97" s="71" t="s">
        <v>511</v>
      </c>
      <c r="C97" s="65" t="s">
        <v>26</v>
      </c>
      <c r="D97" s="5" t="s">
        <v>15</v>
      </c>
      <c r="E97" s="6" t="s">
        <v>34</v>
      </c>
      <c r="F97" s="7" t="s">
        <v>512</v>
      </c>
      <c r="G97" s="5" t="s">
        <v>513</v>
      </c>
      <c r="H97" s="5"/>
      <c r="I97" s="8" t="s">
        <v>514</v>
      </c>
      <c r="J97" s="7" t="s">
        <v>515</v>
      </c>
      <c r="K97" s="14" t="s">
        <v>516</v>
      </c>
      <c r="L97" s="7">
        <v>76</v>
      </c>
      <c r="M97" s="8" t="s">
        <v>17</v>
      </c>
      <c r="N97" s="7" t="s">
        <v>517</v>
      </c>
      <c r="O97" s="10" t="s">
        <v>470</v>
      </c>
      <c r="P97" s="71" t="s">
        <v>670</v>
      </c>
      <c r="Q97" s="24"/>
      <c r="R97" s="24"/>
      <c r="S97" s="115"/>
      <c r="T97" s="2"/>
      <c r="U97" s="73"/>
      <c r="V97" s="1"/>
      <c r="W97" s="1"/>
      <c r="X97" s="1"/>
      <c r="Y97" s="3"/>
    </row>
    <row r="98" spans="1:25" s="74" customFormat="1" ht="25.5" x14ac:dyDescent="0.25">
      <c r="A98" s="4" t="s">
        <v>518</v>
      </c>
      <c r="B98" s="71" t="s">
        <v>519</v>
      </c>
      <c r="C98" s="65" t="s">
        <v>26</v>
      </c>
      <c r="D98" s="5" t="s">
        <v>15</v>
      </c>
      <c r="E98" s="6" t="s">
        <v>34</v>
      </c>
      <c r="F98" s="7" t="s">
        <v>512</v>
      </c>
      <c r="G98" s="5" t="s">
        <v>513</v>
      </c>
      <c r="H98" s="5"/>
      <c r="I98" s="8" t="s">
        <v>520</v>
      </c>
      <c r="J98" s="7" t="s">
        <v>521</v>
      </c>
      <c r="K98" s="12" t="s">
        <v>522</v>
      </c>
      <c r="L98" s="7">
        <v>76</v>
      </c>
      <c r="M98" s="8" t="s">
        <v>17</v>
      </c>
      <c r="N98" s="7" t="s">
        <v>517</v>
      </c>
      <c r="O98" s="10" t="s">
        <v>523</v>
      </c>
      <c r="P98" s="71" t="s">
        <v>675</v>
      </c>
      <c r="Q98" s="24"/>
      <c r="R98" s="24"/>
      <c r="S98" s="115"/>
      <c r="T98" s="2"/>
      <c r="U98" s="73"/>
      <c r="V98" s="1"/>
      <c r="W98" s="1"/>
      <c r="X98" s="1"/>
      <c r="Y98" s="3"/>
    </row>
    <row r="99" spans="1:25" s="74" customFormat="1" ht="51.75" customHeight="1" x14ac:dyDescent="0.25">
      <c r="A99" s="4" t="s">
        <v>524</v>
      </c>
      <c r="B99" s="71" t="s">
        <v>525</v>
      </c>
      <c r="C99" s="65" t="s">
        <v>26</v>
      </c>
      <c r="D99" s="5" t="s">
        <v>15</v>
      </c>
      <c r="E99" s="6" t="s">
        <v>34</v>
      </c>
      <c r="F99" s="7" t="s">
        <v>512</v>
      </c>
      <c r="G99" s="5" t="s">
        <v>513</v>
      </c>
      <c r="H99" s="5"/>
      <c r="I99" s="8" t="s">
        <v>526</v>
      </c>
      <c r="J99" s="7" t="s">
        <v>527</v>
      </c>
      <c r="K99" s="12" t="s">
        <v>528</v>
      </c>
      <c r="L99" s="7">
        <v>76</v>
      </c>
      <c r="M99" s="8" t="s">
        <v>17</v>
      </c>
      <c r="N99" s="14" t="s">
        <v>517</v>
      </c>
      <c r="O99" s="13" t="s">
        <v>529</v>
      </c>
      <c r="P99" s="71" t="s">
        <v>675</v>
      </c>
      <c r="Q99" s="24"/>
      <c r="R99" s="24"/>
      <c r="S99" s="115"/>
      <c r="T99" s="2"/>
      <c r="U99" s="73"/>
      <c r="V99" s="1"/>
      <c r="W99" s="1"/>
      <c r="X99" s="1"/>
      <c r="Y99" s="3"/>
    </row>
    <row r="100" spans="1:25" s="74" customFormat="1" ht="51" x14ac:dyDescent="0.25">
      <c r="A100" s="4" t="s">
        <v>530</v>
      </c>
      <c r="B100" s="71" t="s">
        <v>531</v>
      </c>
      <c r="C100" s="65" t="s">
        <v>26</v>
      </c>
      <c r="D100" s="5" t="s">
        <v>15</v>
      </c>
      <c r="E100" s="6" t="s">
        <v>34</v>
      </c>
      <c r="F100" s="7" t="s">
        <v>512</v>
      </c>
      <c r="G100" s="5" t="s">
        <v>532</v>
      </c>
      <c r="H100" s="5"/>
      <c r="I100" s="8" t="s">
        <v>533</v>
      </c>
      <c r="J100" s="7" t="s">
        <v>28</v>
      </c>
      <c r="K100" s="7" t="s">
        <v>534</v>
      </c>
      <c r="L100" s="7">
        <v>4475</v>
      </c>
      <c r="M100" s="8" t="s">
        <v>17</v>
      </c>
      <c r="N100" s="7" t="s">
        <v>25</v>
      </c>
      <c r="O100" s="10" t="s">
        <v>535</v>
      </c>
      <c r="P100" s="71" t="s">
        <v>670</v>
      </c>
      <c r="Q100" s="24"/>
      <c r="R100" s="24"/>
      <c r="S100" s="115"/>
      <c r="T100" s="2"/>
      <c r="U100" s="73"/>
      <c r="V100" s="1"/>
      <c r="W100" s="1"/>
      <c r="X100" s="1"/>
      <c r="Y100" s="3"/>
    </row>
    <row r="101" spans="1:25" customFormat="1" x14ac:dyDescent="0.25">
      <c r="O101" s="11"/>
      <c r="Q101" s="23"/>
      <c r="R101" s="23"/>
    </row>
    <row r="102" spans="1:25" customFormat="1" x14ac:dyDescent="0.25">
      <c r="E102">
        <f>COUNTIF(E2:E100,"Open")</f>
        <v>25</v>
      </c>
      <c r="O102" s="11"/>
      <c r="Q102" s="23"/>
      <c r="R102" s="23"/>
    </row>
    <row r="103" spans="1:25" customFormat="1" x14ac:dyDescent="0.25">
      <c r="O103" s="11"/>
      <c r="Q103" s="23"/>
      <c r="R103" s="23"/>
    </row>
    <row r="104" spans="1:25" customFormat="1" x14ac:dyDescent="0.25">
      <c r="O104" s="11"/>
      <c r="Q104" s="23"/>
      <c r="R104" s="23"/>
    </row>
    <row r="105" spans="1:25" ht="30.75" customHeight="1" x14ac:dyDescent="0.25">
      <c r="A105" s="70"/>
      <c r="B105" s="70">
        <v>861</v>
      </c>
      <c r="C105" s="70"/>
      <c r="D105" s="70"/>
      <c r="E105" s="70"/>
      <c r="F105" s="70" t="s">
        <v>35</v>
      </c>
      <c r="G105" s="70" t="s">
        <v>125</v>
      </c>
      <c r="H105" s="70"/>
      <c r="I105" s="70" t="s">
        <v>750</v>
      </c>
      <c r="J105" s="70" t="s">
        <v>723</v>
      </c>
      <c r="K105" s="70" t="s">
        <v>725</v>
      </c>
      <c r="L105" s="70">
        <v>855</v>
      </c>
      <c r="M105" s="70" t="s">
        <v>17</v>
      </c>
      <c r="N105" s="70" t="s">
        <v>724</v>
      </c>
      <c r="O105" s="126"/>
      <c r="P105" s="70" t="s">
        <v>633</v>
      </c>
      <c r="Q105" s="70"/>
      <c r="R105" s="70" t="s">
        <v>742</v>
      </c>
      <c r="S105" s="70"/>
    </row>
    <row r="106" spans="1:25" x14ac:dyDescent="0.25">
      <c r="A106" s="70"/>
      <c r="B106" s="70">
        <v>849</v>
      </c>
      <c r="C106" s="70"/>
      <c r="D106" s="70"/>
      <c r="E106" s="70"/>
      <c r="F106" s="70" t="s">
        <v>35</v>
      </c>
      <c r="G106" s="70" t="s">
        <v>70</v>
      </c>
      <c r="H106" s="70"/>
      <c r="I106" s="70"/>
      <c r="J106" s="70" t="s">
        <v>23</v>
      </c>
      <c r="K106" s="70"/>
      <c r="L106" s="70">
        <v>8</v>
      </c>
      <c r="M106" s="70"/>
      <c r="N106" s="70"/>
      <c r="O106" s="126"/>
      <c r="P106" s="70"/>
      <c r="Q106" s="70"/>
      <c r="R106" s="70" t="s">
        <v>726</v>
      </c>
      <c r="S106" s="70"/>
    </row>
    <row r="107" spans="1:25" x14ac:dyDescent="0.25">
      <c r="A107" s="70"/>
      <c r="B107" s="70">
        <v>850</v>
      </c>
      <c r="C107" s="70"/>
      <c r="D107" s="70"/>
      <c r="E107" s="70" t="s">
        <v>34</v>
      </c>
      <c r="F107" s="70" t="s">
        <v>35</v>
      </c>
      <c r="G107" s="70" t="s">
        <v>70</v>
      </c>
      <c r="H107" s="70"/>
      <c r="I107" s="70"/>
      <c r="J107" s="70" t="s">
        <v>22</v>
      </c>
      <c r="K107" s="70"/>
      <c r="L107" s="70">
        <v>6</v>
      </c>
      <c r="M107" s="70"/>
      <c r="N107" s="70"/>
      <c r="O107" s="126"/>
      <c r="P107" s="70"/>
      <c r="Q107" s="70"/>
      <c r="S107" s="127"/>
    </row>
    <row r="108" spans="1:25" x14ac:dyDescent="0.25">
      <c r="A108" s="70"/>
      <c r="B108" s="70">
        <v>851</v>
      </c>
      <c r="C108" s="70"/>
      <c r="D108" s="70"/>
      <c r="E108" s="70" t="s">
        <v>34</v>
      </c>
      <c r="F108" s="70" t="s">
        <v>35</v>
      </c>
      <c r="G108" s="70" t="s">
        <v>70</v>
      </c>
      <c r="H108" s="70"/>
      <c r="I108" s="70"/>
      <c r="J108" s="70" t="s">
        <v>727</v>
      </c>
      <c r="K108" s="70"/>
      <c r="L108" s="70">
        <v>19</v>
      </c>
      <c r="M108" s="70"/>
      <c r="N108" s="70"/>
      <c r="O108" s="126"/>
      <c r="P108" s="70"/>
      <c r="Q108" s="70"/>
      <c r="S108" s="127"/>
    </row>
    <row r="109" spans="1:25" x14ac:dyDescent="0.25">
      <c r="A109" s="70"/>
      <c r="B109" s="70">
        <v>852</v>
      </c>
      <c r="C109" s="70"/>
      <c r="D109" s="70"/>
      <c r="E109" s="70" t="s">
        <v>34</v>
      </c>
      <c r="F109" s="70" t="s">
        <v>35</v>
      </c>
      <c r="G109" s="70" t="s">
        <v>70</v>
      </c>
      <c r="H109" s="70"/>
      <c r="I109" s="70"/>
      <c r="J109" s="70" t="s">
        <v>24</v>
      </c>
      <c r="K109" s="70"/>
      <c r="L109" s="70">
        <v>7</v>
      </c>
      <c r="M109" s="70"/>
      <c r="N109" s="70"/>
      <c r="O109" s="126"/>
      <c r="P109" s="70"/>
      <c r="Q109" s="70"/>
      <c r="S109" s="127"/>
    </row>
    <row r="110" spans="1:25" x14ac:dyDescent="0.25">
      <c r="A110" s="70"/>
      <c r="B110" s="70">
        <v>854</v>
      </c>
      <c r="C110" s="70"/>
      <c r="D110" s="70"/>
      <c r="E110" s="70" t="s">
        <v>34</v>
      </c>
      <c r="F110" s="70" t="s">
        <v>35</v>
      </c>
      <c r="G110" s="70" t="s">
        <v>55</v>
      </c>
      <c r="H110" s="70"/>
      <c r="I110" s="70"/>
      <c r="J110" s="70" t="s">
        <v>749</v>
      </c>
      <c r="K110" s="70"/>
      <c r="L110" s="70"/>
      <c r="M110" s="70"/>
      <c r="N110" s="70"/>
      <c r="O110" s="126"/>
      <c r="P110" s="70"/>
      <c r="Q110" s="70"/>
      <c r="S110" s="127"/>
    </row>
    <row r="111" spans="1:25" s="63" customFormat="1" x14ac:dyDescent="0.25">
      <c r="A111" s="128"/>
      <c r="B111" s="128">
        <v>855</v>
      </c>
      <c r="C111" s="128"/>
      <c r="D111" s="128"/>
      <c r="E111" s="128" t="s">
        <v>546</v>
      </c>
      <c r="F111" s="128" t="s">
        <v>35</v>
      </c>
      <c r="G111" s="128" t="s">
        <v>55</v>
      </c>
      <c r="H111" s="128"/>
      <c r="I111" s="128"/>
      <c r="J111" s="128"/>
      <c r="K111" s="128"/>
      <c r="L111" s="128"/>
      <c r="M111" s="128"/>
      <c r="N111" s="128"/>
      <c r="O111" s="129"/>
      <c r="P111" s="128"/>
      <c r="Q111" s="128"/>
      <c r="R111" s="128"/>
      <c r="S111" s="130"/>
    </row>
    <row r="112" spans="1:25" s="63" customFormat="1" x14ac:dyDescent="0.25">
      <c r="A112" s="128"/>
      <c r="B112" s="128">
        <v>857</v>
      </c>
      <c r="C112" s="128"/>
      <c r="D112" s="128"/>
      <c r="E112" s="128" t="s">
        <v>546</v>
      </c>
      <c r="F112" s="128" t="s">
        <v>35</v>
      </c>
      <c r="G112" s="128" t="s">
        <v>62</v>
      </c>
      <c r="H112" s="128"/>
      <c r="I112" s="128" t="s">
        <v>746</v>
      </c>
      <c r="J112" s="128" t="s">
        <v>747</v>
      </c>
      <c r="K112" s="128" t="s">
        <v>94</v>
      </c>
      <c r="L112" s="128">
        <v>15851</v>
      </c>
      <c r="M112" s="128"/>
      <c r="N112" s="128"/>
      <c r="O112" s="129"/>
      <c r="P112" s="128" t="s">
        <v>633</v>
      </c>
      <c r="Q112" s="128"/>
      <c r="R112" s="130" t="s">
        <v>741</v>
      </c>
      <c r="S112" s="130"/>
    </row>
    <row r="113" spans="1:19" s="63" customFormat="1" x14ac:dyDescent="0.25">
      <c r="A113" s="128"/>
      <c r="B113" s="128">
        <v>858</v>
      </c>
      <c r="C113" s="128"/>
      <c r="D113" s="128"/>
      <c r="E113" s="128" t="s">
        <v>546</v>
      </c>
      <c r="F113" s="128" t="s">
        <v>35</v>
      </c>
      <c r="G113" s="128" t="s">
        <v>62</v>
      </c>
      <c r="H113" s="128"/>
      <c r="I113" s="128" t="s">
        <v>745</v>
      </c>
      <c r="J113" s="128" t="s">
        <v>748</v>
      </c>
      <c r="K113" s="128" t="s">
        <v>94</v>
      </c>
      <c r="L113" s="128">
        <v>15851</v>
      </c>
      <c r="M113" s="128"/>
      <c r="N113" s="128"/>
      <c r="O113" s="129"/>
      <c r="P113" s="128" t="s">
        <v>633</v>
      </c>
      <c r="Q113" s="128"/>
      <c r="R113" s="130" t="s">
        <v>741</v>
      </c>
      <c r="S113" s="130"/>
    </row>
    <row r="114" spans="1:19" s="63" customFormat="1" x14ac:dyDescent="0.25">
      <c r="A114" s="128"/>
      <c r="B114" s="128">
        <v>863</v>
      </c>
      <c r="C114" s="128"/>
      <c r="D114" s="128"/>
      <c r="E114" s="128" t="s">
        <v>546</v>
      </c>
      <c r="F114" s="128" t="s">
        <v>35</v>
      </c>
      <c r="G114" s="128" t="s">
        <v>729</v>
      </c>
      <c r="H114" s="128"/>
      <c r="I114" s="128"/>
      <c r="J114" s="128"/>
      <c r="K114" s="128"/>
      <c r="L114" s="128"/>
      <c r="M114" s="128"/>
      <c r="N114" s="128"/>
      <c r="O114" s="129"/>
      <c r="P114" s="128" t="s">
        <v>633</v>
      </c>
      <c r="Q114" s="128"/>
      <c r="R114" s="130" t="s">
        <v>740</v>
      </c>
      <c r="S114" s="130"/>
    </row>
    <row r="115" spans="1:19" s="63" customFormat="1" ht="70.5" customHeight="1" x14ac:dyDescent="0.25">
      <c r="A115" s="128"/>
      <c r="B115" s="128">
        <v>859</v>
      </c>
      <c r="C115" s="128"/>
      <c r="D115" s="128"/>
      <c r="E115" s="128" t="s">
        <v>546</v>
      </c>
      <c r="F115" s="128" t="s">
        <v>35</v>
      </c>
      <c r="G115" s="128" t="s">
        <v>730</v>
      </c>
      <c r="H115" s="128"/>
      <c r="I115" s="128"/>
      <c r="J115" s="128"/>
      <c r="K115" s="128"/>
      <c r="L115" s="128"/>
      <c r="M115" s="128"/>
      <c r="N115" s="128"/>
      <c r="O115" s="129"/>
      <c r="P115" s="128" t="s">
        <v>633</v>
      </c>
      <c r="Q115" s="128"/>
      <c r="R115" s="130" t="s">
        <v>743</v>
      </c>
      <c r="S115" s="130" t="s">
        <v>744</v>
      </c>
    </row>
    <row r="116" spans="1:19" s="63" customFormat="1" x14ac:dyDescent="0.25">
      <c r="A116" s="128"/>
      <c r="B116" s="128">
        <v>862</v>
      </c>
      <c r="C116" s="128"/>
      <c r="D116" s="128"/>
      <c r="E116" s="128" t="s">
        <v>546</v>
      </c>
      <c r="F116" s="128" t="s">
        <v>35</v>
      </c>
      <c r="G116" s="128" t="s">
        <v>730</v>
      </c>
      <c r="H116" s="128"/>
      <c r="I116" s="128"/>
      <c r="J116" s="128"/>
      <c r="K116" s="128"/>
      <c r="L116" s="128"/>
      <c r="M116" s="128"/>
      <c r="N116" s="128"/>
      <c r="O116" s="129"/>
      <c r="P116" s="128" t="s">
        <v>633</v>
      </c>
      <c r="Q116" s="128"/>
      <c r="R116" s="130" t="s">
        <v>740</v>
      </c>
      <c r="S116" s="130"/>
    </row>
    <row r="117" spans="1:19" x14ac:dyDescent="0.25">
      <c r="R117" s="68"/>
      <c r="S117" s="58"/>
    </row>
    <row r="118" spans="1:19" x14ac:dyDescent="0.25">
      <c r="R118" s="68"/>
      <c r="S118" s="58"/>
    </row>
    <row r="119" spans="1:19" x14ac:dyDescent="0.25">
      <c r="R119" s="68"/>
      <c r="S119" s="58"/>
    </row>
    <row r="120" spans="1:19" x14ac:dyDescent="0.25">
      <c r="R120" s="68"/>
      <c r="S120" s="58"/>
    </row>
    <row r="121" spans="1:19" x14ac:dyDescent="0.25">
      <c r="R121" s="68"/>
      <c r="S121" s="58"/>
    </row>
    <row r="122" spans="1:19" x14ac:dyDescent="0.25">
      <c r="R122" s="68"/>
      <c r="S122" s="58"/>
    </row>
    <row r="123" spans="1:19" x14ac:dyDescent="0.25">
      <c r="R123" s="68"/>
      <c r="S123" s="58"/>
    </row>
    <row r="124" spans="1:19" x14ac:dyDescent="0.25">
      <c r="R124" s="68"/>
      <c r="S124" s="58"/>
    </row>
    <row r="125" spans="1:19" x14ac:dyDescent="0.25">
      <c r="R125" s="68"/>
      <c r="S125" s="58"/>
    </row>
    <row r="126" spans="1:19" x14ac:dyDescent="0.25">
      <c r="R126" s="68"/>
      <c r="S126" s="58"/>
    </row>
    <row r="127" spans="1:19" x14ac:dyDescent="0.25">
      <c r="R127" s="68"/>
      <c r="S127" s="58"/>
    </row>
    <row r="128" spans="1:19" x14ac:dyDescent="0.25">
      <c r="R128" s="68"/>
      <c r="S128" s="58"/>
    </row>
    <row r="129" spans="18:19" x14ac:dyDescent="0.25">
      <c r="R129" s="68"/>
      <c r="S129" s="58"/>
    </row>
    <row r="130" spans="18:19" x14ac:dyDescent="0.25">
      <c r="R130" s="68"/>
      <c r="S130" s="58"/>
    </row>
    <row r="131" spans="18:19" x14ac:dyDescent="0.25">
      <c r="R131" s="68"/>
      <c r="S131" s="58"/>
    </row>
    <row r="132" spans="18:19" x14ac:dyDescent="0.25">
      <c r="R132" s="68"/>
      <c r="S132" s="58"/>
    </row>
    <row r="133" spans="18:19" x14ac:dyDescent="0.25">
      <c r="R133" s="68"/>
      <c r="S133" s="58"/>
    </row>
    <row r="134" spans="18:19" x14ac:dyDescent="0.25">
      <c r="R134" s="68"/>
      <c r="S134" s="58"/>
    </row>
    <row r="135" spans="18:19" x14ac:dyDescent="0.25">
      <c r="R135" s="68"/>
      <c r="S135" s="58"/>
    </row>
    <row r="136" spans="18:19" x14ac:dyDescent="0.25">
      <c r="R136" s="68"/>
      <c r="S136" s="58"/>
    </row>
    <row r="137" spans="18:19" x14ac:dyDescent="0.25">
      <c r="R137" s="68"/>
      <c r="S137" s="58"/>
    </row>
    <row r="138" spans="18:19" x14ac:dyDescent="0.25">
      <c r="R138" s="68"/>
      <c r="S138" s="58"/>
    </row>
    <row r="139" spans="18:19" x14ac:dyDescent="0.25">
      <c r="R139" s="68"/>
      <c r="S139" s="58"/>
    </row>
    <row r="140" spans="18:19" x14ac:dyDescent="0.25">
      <c r="R140" s="68"/>
      <c r="S140" s="58"/>
    </row>
    <row r="141" spans="18:19" x14ac:dyDescent="0.25">
      <c r="R141" s="68"/>
      <c r="S141" s="58"/>
    </row>
    <row r="142" spans="18:19" x14ac:dyDescent="0.25">
      <c r="R142" s="68"/>
      <c r="S142" s="58"/>
    </row>
    <row r="143" spans="18:19" x14ac:dyDescent="0.25">
      <c r="R143" s="68"/>
      <c r="S143" s="58"/>
    </row>
    <row r="144" spans="18:19" x14ac:dyDescent="0.25">
      <c r="R144" s="68"/>
      <c r="S144" s="58"/>
    </row>
    <row r="145" spans="18:19" x14ac:dyDescent="0.25">
      <c r="R145" s="68"/>
      <c r="S145" s="58"/>
    </row>
    <row r="146" spans="18:19" x14ac:dyDescent="0.25">
      <c r="R146" s="68"/>
      <c r="S146" s="58"/>
    </row>
    <row r="147" spans="18:19" x14ac:dyDescent="0.25">
      <c r="R147" s="68"/>
      <c r="S147" s="58"/>
    </row>
    <row r="148" spans="18:19" x14ac:dyDescent="0.25">
      <c r="R148" s="68"/>
      <c r="S148" s="58"/>
    </row>
    <row r="149" spans="18:19" x14ac:dyDescent="0.25">
      <c r="R149" s="68"/>
      <c r="S149" s="58"/>
    </row>
    <row r="150" spans="18:19" x14ac:dyDescent="0.25">
      <c r="R150" s="68"/>
      <c r="S150" s="58"/>
    </row>
    <row r="151" spans="18:19" x14ac:dyDescent="0.25">
      <c r="R151" s="68"/>
      <c r="S151" s="58"/>
    </row>
    <row r="152" spans="18:19" x14ac:dyDescent="0.25">
      <c r="R152" s="68"/>
      <c r="S152" s="58"/>
    </row>
    <row r="153" spans="18:19" x14ac:dyDescent="0.25">
      <c r="R153" s="68"/>
      <c r="S153" s="58"/>
    </row>
    <row r="154" spans="18:19" x14ac:dyDescent="0.25">
      <c r="R154" s="68"/>
      <c r="S154" s="58"/>
    </row>
    <row r="155" spans="18:19" x14ac:dyDescent="0.25">
      <c r="R155" s="68"/>
      <c r="S155" s="58"/>
    </row>
    <row r="156" spans="18:19" x14ac:dyDescent="0.25">
      <c r="R156" s="68"/>
      <c r="S156" s="58"/>
    </row>
    <row r="157" spans="18:19" x14ac:dyDescent="0.25">
      <c r="R157" s="68"/>
      <c r="S157" s="58"/>
    </row>
    <row r="158" spans="18:19" x14ac:dyDescent="0.25">
      <c r="R158" s="68"/>
      <c r="S158" s="58"/>
    </row>
    <row r="159" spans="18:19" x14ac:dyDescent="0.25">
      <c r="R159" s="68"/>
      <c r="S159" s="58"/>
    </row>
    <row r="160" spans="18:19" x14ac:dyDescent="0.25">
      <c r="R160" s="68"/>
      <c r="S160" s="58"/>
    </row>
    <row r="161" spans="18:19" x14ac:dyDescent="0.25">
      <c r="R161" s="68"/>
      <c r="S161" s="58"/>
    </row>
    <row r="162" spans="18:19" x14ac:dyDescent="0.25">
      <c r="R162" s="68"/>
      <c r="S162" s="58"/>
    </row>
    <row r="163" spans="18:19" x14ac:dyDescent="0.25">
      <c r="R163" s="68"/>
      <c r="S163" s="58"/>
    </row>
    <row r="164" spans="18:19" x14ac:dyDescent="0.25">
      <c r="R164" s="68"/>
      <c r="S164" s="58"/>
    </row>
    <row r="165" spans="18:19" x14ac:dyDescent="0.25">
      <c r="R165" s="68"/>
      <c r="S165" s="58"/>
    </row>
    <row r="166" spans="18:19" x14ac:dyDescent="0.25">
      <c r="R166" s="68"/>
      <c r="S166" s="58"/>
    </row>
    <row r="167" spans="18:19" x14ac:dyDescent="0.25">
      <c r="R167" s="68"/>
      <c r="S167" s="58"/>
    </row>
    <row r="168" spans="18:19" x14ac:dyDescent="0.25">
      <c r="R168" s="68"/>
      <c r="S168" s="58"/>
    </row>
    <row r="169" spans="18:19" x14ac:dyDescent="0.25">
      <c r="R169" s="68"/>
      <c r="S169" s="58"/>
    </row>
    <row r="170" spans="18:19" x14ac:dyDescent="0.25">
      <c r="R170" s="68"/>
      <c r="S170" s="58"/>
    </row>
    <row r="171" spans="18:19" x14ac:dyDescent="0.25">
      <c r="R171" s="68"/>
      <c r="S171" s="58"/>
    </row>
    <row r="172" spans="18:19" x14ac:dyDescent="0.25">
      <c r="R172" s="68"/>
      <c r="S172" s="58"/>
    </row>
    <row r="173" spans="18:19" x14ac:dyDescent="0.25">
      <c r="R173" s="68"/>
      <c r="S173" s="58"/>
    </row>
    <row r="174" spans="18:19" x14ac:dyDescent="0.25">
      <c r="R174" s="68"/>
      <c r="S174" s="58"/>
    </row>
    <row r="175" spans="18:19" x14ac:dyDescent="0.25">
      <c r="R175" s="68"/>
      <c r="S175" s="58"/>
    </row>
    <row r="176" spans="18:19" x14ac:dyDescent="0.25">
      <c r="R176" s="68"/>
      <c r="S176" s="58"/>
    </row>
    <row r="177" spans="18:19" x14ac:dyDescent="0.25">
      <c r="R177" s="68"/>
      <c r="S177" s="58"/>
    </row>
    <row r="178" spans="18:19" x14ac:dyDescent="0.25">
      <c r="R178" s="68"/>
      <c r="S178" s="58"/>
    </row>
    <row r="179" spans="18:19" x14ac:dyDescent="0.25">
      <c r="R179" s="68"/>
      <c r="S179" s="58"/>
    </row>
    <row r="180" spans="18:19" x14ac:dyDescent="0.25">
      <c r="R180" s="68"/>
      <c r="S180" s="58"/>
    </row>
    <row r="181" spans="18:19" x14ac:dyDescent="0.25">
      <c r="R181" s="68"/>
      <c r="S181" s="58"/>
    </row>
    <row r="182" spans="18:19" x14ac:dyDescent="0.25">
      <c r="R182" s="68"/>
      <c r="S182" s="58"/>
    </row>
    <row r="183" spans="18:19" x14ac:dyDescent="0.25">
      <c r="R183" s="68"/>
      <c r="S183" s="58"/>
    </row>
    <row r="184" spans="18:19" x14ac:dyDescent="0.25">
      <c r="R184" s="68"/>
      <c r="S184" s="58"/>
    </row>
    <row r="185" spans="18:19" x14ac:dyDescent="0.25">
      <c r="R185" s="68"/>
      <c r="S185" s="58"/>
    </row>
    <row r="186" spans="18:19" x14ac:dyDescent="0.25">
      <c r="R186" s="68"/>
      <c r="S186" s="58"/>
    </row>
    <row r="187" spans="18:19" x14ac:dyDescent="0.25">
      <c r="R187" s="68"/>
      <c r="S187" s="58"/>
    </row>
    <row r="188" spans="18:19" x14ac:dyDescent="0.25">
      <c r="R188" s="68"/>
      <c r="S188" s="58"/>
    </row>
    <row r="189" spans="18:19" x14ac:dyDescent="0.25">
      <c r="R189" s="68"/>
      <c r="S189" s="58"/>
    </row>
    <row r="190" spans="18:19" x14ac:dyDescent="0.25">
      <c r="R190" s="68"/>
      <c r="S190" s="58"/>
    </row>
    <row r="191" spans="18:19" x14ac:dyDescent="0.25">
      <c r="R191" s="68"/>
      <c r="S191" s="58"/>
    </row>
    <row r="192" spans="18:19" x14ac:dyDescent="0.25">
      <c r="R192" s="68"/>
      <c r="S192" s="58"/>
    </row>
    <row r="193" spans="18:19" x14ac:dyDescent="0.25">
      <c r="R193" s="68"/>
      <c r="S193" s="58"/>
    </row>
    <row r="194" spans="18:19" x14ac:dyDescent="0.25">
      <c r="R194" s="68"/>
      <c r="S194" s="58"/>
    </row>
    <row r="195" spans="18:19" x14ac:dyDescent="0.25">
      <c r="R195" s="68"/>
      <c r="S195" s="58"/>
    </row>
    <row r="196" spans="18:19" x14ac:dyDescent="0.25">
      <c r="R196" s="68"/>
      <c r="S196" s="58"/>
    </row>
    <row r="197" spans="18:19" x14ac:dyDescent="0.25">
      <c r="R197" s="68"/>
      <c r="S197" s="58"/>
    </row>
    <row r="198" spans="18:19" x14ac:dyDescent="0.25">
      <c r="R198" s="68"/>
      <c r="S198" s="58"/>
    </row>
    <row r="199" spans="18:19" x14ac:dyDescent="0.25">
      <c r="R199" s="68"/>
      <c r="S199" s="58"/>
    </row>
    <row r="200" spans="18:19" x14ac:dyDescent="0.25">
      <c r="R200" s="68"/>
      <c r="S200" s="58"/>
    </row>
    <row r="201" spans="18:19" x14ac:dyDescent="0.25">
      <c r="R201" s="68"/>
      <c r="S201" s="58"/>
    </row>
    <row r="202" spans="18:19" x14ac:dyDescent="0.25">
      <c r="R202" s="68"/>
      <c r="S202" s="58"/>
    </row>
    <row r="203" spans="18:19" x14ac:dyDescent="0.25">
      <c r="R203" s="68"/>
      <c r="S203" s="58"/>
    </row>
    <row r="204" spans="18:19" x14ac:dyDescent="0.25">
      <c r="R204" s="68"/>
      <c r="S204" s="58"/>
    </row>
    <row r="205" spans="18:19" x14ac:dyDescent="0.25">
      <c r="R205" s="68"/>
      <c r="S205" s="58"/>
    </row>
    <row r="206" spans="18:19" x14ac:dyDescent="0.25">
      <c r="R206" s="68"/>
      <c r="S206" s="58"/>
    </row>
    <row r="207" spans="18:19" x14ac:dyDescent="0.25">
      <c r="R207" s="68"/>
      <c r="S207" s="58"/>
    </row>
    <row r="208" spans="18:19" x14ac:dyDescent="0.25">
      <c r="R208" s="68"/>
      <c r="S208" s="58"/>
    </row>
    <row r="209" spans="18:19" x14ac:dyDescent="0.25">
      <c r="R209" s="68"/>
      <c r="S209" s="58"/>
    </row>
    <row r="210" spans="18:19" x14ac:dyDescent="0.25">
      <c r="R210" s="68"/>
      <c r="S210" s="58"/>
    </row>
    <row r="211" spans="18:19" x14ac:dyDescent="0.25">
      <c r="R211" s="68"/>
      <c r="S211" s="58"/>
    </row>
    <row r="212" spans="18:19" x14ac:dyDescent="0.25">
      <c r="R212" s="68"/>
      <c r="S212" s="58"/>
    </row>
    <row r="213" spans="18:19" x14ac:dyDescent="0.25">
      <c r="R213" s="68"/>
      <c r="S213" s="58"/>
    </row>
    <row r="214" spans="18:19" x14ac:dyDescent="0.25">
      <c r="R214" s="68"/>
      <c r="S214" s="58"/>
    </row>
    <row r="215" spans="18:19" x14ac:dyDescent="0.25">
      <c r="R215" s="68"/>
      <c r="S215" s="58"/>
    </row>
    <row r="216" spans="18:19" x14ac:dyDescent="0.25">
      <c r="R216" s="68"/>
      <c r="S216" s="58"/>
    </row>
    <row r="217" spans="18:19" x14ac:dyDescent="0.25">
      <c r="R217" s="68"/>
      <c r="S217" s="58"/>
    </row>
    <row r="218" spans="18:19" x14ac:dyDescent="0.25">
      <c r="R218" s="68"/>
      <c r="S218" s="58"/>
    </row>
    <row r="219" spans="18:19" x14ac:dyDescent="0.25">
      <c r="R219" s="68"/>
      <c r="S219" s="58"/>
    </row>
    <row r="220" spans="18:19" x14ac:dyDescent="0.25">
      <c r="R220" s="68"/>
      <c r="S220" s="58"/>
    </row>
    <row r="221" spans="18:19" x14ac:dyDescent="0.25">
      <c r="R221" s="68"/>
      <c r="S221" s="58"/>
    </row>
    <row r="222" spans="18:19" x14ac:dyDescent="0.25">
      <c r="R222" s="68"/>
      <c r="S222" s="58"/>
    </row>
    <row r="223" spans="18:19" x14ac:dyDescent="0.25">
      <c r="R223" s="68"/>
      <c r="S223" s="58"/>
    </row>
    <row r="224" spans="18:19" x14ac:dyDescent="0.25">
      <c r="R224" s="68"/>
      <c r="S224" s="58"/>
    </row>
    <row r="225" spans="18:19" x14ac:dyDescent="0.25">
      <c r="R225" s="68"/>
      <c r="S225" s="58"/>
    </row>
    <row r="226" spans="18:19" x14ac:dyDescent="0.25">
      <c r="R226" s="68"/>
      <c r="S226" s="58"/>
    </row>
    <row r="227" spans="18:19" x14ac:dyDescent="0.25">
      <c r="R227" s="68"/>
      <c r="S227" s="58"/>
    </row>
    <row r="228" spans="18:19" x14ac:dyDescent="0.25">
      <c r="R228" s="68"/>
      <c r="S228" s="58"/>
    </row>
    <row r="229" spans="18:19" x14ac:dyDescent="0.25">
      <c r="R229" s="68"/>
      <c r="S229" s="58"/>
    </row>
    <row r="230" spans="18:19" x14ac:dyDescent="0.25">
      <c r="R230" s="68"/>
      <c r="S230" s="58"/>
    </row>
    <row r="231" spans="18:19" x14ac:dyDescent="0.25">
      <c r="R231" s="68"/>
      <c r="S231" s="58"/>
    </row>
    <row r="232" spans="18:19" x14ac:dyDescent="0.25">
      <c r="R232" s="68"/>
      <c r="S232" s="58"/>
    </row>
    <row r="233" spans="18:19" x14ac:dyDescent="0.25">
      <c r="R233" s="68"/>
      <c r="S233" s="58"/>
    </row>
    <row r="234" spans="18:19" x14ac:dyDescent="0.25">
      <c r="R234" s="68"/>
      <c r="S234" s="58"/>
    </row>
    <row r="235" spans="18:19" x14ac:dyDescent="0.25">
      <c r="R235" s="68"/>
      <c r="S235" s="58"/>
    </row>
    <row r="236" spans="18:19" x14ac:dyDescent="0.25">
      <c r="R236" s="68"/>
      <c r="S236" s="58"/>
    </row>
    <row r="237" spans="18:19" x14ac:dyDescent="0.25">
      <c r="R237" s="68"/>
      <c r="S237" s="58"/>
    </row>
    <row r="238" spans="18:19" x14ac:dyDescent="0.25">
      <c r="R238" s="68"/>
      <c r="S238" s="58"/>
    </row>
    <row r="239" spans="18:19" x14ac:dyDescent="0.25">
      <c r="R239" s="68"/>
      <c r="S239" s="58"/>
    </row>
    <row r="240" spans="18:19" x14ac:dyDescent="0.25">
      <c r="R240" s="68"/>
      <c r="S240" s="58"/>
    </row>
    <row r="241" spans="18:19" x14ac:dyDescent="0.25">
      <c r="R241" s="68"/>
      <c r="S241" s="58"/>
    </row>
    <row r="242" spans="18:19" x14ac:dyDescent="0.25">
      <c r="R242" s="68"/>
      <c r="S242" s="58"/>
    </row>
    <row r="243" spans="18:19" x14ac:dyDescent="0.25">
      <c r="R243" s="68"/>
      <c r="S243" s="58"/>
    </row>
    <row r="244" spans="18:19" x14ac:dyDescent="0.25">
      <c r="R244" s="68"/>
      <c r="S244" s="58"/>
    </row>
    <row r="245" spans="18:19" x14ac:dyDescent="0.25">
      <c r="R245" s="68"/>
      <c r="S245" s="58"/>
    </row>
    <row r="246" spans="18:19" x14ac:dyDescent="0.25">
      <c r="R246" s="68"/>
      <c r="S246" s="58"/>
    </row>
    <row r="247" spans="18:19" x14ac:dyDescent="0.25">
      <c r="R247" s="68"/>
      <c r="S247" s="58"/>
    </row>
    <row r="248" spans="18:19" x14ac:dyDescent="0.25">
      <c r="R248" s="68"/>
      <c r="S248" s="58"/>
    </row>
    <row r="249" spans="18:19" x14ac:dyDescent="0.25">
      <c r="R249" s="68"/>
      <c r="S249" s="58"/>
    </row>
    <row r="250" spans="18:19" x14ac:dyDescent="0.25">
      <c r="R250" s="68"/>
      <c r="S250" s="58"/>
    </row>
    <row r="251" spans="18:19" x14ac:dyDescent="0.25">
      <c r="R251" s="68"/>
      <c r="S251" s="58"/>
    </row>
    <row r="252" spans="18:19" x14ac:dyDescent="0.25">
      <c r="R252" s="68"/>
      <c r="S252" s="58"/>
    </row>
    <row r="253" spans="18:19" x14ac:dyDescent="0.25">
      <c r="R253" s="68"/>
      <c r="S253" s="58"/>
    </row>
    <row r="254" spans="18:19" x14ac:dyDescent="0.25">
      <c r="R254" s="68"/>
      <c r="S254" s="58"/>
    </row>
    <row r="255" spans="18:19" x14ac:dyDescent="0.25">
      <c r="R255" s="68"/>
      <c r="S255" s="58"/>
    </row>
    <row r="256" spans="18:19" x14ac:dyDescent="0.25">
      <c r="R256" s="68"/>
      <c r="S256" s="58"/>
    </row>
    <row r="257" spans="18:19" x14ac:dyDescent="0.25">
      <c r="R257" s="68"/>
      <c r="S257" s="58"/>
    </row>
    <row r="258" spans="18:19" x14ac:dyDescent="0.25">
      <c r="R258" s="68"/>
      <c r="S258" s="58"/>
    </row>
    <row r="259" spans="18:19" x14ac:dyDescent="0.25">
      <c r="R259" s="68"/>
      <c r="S259" s="58"/>
    </row>
    <row r="260" spans="18:19" x14ac:dyDescent="0.25">
      <c r="R260" s="68"/>
      <c r="S260" s="58"/>
    </row>
    <row r="261" spans="18:19" x14ac:dyDescent="0.25">
      <c r="R261" s="68"/>
      <c r="S261" s="58"/>
    </row>
    <row r="262" spans="18:19" x14ac:dyDescent="0.25">
      <c r="R262" s="68"/>
      <c r="S262" s="58"/>
    </row>
    <row r="263" spans="18:19" x14ac:dyDescent="0.25">
      <c r="R263" s="68"/>
      <c r="S263" s="58"/>
    </row>
    <row r="264" spans="18:19" x14ac:dyDescent="0.25">
      <c r="R264" s="68"/>
      <c r="S264" s="58"/>
    </row>
    <row r="265" spans="18:19" x14ac:dyDescent="0.25">
      <c r="R265" s="68"/>
      <c r="S265" s="58"/>
    </row>
    <row r="266" spans="18:19" x14ac:dyDescent="0.25">
      <c r="R266" s="68"/>
      <c r="S266" s="58"/>
    </row>
    <row r="267" spans="18:19" x14ac:dyDescent="0.25">
      <c r="R267" s="68"/>
      <c r="S267" s="58"/>
    </row>
    <row r="268" spans="18:19" x14ac:dyDescent="0.25">
      <c r="R268" s="68"/>
      <c r="S268" s="58"/>
    </row>
    <row r="269" spans="18:19" x14ac:dyDescent="0.25">
      <c r="R269" s="68"/>
      <c r="S269" s="58"/>
    </row>
    <row r="270" spans="18:19" x14ac:dyDescent="0.25">
      <c r="R270" s="68"/>
      <c r="S270" s="58"/>
    </row>
    <row r="271" spans="18:19" x14ac:dyDescent="0.25">
      <c r="R271" s="68"/>
      <c r="S271" s="58"/>
    </row>
    <row r="272" spans="18:19" x14ac:dyDescent="0.25">
      <c r="R272" s="68"/>
      <c r="S272" s="58"/>
    </row>
    <row r="273" spans="18:19" x14ac:dyDescent="0.25">
      <c r="R273" s="68"/>
      <c r="S273" s="58"/>
    </row>
    <row r="274" spans="18:19" x14ac:dyDescent="0.25">
      <c r="R274" s="68"/>
      <c r="S274" s="58"/>
    </row>
    <row r="275" spans="18:19" x14ac:dyDescent="0.25">
      <c r="R275" s="68"/>
      <c r="S275" s="58"/>
    </row>
    <row r="276" spans="18:19" x14ac:dyDescent="0.25">
      <c r="R276" s="68"/>
      <c r="S276" s="58"/>
    </row>
    <row r="277" spans="18:19" x14ac:dyDescent="0.25">
      <c r="R277" s="68"/>
      <c r="S277" s="58"/>
    </row>
    <row r="278" spans="18:19" x14ac:dyDescent="0.25">
      <c r="R278" s="68"/>
      <c r="S278" s="58"/>
    </row>
    <row r="279" spans="18:19" x14ac:dyDescent="0.25">
      <c r="R279" s="68"/>
      <c r="S279" s="58"/>
    </row>
    <row r="280" spans="18:19" x14ac:dyDescent="0.25">
      <c r="R280" s="68"/>
      <c r="S280" s="58"/>
    </row>
    <row r="281" spans="18:19" x14ac:dyDescent="0.25">
      <c r="R281" s="68"/>
      <c r="S281" s="58"/>
    </row>
    <row r="282" spans="18:19" x14ac:dyDescent="0.25">
      <c r="R282" s="68"/>
      <c r="S282" s="58"/>
    </row>
    <row r="283" spans="18:19" x14ac:dyDescent="0.25">
      <c r="R283" s="68"/>
      <c r="S283" s="58"/>
    </row>
    <row r="284" spans="18:19" x14ac:dyDescent="0.25">
      <c r="R284" s="68"/>
      <c r="S284" s="58"/>
    </row>
    <row r="285" spans="18:19" x14ac:dyDescent="0.25">
      <c r="R285" s="68"/>
      <c r="S285" s="58"/>
    </row>
    <row r="286" spans="18:19" x14ac:dyDescent="0.25">
      <c r="R286" s="68"/>
      <c r="S286" s="58"/>
    </row>
    <row r="287" spans="18:19" x14ac:dyDescent="0.25">
      <c r="R287" s="68"/>
      <c r="S287" s="58"/>
    </row>
    <row r="288" spans="18:19" x14ac:dyDescent="0.25">
      <c r="R288" s="68"/>
      <c r="S288" s="58"/>
    </row>
    <row r="289" spans="18:19" x14ac:dyDescent="0.25">
      <c r="R289" s="68"/>
      <c r="S289" s="58"/>
    </row>
    <row r="290" spans="18:19" x14ac:dyDescent="0.25">
      <c r="R290" s="68"/>
      <c r="S290" s="58"/>
    </row>
    <row r="291" spans="18:19" x14ac:dyDescent="0.25">
      <c r="R291" s="68"/>
      <c r="S291" s="58"/>
    </row>
    <row r="292" spans="18:19" x14ac:dyDescent="0.25">
      <c r="R292" s="68"/>
      <c r="S292" s="58"/>
    </row>
    <row r="293" spans="18:19" x14ac:dyDescent="0.25">
      <c r="R293" s="68"/>
      <c r="S293" s="58"/>
    </row>
    <row r="294" spans="18:19" x14ac:dyDescent="0.25">
      <c r="R294" s="68"/>
      <c r="S294" s="58"/>
    </row>
    <row r="295" spans="18:19" x14ac:dyDescent="0.25">
      <c r="R295" s="68"/>
      <c r="S295" s="58"/>
    </row>
    <row r="296" spans="18:19" x14ac:dyDescent="0.25">
      <c r="R296" s="68"/>
      <c r="S296" s="58"/>
    </row>
    <row r="297" spans="18:19" x14ac:dyDescent="0.25">
      <c r="R297" s="68"/>
      <c r="S297" s="58"/>
    </row>
    <row r="298" spans="18:19" x14ac:dyDescent="0.25">
      <c r="R298" s="68"/>
      <c r="S298" s="58"/>
    </row>
    <row r="299" spans="18:19" x14ac:dyDescent="0.25">
      <c r="R299" s="68"/>
      <c r="S299" s="58"/>
    </row>
    <row r="300" spans="18:19" x14ac:dyDescent="0.25">
      <c r="R300" s="68"/>
      <c r="S300" s="58"/>
    </row>
    <row r="301" spans="18:19" x14ac:dyDescent="0.25">
      <c r="R301" s="68"/>
      <c r="S301" s="58"/>
    </row>
    <row r="302" spans="18:19" x14ac:dyDescent="0.25">
      <c r="R302" s="68"/>
      <c r="S302" s="58"/>
    </row>
    <row r="303" spans="18:19" x14ac:dyDescent="0.25">
      <c r="R303" s="68"/>
      <c r="S303" s="58"/>
    </row>
    <row r="304" spans="18:19" x14ac:dyDescent="0.25">
      <c r="R304" s="68"/>
      <c r="S304" s="58"/>
    </row>
    <row r="305" spans="18:19" x14ac:dyDescent="0.25">
      <c r="R305" s="68"/>
      <c r="S305" s="58"/>
    </row>
    <row r="306" spans="18:19" x14ac:dyDescent="0.25">
      <c r="R306" s="68"/>
      <c r="S306" s="58"/>
    </row>
    <row r="307" spans="18:19" x14ac:dyDescent="0.25">
      <c r="R307" s="68"/>
      <c r="S307" s="58"/>
    </row>
    <row r="308" spans="18:19" x14ac:dyDescent="0.25">
      <c r="R308" s="68"/>
      <c r="S308" s="58"/>
    </row>
    <row r="309" spans="18:19" x14ac:dyDescent="0.25">
      <c r="R309" s="68"/>
      <c r="S309" s="58"/>
    </row>
    <row r="310" spans="18:19" x14ac:dyDescent="0.25">
      <c r="R310" s="68"/>
      <c r="S310" s="58"/>
    </row>
    <row r="311" spans="18:19" x14ac:dyDescent="0.25">
      <c r="R311" s="68"/>
      <c r="S311" s="58"/>
    </row>
    <row r="312" spans="18:19" x14ac:dyDescent="0.25">
      <c r="R312" s="68"/>
      <c r="S312" s="58"/>
    </row>
    <row r="313" spans="18:19" x14ac:dyDescent="0.25">
      <c r="R313" s="68"/>
      <c r="S313" s="58"/>
    </row>
    <row r="314" spans="18:19" x14ac:dyDescent="0.25">
      <c r="R314" s="68"/>
      <c r="S314" s="58"/>
    </row>
    <row r="315" spans="18:19" x14ac:dyDescent="0.25">
      <c r="R315" s="68"/>
      <c r="S315" s="58"/>
    </row>
    <row r="316" spans="18:19" x14ac:dyDescent="0.25">
      <c r="R316" s="68"/>
      <c r="S316" s="58"/>
    </row>
    <row r="317" spans="18:19" x14ac:dyDescent="0.25">
      <c r="R317" s="68"/>
      <c r="S317" s="58"/>
    </row>
    <row r="318" spans="18:19" x14ac:dyDescent="0.25">
      <c r="R318" s="68"/>
      <c r="S318" s="58"/>
    </row>
    <row r="319" spans="18:19" x14ac:dyDescent="0.25">
      <c r="R319" s="68"/>
      <c r="S319" s="58"/>
    </row>
    <row r="320" spans="18:19" x14ac:dyDescent="0.25">
      <c r="R320" s="68"/>
      <c r="S320" s="58"/>
    </row>
    <row r="321" spans="18:19" x14ac:dyDescent="0.25">
      <c r="R321" s="68"/>
      <c r="S321" s="58"/>
    </row>
    <row r="322" spans="18:19" x14ac:dyDescent="0.25">
      <c r="R322" s="68"/>
      <c r="S322" s="58"/>
    </row>
    <row r="323" spans="18:19" x14ac:dyDescent="0.25">
      <c r="R323" s="68"/>
      <c r="S323" s="58"/>
    </row>
    <row r="324" spans="18:19" x14ac:dyDescent="0.25">
      <c r="R324" s="68"/>
      <c r="S324" s="58"/>
    </row>
    <row r="325" spans="18:19" x14ac:dyDescent="0.25">
      <c r="R325" s="68"/>
      <c r="S325" s="58"/>
    </row>
    <row r="326" spans="18:19" x14ac:dyDescent="0.25">
      <c r="R326" s="68"/>
      <c r="S326" s="58"/>
    </row>
    <row r="327" spans="18:19" x14ac:dyDescent="0.25">
      <c r="R327" s="68"/>
      <c r="S327" s="58"/>
    </row>
    <row r="328" spans="18:19" x14ac:dyDescent="0.25">
      <c r="R328" s="68"/>
      <c r="S328" s="58"/>
    </row>
    <row r="329" spans="18:19" x14ac:dyDescent="0.25">
      <c r="R329" s="68"/>
      <c r="S329" s="58"/>
    </row>
    <row r="330" spans="18:19" x14ac:dyDescent="0.25">
      <c r="R330" s="68"/>
      <c r="S330" s="58"/>
    </row>
    <row r="331" spans="18:19" x14ac:dyDescent="0.25">
      <c r="R331" s="68"/>
      <c r="S331" s="58"/>
    </row>
    <row r="332" spans="18:19" x14ac:dyDescent="0.25">
      <c r="R332" s="68"/>
      <c r="S332" s="58"/>
    </row>
    <row r="333" spans="18:19" x14ac:dyDescent="0.25">
      <c r="R333" s="68"/>
      <c r="S333" s="58"/>
    </row>
    <row r="334" spans="18:19" x14ac:dyDescent="0.25">
      <c r="R334" s="68"/>
      <c r="S334" s="58"/>
    </row>
    <row r="335" spans="18:19" x14ac:dyDescent="0.25">
      <c r="R335" s="68"/>
      <c r="S335" s="58"/>
    </row>
    <row r="336" spans="18:19" x14ac:dyDescent="0.25">
      <c r="R336" s="68"/>
      <c r="S336" s="58"/>
    </row>
    <row r="337" spans="18:19" x14ac:dyDescent="0.25">
      <c r="R337" s="68"/>
      <c r="S337" s="58"/>
    </row>
    <row r="338" spans="18:19" x14ac:dyDescent="0.25">
      <c r="R338" s="68"/>
      <c r="S338" s="58"/>
    </row>
    <row r="339" spans="18:19" x14ac:dyDescent="0.25">
      <c r="R339" s="68"/>
      <c r="S339" s="58"/>
    </row>
    <row r="340" spans="18:19" x14ac:dyDescent="0.25">
      <c r="R340" s="68"/>
      <c r="S340" s="58"/>
    </row>
    <row r="341" spans="18:19" x14ac:dyDescent="0.25">
      <c r="R341" s="68"/>
      <c r="S341" s="58"/>
    </row>
    <row r="342" spans="18:19" x14ac:dyDescent="0.25">
      <c r="R342" s="68"/>
      <c r="S342" s="58"/>
    </row>
    <row r="343" spans="18:19" x14ac:dyDescent="0.25">
      <c r="R343" s="68"/>
      <c r="S343" s="58"/>
    </row>
    <row r="344" spans="18:19" x14ac:dyDescent="0.25">
      <c r="R344" s="68"/>
      <c r="S344" s="58"/>
    </row>
    <row r="345" spans="18:19" x14ac:dyDescent="0.25">
      <c r="R345" s="68"/>
      <c r="S345" s="58"/>
    </row>
    <row r="346" spans="18:19" x14ac:dyDescent="0.25">
      <c r="R346" s="68"/>
      <c r="S346" s="58"/>
    </row>
    <row r="347" spans="18:19" x14ac:dyDescent="0.25">
      <c r="R347" s="68"/>
      <c r="S347" s="58"/>
    </row>
    <row r="348" spans="18:19" x14ac:dyDescent="0.25">
      <c r="R348" s="68"/>
      <c r="S348" s="58"/>
    </row>
    <row r="349" spans="18:19" x14ac:dyDescent="0.25">
      <c r="R349" s="68"/>
      <c r="S349" s="58"/>
    </row>
    <row r="350" spans="18:19" x14ac:dyDescent="0.25">
      <c r="R350" s="68"/>
      <c r="S350" s="58"/>
    </row>
    <row r="351" spans="18:19" x14ac:dyDescent="0.25">
      <c r="R351" s="68"/>
      <c r="S351" s="58"/>
    </row>
    <row r="352" spans="18:19" x14ac:dyDescent="0.25">
      <c r="R352" s="68"/>
      <c r="S352" s="58"/>
    </row>
    <row r="353" spans="18:19" x14ac:dyDescent="0.25">
      <c r="R353" s="68"/>
      <c r="S353" s="58"/>
    </row>
    <row r="354" spans="18:19" x14ac:dyDescent="0.25">
      <c r="R354" s="68"/>
      <c r="S354" s="58"/>
    </row>
    <row r="355" spans="18:19" x14ac:dyDescent="0.25">
      <c r="R355" s="68"/>
      <c r="S355" s="58"/>
    </row>
    <row r="356" spans="18:19" x14ac:dyDescent="0.25">
      <c r="R356" s="68"/>
      <c r="S356" s="58"/>
    </row>
    <row r="357" spans="18:19" x14ac:dyDescent="0.25">
      <c r="R357" s="68"/>
      <c r="S357" s="58"/>
    </row>
    <row r="358" spans="18:19" x14ac:dyDescent="0.25">
      <c r="R358" s="68"/>
      <c r="S358" s="58"/>
    </row>
    <row r="359" spans="18:19" x14ac:dyDescent="0.25">
      <c r="R359" s="68"/>
      <c r="S359" s="58"/>
    </row>
    <row r="360" spans="18:19" x14ac:dyDescent="0.25">
      <c r="R360" s="68"/>
      <c r="S360" s="58"/>
    </row>
    <row r="361" spans="18:19" x14ac:dyDescent="0.25">
      <c r="R361" s="68"/>
      <c r="S361" s="58"/>
    </row>
    <row r="362" spans="18:19" x14ac:dyDescent="0.25">
      <c r="R362" s="68"/>
      <c r="S362" s="58"/>
    </row>
    <row r="363" spans="18:19" x14ac:dyDescent="0.25">
      <c r="R363" s="68"/>
      <c r="S363" s="58"/>
    </row>
    <row r="364" spans="18:19" x14ac:dyDescent="0.25">
      <c r="R364" s="68"/>
      <c r="S364" s="58"/>
    </row>
    <row r="365" spans="18:19" x14ac:dyDescent="0.25">
      <c r="R365" s="68"/>
      <c r="S365" s="58"/>
    </row>
    <row r="366" spans="18:19" x14ac:dyDescent="0.25">
      <c r="R366" s="68"/>
      <c r="S366" s="58"/>
    </row>
    <row r="367" spans="18:19" x14ac:dyDescent="0.25">
      <c r="R367" s="68"/>
      <c r="S367" s="58"/>
    </row>
    <row r="368" spans="18:19" x14ac:dyDescent="0.25">
      <c r="R368" s="68"/>
      <c r="S368" s="58"/>
    </row>
    <row r="369" spans="18:19" x14ac:dyDescent="0.25">
      <c r="R369" s="68"/>
      <c r="S369" s="58"/>
    </row>
    <row r="370" spans="18:19" x14ac:dyDescent="0.25">
      <c r="R370" s="68"/>
      <c r="S370" s="58"/>
    </row>
    <row r="371" spans="18:19" x14ac:dyDescent="0.25">
      <c r="R371" s="68"/>
      <c r="S371" s="58"/>
    </row>
    <row r="372" spans="18:19" x14ac:dyDescent="0.25">
      <c r="R372" s="68"/>
      <c r="S372" s="58"/>
    </row>
    <row r="373" spans="18:19" x14ac:dyDescent="0.25">
      <c r="R373" s="68"/>
      <c r="S373" s="58"/>
    </row>
    <row r="374" spans="18:19" x14ac:dyDescent="0.25">
      <c r="R374" s="68"/>
      <c r="S374" s="58"/>
    </row>
    <row r="375" spans="18:19" x14ac:dyDescent="0.25">
      <c r="R375" s="68"/>
      <c r="S375" s="58"/>
    </row>
    <row r="376" spans="18:19" x14ac:dyDescent="0.25">
      <c r="R376" s="68"/>
      <c r="S376" s="58"/>
    </row>
    <row r="377" spans="18:19" x14ac:dyDescent="0.25">
      <c r="R377" s="68"/>
      <c r="S377" s="58"/>
    </row>
    <row r="378" spans="18:19" x14ac:dyDescent="0.25">
      <c r="R378" s="68"/>
      <c r="S378" s="58"/>
    </row>
    <row r="379" spans="18:19" x14ac:dyDescent="0.25">
      <c r="R379" s="68"/>
      <c r="S379" s="58"/>
    </row>
    <row r="380" spans="18:19" x14ac:dyDescent="0.25">
      <c r="R380" s="68"/>
      <c r="S380" s="58"/>
    </row>
    <row r="381" spans="18:19" x14ac:dyDescent="0.25">
      <c r="R381" s="68"/>
      <c r="S381" s="58"/>
    </row>
    <row r="382" spans="18:19" x14ac:dyDescent="0.25">
      <c r="R382" s="68"/>
      <c r="S382" s="58"/>
    </row>
    <row r="383" spans="18:19" x14ac:dyDescent="0.25">
      <c r="R383" s="68"/>
      <c r="S383" s="58"/>
    </row>
    <row r="384" spans="18:19" x14ac:dyDescent="0.25">
      <c r="R384" s="68"/>
      <c r="S384" s="58"/>
    </row>
    <row r="385" spans="18:19" x14ac:dyDescent="0.25">
      <c r="R385" s="68"/>
      <c r="S385" s="58"/>
    </row>
    <row r="386" spans="18:19" x14ac:dyDescent="0.25">
      <c r="R386" s="68"/>
      <c r="S386" s="58"/>
    </row>
    <row r="387" spans="18:19" x14ac:dyDescent="0.25">
      <c r="R387" s="68"/>
      <c r="S387" s="58"/>
    </row>
    <row r="388" spans="18:19" x14ac:dyDescent="0.25">
      <c r="R388" s="68"/>
      <c r="S388" s="58"/>
    </row>
    <row r="389" spans="18:19" x14ac:dyDescent="0.25">
      <c r="R389" s="68"/>
      <c r="S389" s="58"/>
    </row>
    <row r="390" spans="18:19" x14ac:dyDescent="0.25">
      <c r="R390" s="68"/>
      <c r="S390" s="58"/>
    </row>
    <row r="391" spans="18:19" x14ac:dyDescent="0.25">
      <c r="R391" s="68"/>
      <c r="S391" s="58"/>
    </row>
    <row r="392" spans="18:19" x14ac:dyDescent="0.25">
      <c r="R392" s="68"/>
      <c r="S392" s="58"/>
    </row>
    <row r="393" spans="18:19" x14ac:dyDescent="0.25">
      <c r="R393" s="68"/>
      <c r="S393" s="58"/>
    </row>
    <row r="394" spans="18:19" x14ac:dyDescent="0.25">
      <c r="R394" s="68"/>
      <c r="S394" s="58"/>
    </row>
    <row r="395" spans="18:19" x14ac:dyDescent="0.25">
      <c r="R395" s="68"/>
      <c r="S395" s="58"/>
    </row>
    <row r="396" spans="18:19" x14ac:dyDescent="0.25">
      <c r="R396" s="68"/>
      <c r="S396" s="58"/>
    </row>
    <row r="397" spans="18:19" x14ac:dyDescent="0.25">
      <c r="R397" s="68"/>
      <c r="S397" s="58"/>
    </row>
    <row r="398" spans="18:19" x14ac:dyDescent="0.25">
      <c r="R398" s="68"/>
      <c r="S398" s="58"/>
    </row>
    <row r="399" spans="18:19" x14ac:dyDescent="0.25">
      <c r="R399" s="68"/>
      <c r="S399" s="58"/>
    </row>
    <row r="400" spans="18:19" x14ac:dyDescent="0.25">
      <c r="R400" s="68"/>
      <c r="S400" s="58"/>
    </row>
    <row r="401" spans="18:19" x14ac:dyDescent="0.25">
      <c r="R401" s="68"/>
      <c r="S401" s="58"/>
    </row>
    <row r="402" spans="18:19" x14ac:dyDescent="0.25">
      <c r="R402" s="68"/>
      <c r="S402" s="58"/>
    </row>
    <row r="403" spans="18:19" x14ac:dyDescent="0.25">
      <c r="R403" s="68"/>
      <c r="S403" s="58"/>
    </row>
    <row r="404" spans="18:19" x14ac:dyDescent="0.25">
      <c r="R404" s="68"/>
      <c r="S404" s="58"/>
    </row>
    <row r="405" spans="18:19" x14ac:dyDescent="0.25">
      <c r="R405" s="68"/>
      <c r="S405" s="58"/>
    </row>
    <row r="406" spans="18:19" x14ac:dyDescent="0.25">
      <c r="R406" s="68"/>
      <c r="S406" s="58"/>
    </row>
    <row r="407" spans="18:19" x14ac:dyDescent="0.25">
      <c r="R407" s="68"/>
      <c r="S407" s="58"/>
    </row>
    <row r="408" spans="18:19" x14ac:dyDescent="0.25">
      <c r="R408" s="68"/>
      <c r="S408" s="58"/>
    </row>
    <row r="409" spans="18:19" x14ac:dyDescent="0.25">
      <c r="R409" s="68"/>
      <c r="S409" s="58"/>
    </row>
    <row r="410" spans="18:19" x14ac:dyDescent="0.25">
      <c r="R410" s="68"/>
      <c r="S410" s="58"/>
    </row>
    <row r="411" spans="18:19" x14ac:dyDescent="0.25">
      <c r="R411" s="68"/>
      <c r="S411" s="58"/>
    </row>
    <row r="412" spans="18:19" x14ac:dyDescent="0.25">
      <c r="R412" s="68"/>
      <c r="S412" s="58"/>
    </row>
    <row r="413" spans="18:19" x14ac:dyDescent="0.25">
      <c r="R413" s="68"/>
      <c r="S413" s="58"/>
    </row>
    <row r="414" spans="18:19" x14ac:dyDescent="0.25">
      <c r="R414" s="68"/>
      <c r="S414" s="58"/>
    </row>
    <row r="415" spans="18:19" x14ac:dyDescent="0.25">
      <c r="R415" s="68"/>
      <c r="S415" s="58"/>
    </row>
    <row r="416" spans="18:19" x14ac:dyDescent="0.25">
      <c r="R416" s="68"/>
      <c r="S416" s="58"/>
    </row>
    <row r="417" spans="18:19" x14ac:dyDescent="0.25">
      <c r="R417" s="68"/>
      <c r="S417" s="58"/>
    </row>
    <row r="418" spans="18:19" x14ac:dyDescent="0.25">
      <c r="R418" s="68"/>
      <c r="S418" s="58"/>
    </row>
    <row r="419" spans="18:19" x14ac:dyDescent="0.25">
      <c r="R419" s="68"/>
      <c r="S419" s="58"/>
    </row>
    <row r="420" spans="18:19" x14ac:dyDescent="0.25">
      <c r="R420" s="68"/>
      <c r="S420" s="58"/>
    </row>
    <row r="421" spans="18:19" x14ac:dyDescent="0.25">
      <c r="R421" s="68"/>
      <c r="S421" s="58"/>
    </row>
    <row r="422" spans="18:19" x14ac:dyDescent="0.25">
      <c r="R422" s="68"/>
      <c r="S422" s="58"/>
    </row>
    <row r="423" spans="18:19" x14ac:dyDescent="0.25">
      <c r="R423" s="68"/>
      <c r="S423" s="58"/>
    </row>
    <row r="424" spans="18:19" x14ac:dyDescent="0.25">
      <c r="R424" s="68"/>
      <c r="S424" s="58"/>
    </row>
    <row r="425" spans="18:19" x14ac:dyDescent="0.25">
      <c r="R425" s="68"/>
      <c r="S425" s="58"/>
    </row>
    <row r="426" spans="18:19" x14ac:dyDescent="0.25">
      <c r="R426" s="68"/>
      <c r="S426" s="58"/>
    </row>
    <row r="427" spans="18:19" x14ac:dyDescent="0.25">
      <c r="R427" s="68"/>
      <c r="S427" s="58"/>
    </row>
    <row r="428" spans="18:19" x14ac:dyDescent="0.25">
      <c r="R428" s="68"/>
      <c r="S428" s="58"/>
    </row>
    <row r="429" spans="18:19" x14ac:dyDescent="0.25">
      <c r="R429" s="68"/>
      <c r="S429" s="58"/>
    </row>
    <row r="430" spans="18:19" x14ac:dyDescent="0.25">
      <c r="R430" s="68"/>
      <c r="S430" s="58"/>
    </row>
    <row r="431" spans="18:19" x14ac:dyDescent="0.25">
      <c r="R431" s="68"/>
      <c r="S431" s="58"/>
    </row>
    <row r="432" spans="18:19" x14ac:dyDescent="0.25">
      <c r="R432" s="68"/>
      <c r="S432" s="58"/>
    </row>
    <row r="433" spans="18:19" x14ac:dyDescent="0.25">
      <c r="R433" s="68"/>
      <c r="S433" s="58"/>
    </row>
    <row r="434" spans="18:19" x14ac:dyDescent="0.25">
      <c r="R434" s="68"/>
      <c r="S434" s="58"/>
    </row>
    <row r="435" spans="18:19" x14ac:dyDescent="0.25">
      <c r="R435" s="68"/>
      <c r="S435" s="58"/>
    </row>
    <row r="436" spans="18:19" x14ac:dyDescent="0.25">
      <c r="R436" s="68"/>
      <c r="S436" s="58"/>
    </row>
    <row r="437" spans="18:19" x14ac:dyDescent="0.25">
      <c r="R437" s="68"/>
      <c r="S437" s="58"/>
    </row>
    <row r="438" spans="18:19" x14ac:dyDescent="0.25">
      <c r="R438" s="68"/>
      <c r="S438" s="58"/>
    </row>
    <row r="439" spans="18:19" x14ac:dyDescent="0.25">
      <c r="R439" s="68"/>
      <c r="S439" s="58"/>
    </row>
    <row r="440" spans="18:19" x14ac:dyDescent="0.25">
      <c r="R440" s="68"/>
      <c r="S440" s="58"/>
    </row>
    <row r="441" spans="18:19" x14ac:dyDescent="0.25">
      <c r="R441" s="68"/>
      <c r="S441" s="58"/>
    </row>
    <row r="442" spans="18:19" x14ac:dyDescent="0.25">
      <c r="R442" s="68"/>
      <c r="S442" s="58"/>
    </row>
    <row r="443" spans="18:19" x14ac:dyDescent="0.25">
      <c r="R443" s="68"/>
      <c r="S443" s="58"/>
    </row>
    <row r="444" spans="18:19" x14ac:dyDescent="0.25">
      <c r="R444" s="68"/>
      <c r="S444" s="58"/>
    </row>
    <row r="445" spans="18:19" x14ac:dyDescent="0.25">
      <c r="R445" s="68"/>
      <c r="S445" s="58"/>
    </row>
    <row r="446" spans="18:19" x14ac:dyDescent="0.25">
      <c r="R446" s="68"/>
      <c r="S446" s="58"/>
    </row>
    <row r="447" spans="18:19" x14ac:dyDescent="0.25">
      <c r="R447" s="68"/>
      <c r="S447" s="58"/>
    </row>
    <row r="448" spans="18:19" x14ac:dyDescent="0.25">
      <c r="R448" s="68"/>
      <c r="S448" s="58"/>
    </row>
    <row r="449" spans="18:19" x14ac:dyDescent="0.25">
      <c r="R449" s="68"/>
      <c r="S449" s="58"/>
    </row>
    <row r="450" spans="18:19" x14ac:dyDescent="0.25">
      <c r="R450" s="68"/>
      <c r="S450" s="58"/>
    </row>
    <row r="451" spans="18:19" x14ac:dyDescent="0.25">
      <c r="R451" s="68"/>
      <c r="S451" s="58"/>
    </row>
    <row r="452" spans="18:19" x14ac:dyDescent="0.25">
      <c r="R452" s="68"/>
      <c r="S452" s="58"/>
    </row>
    <row r="453" spans="18:19" x14ac:dyDescent="0.25">
      <c r="R453" s="68"/>
      <c r="S453" s="58"/>
    </row>
    <row r="454" spans="18:19" x14ac:dyDescent="0.25">
      <c r="R454" s="68"/>
      <c r="S454" s="58"/>
    </row>
    <row r="455" spans="18:19" x14ac:dyDescent="0.25">
      <c r="R455" s="68"/>
      <c r="S455" s="58"/>
    </row>
    <row r="456" spans="18:19" x14ac:dyDescent="0.25">
      <c r="R456" s="68"/>
      <c r="S456" s="58"/>
    </row>
    <row r="457" spans="18:19" x14ac:dyDescent="0.25">
      <c r="R457" s="68"/>
      <c r="S457" s="58"/>
    </row>
    <row r="458" spans="18:19" x14ac:dyDescent="0.25">
      <c r="R458" s="68"/>
      <c r="S458" s="58"/>
    </row>
    <row r="459" spans="18:19" x14ac:dyDescent="0.25">
      <c r="R459" s="68"/>
      <c r="S459" s="58"/>
    </row>
    <row r="460" spans="18:19" x14ac:dyDescent="0.25">
      <c r="R460" s="68"/>
      <c r="S460" s="58"/>
    </row>
    <row r="461" spans="18:19" x14ac:dyDescent="0.25">
      <c r="R461" s="68"/>
      <c r="S461" s="58"/>
    </row>
    <row r="462" spans="18:19" x14ac:dyDescent="0.25">
      <c r="R462" s="68"/>
      <c r="S462" s="58"/>
    </row>
    <row r="463" spans="18:19" x14ac:dyDescent="0.25">
      <c r="R463" s="68"/>
      <c r="S463" s="58"/>
    </row>
    <row r="464" spans="18:19" x14ac:dyDescent="0.25">
      <c r="R464" s="68"/>
      <c r="S464" s="58"/>
    </row>
    <row r="465" spans="18:19" x14ac:dyDescent="0.25">
      <c r="R465" s="68"/>
      <c r="S465" s="58"/>
    </row>
    <row r="466" spans="18:19" x14ac:dyDescent="0.25">
      <c r="R466" s="68"/>
      <c r="S466" s="58"/>
    </row>
    <row r="467" spans="18:19" x14ac:dyDescent="0.25">
      <c r="R467" s="68"/>
      <c r="S467" s="58"/>
    </row>
    <row r="468" spans="18:19" x14ac:dyDescent="0.25">
      <c r="R468" s="68"/>
      <c r="S468" s="58"/>
    </row>
    <row r="469" spans="18:19" x14ac:dyDescent="0.25">
      <c r="R469" s="68"/>
      <c r="S469" s="58"/>
    </row>
    <row r="470" spans="18:19" x14ac:dyDescent="0.25">
      <c r="R470" s="68"/>
      <c r="S470" s="58"/>
    </row>
    <row r="471" spans="18:19" x14ac:dyDescent="0.25">
      <c r="R471" s="68"/>
      <c r="S471" s="58"/>
    </row>
    <row r="472" spans="18:19" x14ac:dyDescent="0.25">
      <c r="R472" s="68"/>
      <c r="S472" s="58"/>
    </row>
    <row r="473" spans="18:19" x14ac:dyDescent="0.25">
      <c r="R473" s="68"/>
      <c r="S473" s="58"/>
    </row>
    <row r="474" spans="18:19" x14ac:dyDescent="0.25">
      <c r="R474" s="68"/>
      <c r="S474" s="58"/>
    </row>
    <row r="475" spans="18:19" x14ac:dyDescent="0.25">
      <c r="R475" s="68"/>
      <c r="S475" s="58"/>
    </row>
    <row r="476" spans="18:19" x14ac:dyDescent="0.25">
      <c r="R476" s="68"/>
      <c r="S476" s="58"/>
    </row>
    <row r="477" spans="18:19" x14ac:dyDescent="0.25">
      <c r="R477" s="68"/>
      <c r="S477" s="58"/>
    </row>
    <row r="478" spans="18:19" x14ac:dyDescent="0.25">
      <c r="R478" s="68"/>
      <c r="S478" s="58"/>
    </row>
    <row r="479" spans="18:19" x14ac:dyDescent="0.25">
      <c r="R479" s="68"/>
      <c r="S479" s="58"/>
    </row>
    <row r="480" spans="18:19" x14ac:dyDescent="0.25">
      <c r="R480" s="68"/>
      <c r="S480" s="58"/>
    </row>
    <row r="481" spans="18:19" x14ac:dyDescent="0.25">
      <c r="R481" s="68"/>
      <c r="S481" s="58"/>
    </row>
    <row r="482" spans="18:19" x14ac:dyDescent="0.25">
      <c r="R482" s="68"/>
      <c r="S482" s="58"/>
    </row>
    <row r="483" spans="18:19" x14ac:dyDescent="0.25">
      <c r="R483" s="68"/>
      <c r="S483" s="58"/>
    </row>
    <row r="484" spans="18:19" x14ac:dyDescent="0.25">
      <c r="R484" s="68"/>
      <c r="S484" s="58"/>
    </row>
    <row r="485" spans="18:19" x14ac:dyDescent="0.25">
      <c r="R485" s="68"/>
      <c r="S485" s="58"/>
    </row>
    <row r="486" spans="18:19" x14ac:dyDescent="0.25">
      <c r="R486" s="68"/>
      <c r="S486" s="58"/>
    </row>
    <row r="487" spans="18:19" x14ac:dyDescent="0.25">
      <c r="R487" s="68"/>
      <c r="S487" s="58"/>
    </row>
    <row r="488" spans="18:19" x14ac:dyDescent="0.25">
      <c r="R488" s="68"/>
      <c r="S488" s="58"/>
    </row>
    <row r="489" spans="18:19" x14ac:dyDescent="0.25">
      <c r="R489" s="68"/>
      <c r="S489" s="58"/>
    </row>
    <row r="490" spans="18:19" x14ac:dyDescent="0.25">
      <c r="R490" s="68"/>
      <c r="S490" s="58"/>
    </row>
    <row r="491" spans="18:19" x14ac:dyDescent="0.25">
      <c r="R491" s="68"/>
      <c r="S491" s="58"/>
    </row>
    <row r="492" spans="18:19" x14ac:dyDescent="0.25">
      <c r="R492" s="68"/>
      <c r="S492" s="58"/>
    </row>
    <row r="493" spans="18:19" x14ac:dyDescent="0.25">
      <c r="R493" s="68"/>
      <c r="S493" s="58"/>
    </row>
    <row r="494" spans="18:19" x14ac:dyDescent="0.25">
      <c r="R494" s="68"/>
      <c r="S494" s="58"/>
    </row>
    <row r="495" spans="18:19" x14ac:dyDescent="0.25">
      <c r="R495" s="68"/>
      <c r="S495" s="58"/>
    </row>
    <row r="496" spans="18:19" x14ac:dyDescent="0.25">
      <c r="R496" s="68"/>
      <c r="S496" s="58"/>
    </row>
    <row r="497" spans="18:19" x14ac:dyDescent="0.25">
      <c r="R497" s="68"/>
      <c r="S497" s="58"/>
    </row>
    <row r="498" spans="18:19" x14ac:dyDescent="0.25">
      <c r="R498" s="68"/>
      <c r="S498" s="58"/>
    </row>
    <row r="499" spans="18:19" x14ac:dyDescent="0.25">
      <c r="R499" s="68"/>
      <c r="S499" s="58"/>
    </row>
    <row r="500" spans="18:19" x14ac:dyDescent="0.25">
      <c r="R500" s="68"/>
      <c r="S500" s="58"/>
    </row>
    <row r="501" spans="18:19" x14ac:dyDescent="0.25">
      <c r="R501" s="68"/>
      <c r="S501" s="58"/>
    </row>
    <row r="502" spans="18:19" x14ac:dyDescent="0.25">
      <c r="R502" s="68"/>
      <c r="S502" s="58"/>
    </row>
    <row r="503" spans="18:19" x14ac:dyDescent="0.25">
      <c r="R503" s="68"/>
      <c r="S503" s="58"/>
    </row>
    <row r="504" spans="18:19" x14ac:dyDescent="0.25">
      <c r="R504" s="68"/>
      <c r="S504" s="58"/>
    </row>
    <row r="505" spans="18:19" x14ac:dyDescent="0.25">
      <c r="R505" s="68"/>
      <c r="S505" s="58"/>
    </row>
    <row r="506" spans="18:19" x14ac:dyDescent="0.25">
      <c r="R506" s="68"/>
      <c r="S506" s="58"/>
    </row>
    <row r="507" spans="18:19" x14ac:dyDescent="0.25">
      <c r="R507" s="68"/>
      <c r="S507" s="58"/>
    </row>
    <row r="508" spans="18:19" x14ac:dyDescent="0.25">
      <c r="R508" s="68"/>
      <c r="S508" s="58"/>
    </row>
    <row r="509" spans="18:19" x14ac:dyDescent="0.25">
      <c r="R509" s="68"/>
      <c r="S509" s="58"/>
    </row>
    <row r="510" spans="18:19" x14ac:dyDescent="0.25">
      <c r="R510" s="68"/>
      <c r="S510" s="58"/>
    </row>
    <row r="511" spans="18:19" x14ac:dyDescent="0.25">
      <c r="R511" s="68"/>
      <c r="S511" s="58"/>
    </row>
    <row r="512" spans="18:19" x14ac:dyDescent="0.25">
      <c r="R512" s="68"/>
      <c r="S512" s="58"/>
    </row>
    <row r="513" spans="18:19" x14ac:dyDescent="0.25">
      <c r="R513" s="68"/>
      <c r="S513" s="58"/>
    </row>
    <row r="514" spans="18:19" x14ac:dyDescent="0.25">
      <c r="R514" s="68"/>
      <c r="S514" s="58"/>
    </row>
    <row r="515" spans="18:19" x14ac:dyDescent="0.25">
      <c r="R515" s="68"/>
      <c r="S515" s="58"/>
    </row>
    <row r="516" spans="18:19" x14ac:dyDescent="0.25">
      <c r="R516" s="68"/>
      <c r="S516" s="58"/>
    </row>
    <row r="517" spans="18:19" x14ac:dyDescent="0.25">
      <c r="R517" s="68"/>
      <c r="S517" s="58"/>
    </row>
    <row r="518" spans="18:19" x14ac:dyDescent="0.25">
      <c r="R518" s="68"/>
      <c r="S518" s="58"/>
    </row>
    <row r="519" spans="18:19" x14ac:dyDescent="0.25">
      <c r="R519" s="68"/>
      <c r="S519" s="58"/>
    </row>
    <row r="520" spans="18:19" x14ac:dyDescent="0.25">
      <c r="R520" s="68"/>
      <c r="S520" s="58"/>
    </row>
    <row r="521" spans="18:19" x14ac:dyDescent="0.25">
      <c r="R521" s="68"/>
      <c r="S521" s="58"/>
    </row>
    <row r="522" spans="18:19" x14ac:dyDescent="0.25">
      <c r="R522" s="68"/>
      <c r="S522" s="58"/>
    </row>
    <row r="523" spans="18:19" x14ac:dyDescent="0.25">
      <c r="R523" s="68"/>
      <c r="S523" s="58"/>
    </row>
    <row r="524" spans="18:19" x14ac:dyDescent="0.25">
      <c r="R524" s="68"/>
      <c r="S524" s="58"/>
    </row>
    <row r="525" spans="18:19" x14ac:dyDescent="0.25">
      <c r="R525" s="68"/>
      <c r="S525" s="58"/>
    </row>
    <row r="526" spans="18:19" x14ac:dyDescent="0.25">
      <c r="R526" s="68"/>
      <c r="S526" s="58"/>
    </row>
    <row r="527" spans="18:19" x14ac:dyDescent="0.25">
      <c r="R527" s="68"/>
      <c r="S527" s="58"/>
    </row>
    <row r="528" spans="18:19" x14ac:dyDescent="0.25">
      <c r="R528" s="68"/>
      <c r="S528" s="58"/>
    </row>
    <row r="529" spans="18:19" x14ac:dyDescent="0.25">
      <c r="R529" s="68"/>
      <c r="S529" s="58"/>
    </row>
    <row r="530" spans="18:19" x14ac:dyDescent="0.25">
      <c r="R530" s="68"/>
      <c r="S530" s="58"/>
    </row>
    <row r="531" spans="18:19" x14ac:dyDescent="0.25">
      <c r="R531" s="68"/>
      <c r="S531" s="58"/>
    </row>
    <row r="532" spans="18:19" x14ac:dyDescent="0.25">
      <c r="R532" s="68"/>
      <c r="S532" s="58"/>
    </row>
    <row r="533" spans="18:19" x14ac:dyDescent="0.25">
      <c r="R533" s="68"/>
      <c r="S533" s="58"/>
    </row>
    <row r="534" spans="18:19" x14ac:dyDescent="0.25">
      <c r="R534" s="68"/>
      <c r="S534" s="58"/>
    </row>
    <row r="535" spans="18:19" x14ac:dyDescent="0.25">
      <c r="R535" s="68"/>
      <c r="S535" s="58"/>
    </row>
    <row r="536" spans="18:19" x14ac:dyDescent="0.25">
      <c r="R536" s="68"/>
      <c r="S536" s="58"/>
    </row>
    <row r="537" spans="18:19" x14ac:dyDescent="0.25">
      <c r="R537" s="68"/>
      <c r="S537" s="58"/>
    </row>
    <row r="538" spans="18:19" x14ac:dyDescent="0.25">
      <c r="R538" s="68"/>
      <c r="S538" s="58"/>
    </row>
    <row r="539" spans="18:19" x14ac:dyDescent="0.25">
      <c r="R539" s="68"/>
      <c r="S539" s="58"/>
    </row>
    <row r="540" spans="18:19" x14ac:dyDescent="0.25">
      <c r="R540" s="68"/>
      <c r="S540" s="58"/>
    </row>
    <row r="541" spans="18:19" x14ac:dyDescent="0.25">
      <c r="R541" s="68"/>
      <c r="S541" s="58"/>
    </row>
    <row r="542" spans="18:19" x14ac:dyDescent="0.25">
      <c r="R542" s="68"/>
      <c r="S542" s="58"/>
    </row>
    <row r="543" spans="18:19" x14ac:dyDescent="0.25">
      <c r="R543" s="68"/>
      <c r="S543" s="58"/>
    </row>
    <row r="544" spans="18:19" x14ac:dyDescent="0.25">
      <c r="R544" s="68"/>
      <c r="S544" s="58"/>
    </row>
    <row r="545" spans="18:19" x14ac:dyDescent="0.25">
      <c r="R545" s="68"/>
      <c r="S545" s="58"/>
    </row>
    <row r="546" spans="18:19" x14ac:dyDescent="0.25">
      <c r="R546" s="68"/>
      <c r="S546" s="58"/>
    </row>
    <row r="547" spans="18:19" x14ac:dyDescent="0.25">
      <c r="R547" s="68"/>
      <c r="S547" s="58"/>
    </row>
    <row r="548" spans="18:19" x14ac:dyDescent="0.25">
      <c r="R548" s="68"/>
      <c r="S548" s="58"/>
    </row>
    <row r="549" spans="18:19" x14ac:dyDescent="0.25">
      <c r="R549" s="68"/>
      <c r="S549" s="58"/>
    </row>
    <row r="550" spans="18:19" x14ac:dyDescent="0.25">
      <c r="R550" s="68"/>
      <c r="S550" s="58"/>
    </row>
    <row r="551" spans="18:19" x14ac:dyDescent="0.25">
      <c r="R551" s="68"/>
      <c r="S551" s="58"/>
    </row>
    <row r="552" spans="18:19" x14ac:dyDescent="0.25">
      <c r="R552" s="68"/>
      <c r="S552" s="58"/>
    </row>
    <row r="553" spans="18:19" x14ac:dyDescent="0.25">
      <c r="R553" s="68"/>
      <c r="S553" s="58"/>
    </row>
    <row r="554" spans="18:19" x14ac:dyDescent="0.25">
      <c r="R554" s="68"/>
      <c r="S554" s="58"/>
    </row>
    <row r="555" spans="18:19" x14ac:dyDescent="0.25">
      <c r="R555" s="68"/>
      <c r="S555" s="58"/>
    </row>
    <row r="556" spans="18:19" x14ac:dyDescent="0.25">
      <c r="R556" s="68"/>
      <c r="S556" s="58"/>
    </row>
    <row r="557" spans="18:19" x14ac:dyDescent="0.25">
      <c r="R557" s="68"/>
      <c r="S557" s="58"/>
    </row>
    <row r="558" spans="18:19" x14ac:dyDescent="0.25">
      <c r="R558" s="68"/>
      <c r="S558" s="58"/>
    </row>
    <row r="559" spans="18:19" x14ac:dyDescent="0.25">
      <c r="R559" s="68"/>
      <c r="S559" s="58"/>
    </row>
    <row r="560" spans="18:19" x14ac:dyDescent="0.25">
      <c r="R560" s="68"/>
      <c r="S560" s="58"/>
    </row>
    <row r="561" spans="18:19" x14ac:dyDescent="0.25">
      <c r="R561" s="68"/>
      <c r="S561" s="58"/>
    </row>
    <row r="562" spans="18:19" x14ac:dyDescent="0.25">
      <c r="R562" s="68"/>
      <c r="S562" s="58"/>
    </row>
    <row r="563" spans="18:19" x14ac:dyDescent="0.25">
      <c r="R563" s="68"/>
      <c r="S563" s="58"/>
    </row>
    <row r="564" spans="18:19" x14ac:dyDescent="0.25">
      <c r="R564" s="68"/>
      <c r="S564" s="58"/>
    </row>
    <row r="565" spans="18:19" x14ac:dyDescent="0.25">
      <c r="R565" s="68"/>
      <c r="S565" s="58"/>
    </row>
    <row r="566" spans="18:19" x14ac:dyDescent="0.25">
      <c r="R566" s="68"/>
      <c r="S566" s="58"/>
    </row>
    <row r="567" spans="18:19" x14ac:dyDescent="0.25">
      <c r="R567" s="68"/>
      <c r="S567" s="58"/>
    </row>
    <row r="568" spans="18:19" x14ac:dyDescent="0.25">
      <c r="R568" s="68"/>
      <c r="S568" s="58"/>
    </row>
    <row r="569" spans="18:19" x14ac:dyDescent="0.25">
      <c r="R569" s="68"/>
      <c r="S569" s="58"/>
    </row>
    <row r="570" spans="18:19" x14ac:dyDescent="0.25">
      <c r="R570" s="68"/>
      <c r="S570" s="58"/>
    </row>
    <row r="571" spans="18:19" x14ac:dyDescent="0.25">
      <c r="R571" s="68"/>
      <c r="S571" s="58"/>
    </row>
    <row r="572" spans="18:19" x14ac:dyDescent="0.25">
      <c r="R572" s="68"/>
      <c r="S572" s="58"/>
    </row>
    <row r="573" spans="18:19" x14ac:dyDescent="0.25">
      <c r="R573" s="68"/>
      <c r="S573" s="58"/>
    </row>
    <row r="574" spans="18:19" x14ac:dyDescent="0.25">
      <c r="R574" s="68"/>
      <c r="S574" s="58"/>
    </row>
    <row r="575" spans="18:19" x14ac:dyDescent="0.25">
      <c r="R575" s="68"/>
      <c r="S575" s="58"/>
    </row>
    <row r="576" spans="18:19" x14ac:dyDescent="0.25">
      <c r="R576" s="68"/>
      <c r="S576" s="58"/>
    </row>
    <row r="577" spans="18:19" x14ac:dyDescent="0.25">
      <c r="R577" s="68"/>
      <c r="S577" s="58"/>
    </row>
    <row r="578" spans="18:19" x14ac:dyDescent="0.25">
      <c r="R578" s="68"/>
      <c r="S578" s="58"/>
    </row>
    <row r="579" spans="18:19" x14ac:dyDescent="0.25">
      <c r="R579" s="68"/>
      <c r="S579" s="58"/>
    </row>
    <row r="580" spans="18:19" x14ac:dyDescent="0.25">
      <c r="R580" s="68"/>
      <c r="S580" s="58"/>
    </row>
    <row r="581" spans="18:19" x14ac:dyDescent="0.25">
      <c r="R581" s="68"/>
      <c r="S581" s="58"/>
    </row>
    <row r="582" spans="18:19" x14ac:dyDescent="0.25">
      <c r="R582" s="68"/>
      <c r="S582" s="58"/>
    </row>
    <row r="583" spans="18:19" x14ac:dyDescent="0.25">
      <c r="R583" s="68"/>
      <c r="S583" s="58"/>
    </row>
    <row r="584" spans="18:19" x14ac:dyDescent="0.25">
      <c r="R584" s="68"/>
      <c r="S584" s="58"/>
    </row>
    <row r="585" spans="18:19" x14ac:dyDescent="0.25">
      <c r="R585" s="68"/>
      <c r="S585" s="58"/>
    </row>
    <row r="586" spans="18:19" x14ac:dyDescent="0.25">
      <c r="R586" s="68"/>
      <c r="S586" s="58"/>
    </row>
    <row r="587" spans="18:19" x14ac:dyDescent="0.25">
      <c r="R587" s="68"/>
      <c r="S587" s="58"/>
    </row>
    <row r="588" spans="18:19" x14ac:dyDescent="0.25">
      <c r="R588" s="68"/>
      <c r="S588" s="58"/>
    </row>
    <row r="589" spans="18:19" x14ac:dyDescent="0.25">
      <c r="R589" s="68"/>
      <c r="S589" s="58"/>
    </row>
    <row r="590" spans="18:19" x14ac:dyDescent="0.25">
      <c r="R590" s="68"/>
      <c r="S590" s="58"/>
    </row>
    <row r="591" spans="18:19" x14ac:dyDescent="0.25">
      <c r="R591" s="68"/>
      <c r="S591" s="58"/>
    </row>
    <row r="592" spans="18:19" x14ac:dyDescent="0.25">
      <c r="R592" s="68"/>
      <c r="S592" s="58"/>
    </row>
    <row r="593" spans="18:19" x14ac:dyDescent="0.25">
      <c r="R593" s="68"/>
      <c r="S593" s="58"/>
    </row>
    <row r="594" spans="18:19" x14ac:dyDescent="0.25">
      <c r="R594" s="68"/>
      <c r="S594" s="58"/>
    </row>
    <row r="595" spans="18:19" x14ac:dyDescent="0.25">
      <c r="R595" s="68"/>
      <c r="S595" s="58"/>
    </row>
    <row r="596" spans="18:19" x14ac:dyDescent="0.25">
      <c r="R596" s="68"/>
      <c r="S596" s="58"/>
    </row>
    <row r="597" spans="18:19" x14ac:dyDescent="0.25">
      <c r="R597" s="68"/>
      <c r="S597" s="58"/>
    </row>
    <row r="598" spans="18:19" x14ac:dyDescent="0.25">
      <c r="R598" s="68"/>
      <c r="S598" s="58"/>
    </row>
    <row r="599" spans="18:19" x14ac:dyDescent="0.25">
      <c r="R599" s="68"/>
      <c r="S599" s="58"/>
    </row>
    <row r="600" spans="18:19" x14ac:dyDescent="0.25">
      <c r="R600" s="68"/>
      <c r="S600" s="58"/>
    </row>
    <row r="601" spans="18:19" x14ac:dyDescent="0.25">
      <c r="R601" s="68"/>
      <c r="S601" s="58"/>
    </row>
    <row r="602" spans="18:19" x14ac:dyDescent="0.25">
      <c r="R602" s="68"/>
      <c r="S602" s="58"/>
    </row>
    <row r="603" spans="18:19" x14ac:dyDescent="0.25">
      <c r="R603" s="68"/>
      <c r="S603" s="58"/>
    </row>
    <row r="604" spans="18:19" x14ac:dyDescent="0.25">
      <c r="R604" s="68"/>
      <c r="S604" s="58"/>
    </row>
    <row r="605" spans="18:19" x14ac:dyDescent="0.25">
      <c r="R605" s="68"/>
      <c r="S605" s="58"/>
    </row>
    <row r="606" spans="18:19" x14ac:dyDescent="0.25">
      <c r="R606" s="68"/>
      <c r="S606" s="58"/>
    </row>
    <row r="607" spans="18:19" x14ac:dyDescent="0.25">
      <c r="R607" s="68"/>
      <c r="S607" s="58"/>
    </row>
    <row r="608" spans="18:19" x14ac:dyDescent="0.25">
      <c r="R608" s="68"/>
      <c r="S608" s="58"/>
    </row>
    <row r="609" spans="18:19" x14ac:dyDescent="0.25">
      <c r="R609" s="68"/>
      <c r="S609" s="58"/>
    </row>
    <row r="610" spans="18:19" x14ac:dyDescent="0.25">
      <c r="R610" s="68"/>
      <c r="S610" s="58"/>
    </row>
    <row r="611" spans="18:19" x14ac:dyDescent="0.25">
      <c r="R611" s="68"/>
      <c r="S611" s="58"/>
    </row>
    <row r="612" spans="18:19" x14ac:dyDescent="0.25">
      <c r="R612" s="68"/>
      <c r="S612" s="58"/>
    </row>
    <row r="613" spans="18:19" x14ac:dyDescent="0.25">
      <c r="R613" s="68"/>
      <c r="S613" s="58"/>
    </row>
    <row r="614" spans="18:19" x14ac:dyDescent="0.25">
      <c r="R614" s="68"/>
      <c r="S614" s="58"/>
    </row>
    <row r="615" spans="18:19" x14ac:dyDescent="0.25">
      <c r="R615" s="68"/>
      <c r="S615" s="58"/>
    </row>
    <row r="616" spans="18:19" x14ac:dyDescent="0.25">
      <c r="R616" s="68"/>
      <c r="S616" s="58"/>
    </row>
    <row r="617" spans="18:19" x14ac:dyDescent="0.25">
      <c r="R617" s="68"/>
      <c r="S617" s="58"/>
    </row>
    <row r="618" spans="18:19" x14ac:dyDescent="0.25">
      <c r="R618" s="68"/>
      <c r="S618" s="58"/>
    </row>
    <row r="619" spans="18:19" x14ac:dyDescent="0.25">
      <c r="R619" s="68"/>
      <c r="S619" s="58"/>
    </row>
    <row r="620" spans="18:19" x14ac:dyDescent="0.25">
      <c r="R620" s="68"/>
      <c r="S620" s="58"/>
    </row>
    <row r="621" spans="18:19" x14ac:dyDescent="0.25">
      <c r="R621" s="68"/>
      <c r="S621" s="58"/>
    </row>
    <row r="622" spans="18:19" x14ac:dyDescent="0.25">
      <c r="R622" s="68"/>
      <c r="S622" s="58"/>
    </row>
    <row r="623" spans="18:19" x14ac:dyDescent="0.25">
      <c r="R623" s="68"/>
      <c r="S623" s="58"/>
    </row>
    <row r="624" spans="18:19" x14ac:dyDescent="0.25">
      <c r="R624" s="68"/>
      <c r="S624" s="58"/>
    </row>
    <row r="625" spans="18:19" x14ac:dyDescent="0.25">
      <c r="R625" s="68"/>
      <c r="S625" s="58"/>
    </row>
    <row r="626" spans="18:19" x14ac:dyDescent="0.25">
      <c r="R626" s="68"/>
      <c r="S626" s="58"/>
    </row>
    <row r="627" spans="18:19" x14ac:dyDescent="0.25">
      <c r="R627" s="68"/>
      <c r="S627" s="58"/>
    </row>
    <row r="628" spans="18:19" x14ac:dyDescent="0.25">
      <c r="R628" s="68"/>
      <c r="S628" s="58"/>
    </row>
    <row r="629" spans="18:19" x14ac:dyDescent="0.25">
      <c r="R629" s="68"/>
      <c r="S629" s="58"/>
    </row>
    <row r="630" spans="18:19" x14ac:dyDescent="0.25">
      <c r="R630" s="68"/>
      <c r="S630" s="58"/>
    </row>
    <row r="631" spans="18:19" x14ac:dyDescent="0.25">
      <c r="R631" s="68"/>
      <c r="S631" s="58"/>
    </row>
    <row r="632" spans="18:19" x14ac:dyDescent="0.25">
      <c r="R632" s="68"/>
      <c r="S632" s="58"/>
    </row>
    <row r="633" spans="18:19" x14ac:dyDescent="0.25">
      <c r="R633" s="68"/>
      <c r="S633" s="58"/>
    </row>
    <row r="634" spans="18:19" x14ac:dyDescent="0.25">
      <c r="R634" s="68"/>
      <c r="S634" s="58"/>
    </row>
    <row r="635" spans="18:19" x14ac:dyDescent="0.25">
      <c r="R635" s="68"/>
      <c r="S635" s="58"/>
    </row>
    <row r="636" spans="18:19" x14ac:dyDescent="0.25">
      <c r="R636" s="68"/>
      <c r="S636" s="58"/>
    </row>
    <row r="637" spans="18:19" x14ac:dyDescent="0.25">
      <c r="R637" s="68"/>
      <c r="S637" s="58"/>
    </row>
    <row r="638" spans="18:19" x14ac:dyDescent="0.25">
      <c r="R638" s="68"/>
      <c r="S638" s="58"/>
    </row>
    <row r="639" spans="18:19" x14ac:dyDescent="0.25">
      <c r="R639" s="68"/>
      <c r="S639" s="58"/>
    </row>
    <row r="640" spans="18:19" x14ac:dyDescent="0.25">
      <c r="R640" s="68"/>
      <c r="S640" s="58"/>
    </row>
    <row r="641" spans="18:19" x14ac:dyDescent="0.25">
      <c r="R641" s="68"/>
      <c r="S641" s="58"/>
    </row>
    <row r="642" spans="18:19" x14ac:dyDescent="0.25">
      <c r="R642" s="68"/>
      <c r="S642" s="58"/>
    </row>
    <row r="643" spans="18:19" x14ac:dyDescent="0.25">
      <c r="R643" s="68"/>
      <c r="S643" s="58"/>
    </row>
    <row r="644" spans="18:19" x14ac:dyDescent="0.25">
      <c r="R644" s="68"/>
      <c r="S644" s="58"/>
    </row>
    <row r="645" spans="18:19" x14ac:dyDescent="0.25">
      <c r="R645" s="68"/>
      <c r="S645" s="58"/>
    </row>
    <row r="646" spans="18:19" x14ac:dyDescent="0.25">
      <c r="R646" s="68"/>
      <c r="S646" s="58"/>
    </row>
    <row r="647" spans="18:19" x14ac:dyDescent="0.25">
      <c r="R647" s="68"/>
      <c r="S647" s="58"/>
    </row>
    <row r="648" spans="18:19" x14ac:dyDescent="0.25">
      <c r="R648" s="68"/>
      <c r="S648" s="58"/>
    </row>
    <row r="649" spans="18:19" x14ac:dyDescent="0.25">
      <c r="R649" s="68"/>
      <c r="S649" s="58"/>
    </row>
    <row r="650" spans="18:19" x14ac:dyDescent="0.25">
      <c r="R650" s="68"/>
      <c r="S650" s="58"/>
    </row>
    <row r="651" spans="18:19" x14ac:dyDescent="0.25">
      <c r="R651" s="68"/>
      <c r="S651" s="58"/>
    </row>
    <row r="652" spans="18:19" x14ac:dyDescent="0.25">
      <c r="R652" s="68"/>
      <c r="S652" s="58"/>
    </row>
    <row r="653" spans="18:19" x14ac:dyDescent="0.25">
      <c r="R653" s="68"/>
      <c r="S653" s="58"/>
    </row>
    <row r="654" spans="18:19" x14ac:dyDescent="0.25">
      <c r="R654" s="68"/>
      <c r="S654" s="58"/>
    </row>
    <row r="655" spans="18:19" x14ac:dyDescent="0.25">
      <c r="R655" s="68"/>
      <c r="S655" s="58"/>
    </row>
    <row r="656" spans="18:19" x14ac:dyDescent="0.25">
      <c r="R656" s="68"/>
      <c r="S656" s="58"/>
    </row>
    <row r="657" spans="18:19" x14ac:dyDescent="0.25">
      <c r="R657" s="68"/>
      <c r="S657" s="58"/>
    </row>
    <row r="658" spans="18:19" x14ac:dyDescent="0.25">
      <c r="R658" s="68"/>
      <c r="S658" s="58"/>
    </row>
    <row r="659" spans="18:19" x14ac:dyDescent="0.25">
      <c r="R659" s="68"/>
      <c r="S659" s="58"/>
    </row>
    <row r="660" spans="18:19" x14ac:dyDescent="0.25">
      <c r="R660" s="68"/>
      <c r="S660" s="58"/>
    </row>
    <row r="661" spans="18:19" x14ac:dyDescent="0.25">
      <c r="R661" s="68"/>
      <c r="S661" s="58"/>
    </row>
    <row r="662" spans="18:19" x14ac:dyDescent="0.25">
      <c r="R662" s="68"/>
      <c r="S662" s="58"/>
    </row>
    <row r="663" spans="18:19" x14ac:dyDescent="0.25">
      <c r="R663" s="68"/>
      <c r="S663" s="58"/>
    </row>
    <row r="664" spans="18:19" x14ac:dyDescent="0.25">
      <c r="R664" s="68"/>
      <c r="S664" s="58"/>
    </row>
    <row r="665" spans="18:19" x14ac:dyDescent="0.25">
      <c r="R665" s="68"/>
      <c r="S665" s="58"/>
    </row>
    <row r="666" spans="18:19" x14ac:dyDescent="0.25">
      <c r="R666" s="68"/>
      <c r="S666" s="58"/>
    </row>
    <row r="667" spans="18:19" x14ac:dyDescent="0.25">
      <c r="R667" s="68"/>
      <c r="S667" s="58"/>
    </row>
    <row r="668" spans="18:19" x14ac:dyDescent="0.25">
      <c r="R668" s="68"/>
      <c r="S668" s="58"/>
    </row>
    <row r="669" spans="18:19" x14ac:dyDescent="0.25">
      <c r="R669" s="68"/>
      <c r="S669" s="58"/>
    </row>
    <row r="670" spans="18:19" x14ac:dyDescent="0.25">
      <c r="R670" s="68"/>
      <c r="S670" s="58"/>
    </row>
    <row r="671" spans="18:19" x14ac:dyDescent="0.25">
      <c r="R671" s="68"/>
      <c r="S671" s="58"/>
    </row>
    <row r="672" spans="18:19" x14ac:dyDescent="0.25">
      <c r="R672" s="68"/>
      <c r="S672" s="58"/>
    </row>
    <row r="673" spans="18:19" x14ac:dyDescent="0.25">
      <c r="R673" s="68"/>
      <c r="S673" s="58"/>
    </row>
    <row r="674" spans="18:19" x14ac:dyDescent="0.25">
      <c r="R674" s="68"/>
      <c r="S674" s="58"/>
    </row>
    <row r="675" spans="18:19" x14ac:dyDescent="0.25">
      <c r="R675" s="68"/>
      <c r="S675" s="58"/>
    </row>
    <row r="676" spans="18:19" x14ac:dyDescent="0.25">
      <c r="R676" s="68"/>
      <c r="S676" s="58"/>
    </row>
    <row r="677" spans="18:19" x14ac:dyDescent="0.25">
      <c r="R677" s="68"/>
      <c r="S677" s="58"/>
    </row>
    <row r="678" spans="18:19" x14ac:dyDescent="0.25">
      <c r="R678" s="68"/>
      <c r="S678" s="58"/>
    </row>
    <row r="679" spans="18:19" x14ac:dyDescent="0.25">
      <c r="R679" s="68"/>
      <c r="S679" s="58"/>
    </row>
    <row r="680" spans="18:19" x14ac:dyDescent="0.25">
      <c r="R680" s="68"/>
      <c r="S680" s="58"/>
    </row>
    <row r="681" spans="18:19" x14ac:dyDescent="0.25">
      <c r="R681" s="68"/>
      <c r="S681" s="58"/>
    </row>
    <row r="682" spans="18:19" x14ac:dyDescent="0.25">
      <c r="R682" s="68"/>
      <c r="S682" s="58"/>
    </row>
    <row r="683" spans="18:19" x14ac:dyDescent="0.25">
      <c r="R683" s="68"/>
      <c r="S683" s="58"/>
    </row>
    <row r="684" spans="18:19" x14ac:dyDescent="0.25">
      <c r="R684" s="68"/>
      <c r="S684" s="58"/>
    </row>
    <row r="685" spans="18:19" x14ac:dyDescent="0.25">
      <c r="R685" s="68"/>
      <c r="S685" s="58"/>
    </row>
    <row r="686" spans="18:19" x14ac:dyDescent="0.25">
      <c r="R686" s="68"/>
      <c r="S686" s="58"/>
    </row>
    <row r="687" spans="18:19" x14ac:dyDescent="0.25">
      <c r="R687" s="68"/>
      <c r="S687" s="58"/>
    </row>
    <row r="688" spans="18:19" x14ac:dyDescent="0.25">
      <c r="R688" s="68"/>
      <c r="S688" s="58"/>
    </row>
    <row r="689" spans="18:19" x14ac:dyDescent="0.25">
      <c r="R689" s="68"/>
      <c r="S689" s="58"/>
    </row>
    <row r="690" spans="18:19" x14ac:dyDescent="0.25">
      <c r="R690" s="68"/>
      <c r="S690" s="58"/>
    </row>
    <row r="691" spans="18:19" x14ac:dyDescent="0.25">
      <c r="R691" s="68"/>
      <c r="S691" s="58"/>
    </row>
    <row r="692" spans="18:19" x14ac:dyDescent="0.25">
      <c r="R692" s="68"/>
      <c r="S692" s="58"/>
    </row>
    <row r="693" spans="18:19" x14ac:dyDescent="0.25">
      <c r="R693" s="68"/>
      <c r="S693" s="58"/>
    </row>
    <row r="694" spans="18:19" x14ac:dyDescent="0.25">
      <c r="R694" s="68"/>
      <c r="S694" s="58"/>
    </row>
    <row r="695" spans="18:19" x14ac:dyDescent="0.25">
      <c r="R695" s="68"/>
      <c r="S695" s="58"/>
    </row>
    <row r="696" spans="18:19" x14ac:dyDescent="0.25">
      <c r="R696" s="68"/>
      <c r="S696" s="58"/>
    </row>
    <row r="697" spans="18:19" x14ac:dyDescent="0.25">
      <c r="R697" s="68"/>
      <c r="S697" s="58"/>
    </row>
    <row r="698" spans="18:19" x14ac:dyDescent="0.25">
      <c r="R698" s="68"/>
      <c r="S698" s="58"/>
    </row>
    <row r="699" spans="18:19" x14ac:dyDescent="0.25">
      <c r="R699" s="68"/>
      <c r="S699" s="58"/>
    </row>
    <row r="700" spans="18:19" x14ac:dyDescent="0.25">
      <c r="R700" s="68"/>
      <c r="S700" s="58"/>
    </row>
    <row r="701" spans="18:19" x14ac:dyDescent="0.25">
      <c r="R701" s="68"/>
      <c r="S701" s="58"/>
    </row>
    <row r="702" spans="18:19" x14ac:dyDescent="0.25">
      <c r="R702" s="68"/>
      <c r="S702" s="58"/>
    </row>
    <row r="703" spans="18:19" x14ac:dyDescent="0.25">
      <c r="R703" s="68"/>
      <c r="S703" s="58"/>
    </row>
    <row r="704" spans="18:19" x14ac:dyDescent="0.25">
      <c r="R704" s="68"/>
      <c r="S704" s="58"/>
    </row>
    <row r="705" spans="18:19" x14ac:dyDescent="0.25">
      <c r="R705" s="68"/>
      <c r="S705" s="58"/>
    </row>
    <row r="706" spans="18:19" x14ac:dyDescent="0.25">
      <c r="R706" s="68"/>
      <c r="S706" s="58"/>
    </row>
    <row r="707" spans="18:19" x14ac:dyDescent="0.25">
      <c r="R707" s="68"/>
      <c r="S707" s="58"/>
    </row>
    <row r="708" spans="18:19" x14ac:dyDescent="0.25">
      <c r="R708" s="68"/>
      <c r="S708" s="58"/>
    </row>
    <row r="709" spans="18:19" x14ac:dyDescent="0.25">
      <c r="R709" s="68"/>
      <c r="S709" s="58"/>
    </row>
    <row r="710" spans="18:19" x14ac:dyDescent="0.25">
      <c r="R710" s="68"/>
      <c r="S710" s="58"/>
    </row>
    <row r="711" spans="18:19" x14ac:dyDescent="0.25">
      <c r="R711" s="68"/>
      <c r="S711" s="58"/>
    </row>
    <row r="712" spans="18:19" x14ac:dyDescent="0.25">
      <c r="R712" s="68"/>
      <c r="S712" s="58"/>
    </row>
    <row r="713" spans="18:19" x14ac:dyDescent="0.25">
      <c r="R713" s="68"/>
      <c r="S713" s="58"/>
    </row>
    <row r="714" spans="18:19" x14ac:dyDescent="0.25">
      <c r="R714" s="68"/>
      <c r="S714" s="58"/>
    </row>
    <row r="715" spans="18:19" x14ac:dyDescent="0.25">
      <c r="R715" s="68"/>
      <c r="S715" s="58"/>
    </row>
    <row r="716" spans="18:19" x14ac:dyDescent="0.25">
      <c r="R716" s="68"/>
      <c r="S716" s="58"/>
    </row>
    <row r="717" spans="18:19" x14ac:dyDescent="0.25">
      <c r="R717" s="68"/>
      <c r="S717" s="58"/>
    </row>
    <row r="718" spans="18:19" x14ac:dyDescent="0.25">
      <c r="R718" s="68"/>
      <c r="S718" s="58"/>
    </row>
    <row r="719" spans="18:19" x14ac:dyDescent="0.25">
      <c r="R719" s="68"/>
      <c r="S719" s="58"/>
    </row>
    <row r="720" spans="18:19" x14ac:dyDescent="0.25">
      <c r="R720" s="68"/>
      <c r="S720" s="58"/>
    </row>
    <row r="721" spans="18:19" x14ac:dyDescent="0.25">
      <c r="R721" s="68"/>
      <c r="S721" s="58"/>
    </row>
    <row r="722" spans="18:19" x14ac:dyDescent="0.25">
      <c r="R722" s="68"/>
      <c r="S722" s="58"/>
    </row>
    <row r="723" spans="18:19" x14ac:dyDescent="0.25">
      <c r="R723" s="68"/>
      <c r="S723" s="58"/>
    </row>
    <row r="724" spans="18:19" x14ac:dyDescent="0.25">
      <c r="R724" s="68"/>
      <c r="S724" s="58"/>
    </row>
    <row r="725" spans="18:19" x14ac:dyDescent="0.25">
      <c r="R725" s="68"/>
      <c r="S725" s="58"/>
    </row>
    <row r="726" spans="18:19" x14ac:dyDescent="0.25">
      <c r="R726" s="68"/>
      <c r="S726" s="58"/>
    </row>
    <row r="727" spans="18:19" x14ac:dyDescent="0.25">
      <c r="R727" s="68"/>
      <c r="S727" s="58"/>
    </row>
    <row r="728" spans="18:19" x14ac:dyDescent="0.25">
      <c r="R728" s="68"/>
      <c r="S728" s="58"/>
    </row>
    <row r="729" spans="18:19" x14ac:dyDescent="0.25">
      <c r="R729" s="68"/>
      <c r="S729" s="58"/>
    </row>
    <row r="730" spans="18:19" x14ac:dyDescent="0.25">
      <c r="R730" s="68"/>
      <c r="S730" s="58"/>
    </row>
    <row r="731" spans="18:19" x14ac:dyDescent="0.25">
      <c r="R731" s="68"/>
      <c r="S731" s="58"/>
    </row>
    <row r="732" spans="18:19" x14ac:dyDescent="0.25">
      <c r="R732" s="68"/>
      <c r="S732" s="58"/>
    </row>
    <row r="733" spans="18:19" x14ac:dyDescent="0.25">
      <c r="R733" s="68"/>
      <c r="S733" s="58"/>
    </row>
    <row r="734" spans="18:19" x14ac:dyDescent="0.25">
      <c r="R734" s="68"/>
      <c r="S734" s="58"/>
    </row>
    <row r="735" spans="18:19" x14ac:dyDescent="0.25">
      <c r="R735" s="68"/>
      <c r="S735" s="58"/>
    </row>
    <row r="736" spans="18:19" x14ac:dyDescent="0.25">
      <c r="R736" s="68"/>
      <c r="S736" s="58"/>
    </row>
    <row r="737" spans="18:19" x14ac:dyDescent="0.25">
      <c r="R737" s="68"/>
      <c r="S737" s="58"/>
    </row>
    <row r="738" spans="18:19" x14ac:dyDescent="0.25">
      <c r="R738" s="68"/>
      <c r="S738" s="58"/>
    </row>
    <row r="739" spans="18:19" x14ac:dyDescent="0.25">
      <c r="R739" s="68"/>
      <c r="S739" s="58"/>
    </row>
    <row r="740" spans="18:19" x14ac:dyDescent="0.25">
      <c r="R740" s="68"/>
      <c r="S740" s="58"/>
    </row>
    <row r="741" spans="18:19" x14ac:dyDescent="0.25">
      <c r="R741" s="68"/>
      <c r="S741" s="58"/>
    </row>
    <row r="742" spans="18:19" x14ac:dyDescent="0.25">
      <c r="R742" s="68"/>
      <c r="S742" s="58"/>
    </row>
    <row r="743" spans="18:19" x14ac:dyDescent="0.25">
      <c r="R743" s="68"/>
      <c r="S743" s="58"/>
    </row>
    <row r="744" spans="18:19" x14ac:dyDescent="0.25">
      <c r="R744" s="68"/>
      <c r="S744" s="58"/>
    </row>
    <row r="745" spans="18:19" x14ac:dyDescent="0.25">
      <c r="R745" s="68"/>
      <c r="S745" s="58"/>
    </row>
    <row r="746" spans="18:19" x14ac:dyDescent="0.25">
      <c r="R746" s="68"/>
      <c r="S746" s="58"/>
    </row>
    <row r="747" spans="18:19" x14ac:dyDescent="0.25">
      <c r="R747" s="68"/>
      <c r="S747" s="58"/>
    </row>
    <row r="748" spans="18:19" x14ac:dyDescent="0.25">
      <c r="R748" s="68"/>
      <c r="S748" s="58"/>
    </row>
    <row r="749" spans="18:19" x14ac:dyDescent="0.25">
      <c r="R749" s="68"/>
      <c r="S749" s="58"/>
    </row>
    <row r="750" spans="18:19" x14ac:dyDescent="0.25">
      <c r="R750" s="68"/>
      <c r="S750" s="58"/>
    </row>
    <row r="751" spans="18:19" x14ac:dyDescent="0.25">
      <c r="R751" s="68"/>
      <c r="S751" s="58"/>
    </row>
    <row r="752" spans="18:19" x14ac:dyDescent="0.25">
      <c r="R752" s="68"/>
      <c r="S752" s="58"/>
    </row>
    <row r="753" spans="18:19" x14ac:dyDescent="0.25">
      <c r="R753" s="68"/>
      <c r="S753" s="58"/>
    </row>
    <row r="754" spans="18:19" x14ac:dyDescent="0.25">
      <c r="R754" s="68"/>
      <c r="S754" s="58"/>
    </row>
    <row r="755" spans="18:19" x14ac:dyDescent="0.25">
      <c r="R755" s="68"/>
      <c r="S755" s="58"/>
    </row>
    <row r="756" spans="18:19" x14ac:dyDescent="0.25">
      <c r="R756" s="68"/>
      <c r="S756" s="58"/>
    </row>
    <row r="757" spans="18:19" x14ac:dyDescent="0.25">
      <c r="R757" s="68"/>
      <c r="S757" s="58"/>
    </row>
    <row r="758" spans="18:19" x14ac:dyDescent="0.25">
      <c r="R758" s="68"/>
      <c r="S758" s="58"/>
    </row>
    <row r="759" spans="18:19" x14ac:dyDescent="0.25">
      <c r="R759" s="68"/>
      <c r="S759" s="58"/>
    </row>
    <row r="760" spans="18:19" x14ac:dyDescent="0.25">
      <c r="R760" s="68"/>
      <c r="S760" s="58"/>
    </row>
    <row r="761" spans="18:19" x14ac:dyDescent="0.25">
      <c r="R761" s="68"/>
      <c r="S761" s="58"/>
    </row>
    <row r="762" spans="18:19" x14ac:dyDescent="0.25">
      <c r="R762" s="68"/>
      <c r="S762" s="58"/>
    </row>
    <row r="763" spans="18:19" x14ac:dyDescent="0.25">
      <c r="R763" s="68"/>
      <c r="S763" s="58"/>
    </row>
    <row r="764" spans="18:19" x14ac:dyDescent="0.25">
      <c r="R764" s="68"/>
      <c r="S764" s="58"/>
    </row>
    <row r="765" spans="18:19" x14ac:dyDescent="0.25">
      <c r="R765" s="68"/>
      <c r="S765" s="58"/>
    </row>
    <row r="766" spans="18:19" x14ac:dyDescent="0.25">
      <c r="R766" s="68"/>
      <c r="S766" s="58"/>
    </row>
    <row r="767" spans="18:19" x14ac:dyDescent="0.25">
      <c r="R767" s="68"/>
      <c r="S767" s="58"/>
    </row>
    <row r="768" spans="18:19" x14ac:dyDescent="0.25">
      <c r="R768" s="68"/>
      <c r="S768" s="58"/>
    </row>
    <row r="769" spans="18:19" x14ac:dyDescent="0.25">
      <c r="R769" s="68"/>
      <c r="S769" s="58"/>
    </row>
    <row r="770" spans="18:19" x14ac:dyDescent="0.25">
      <c r="R770" s="68"/>
      <c r="S770" s="58"/>
    </row>
    <row r="771" spans="18:19" x14ac:dyDescent="0.25">
      <c r="R771" s="68"/>
      <c r="S771" s="58"/>
    </row>
    <row r="772" spans="18:19" x14ac:dyDescent="0.25">
      <c r="R772" s="68"/>
      <c r="S772" s="58"/>
    </row>
    <row r="773" spans="18:19" x14ac:dyDescent="0.25">
      <c r="R773" s="68"/>
      <c r="S773" s="58"/>
    </row>
    <row r="774" spans="18:19" x14ac:dyDescent="0.25">
      <c r="R774" s="68"/>
      <c r="S774" s="58"/>
    </row>
    <row r="775" spans="18:19" x14ac:dyDescent="0.25">
      <c r="R775" s="68"/>
      <c r="S775" s="58"/>
    </row>
    <row r="776" spans="18:19" x14ac:dyDescent="0.25">
      <c r="R776" s="68"/>
      <c r="S776" s="58"/>
    </row>
    <row r="777" spans="18:19" x14ac:dyDescent="0.25">
      <c r="R777" s="68"/>
      <c r="S777" s="58"/>
    </row>
    <row r="778" spans="18:19" x14ac:dyDescent="0.25">
      <c r="R778" s="68"/>
      <c r="S778" s="58"/>
    </row>
    <row r="779" spans="18:19" x14ac:dyDescent="0.25">
      <c r="R779" s="68"/>
      <c r="S779" s="58"/>
    </row>
    <row r="780" spans="18:19" x14ac:dyDescent="0.25">
      <c r="R780" s="68"/>
      <c r="S780" s="58"/>
    </row>
    <row r="781" spans="18:19" x14ac:dyDescent="0.25">
      <c r="R781" s="68"/>
      <c r="S781" s="58"/>
    </row>
    <row r="782" spans="18:19" x14ac:dyDescent="0.25">
      <c r="R782" s="68"/>
      <c r="S782" s="58"/>
    </row>
    <row r="783" spans="18:19" x14ac:dyDescent="0.25">
      <c r="R783" s="68"/>
      <c r="S783" s="58"/>
    </row>
    <row r="784" spans="18:19" x14ac:dyDescent="0.25">
      <c r="R784" s="68"/>
      <c r="S784" s="58"/>
    </row>
    <row r="785" spans="18:19" x14ac:dyDescent="0.25">
      <c r="R785" s="68"/>
      <c r="S785" s="58"/>
    </row>
    <row r="786" spans="18:19" x14ac:dyDescent="0.25">
      <c r="R786" s="68"/>
      <c r="S786" s="58"/>
    </row>
    <row r="787" spans="18:19" x14ac:dyDescent="0.25">
      <c r="R787" s="68"/>
      <c r="S787" s="58"/>
    </row>
    <row r="788" spans="18:19" x14ac:dyDescent="0.25">
      <c r="R788" s="68"/>
      <c r="S788" s="58"/>
    </row>
    <row r="789" spans="18:19" x14ac:dyDescent="0.25">
      <c r="R789" s="68"/>
      <c r="S789" s="58"/>
    </row>
    <row r="790" spans="18:19" x14ac:dyDescent="0.25">
      <c r="R790" s="68"/>
      <c r="S790" s="58"/>
    </row>
    <row r="791" spans="18:19" x14ac:dyDescent="0.25">
      <c r="R791" s="68"/>
      <c r="S791" s="58"/>
    </row>
    <row r="792" spans="18:19" x14ac:dyDescent="0.25">
      <c r="R792" s="68"/>
      <c r="S792" s="58"/>
    </row>
    <row r="793" spans="18:19" x14ac:dyDescent="0.25">
      <c r="R793" s="68"/>
      <c r="S793" s="58"/>
    </row>
    <row r="794" spans="18:19" x14ac:dyDescent="0.25">
      <c r="R794" s="68"/>
      <c r="S794" s="58"/>
    </row>
    <row r="795" spans="18:19" x14ac:dyDescent="0.25">
      <c r="R795" s="68"/>
      <c r="S795" s="58"/>
    </row>
    <row r="796" spans="18:19" x14ac:dyDescent="0.25">
      <c r="R796" s="68"/>
      <c r="S796" s="58"/>
    </row>
    <row r="797" spans="18:19" x14ac:dyDescent="0.25">
      <c r="R797" s="68"/>
      <c r="S797" s="58"/>
    </row>
    <row r="798" spans="18:19" x14ac:dyDescent="0.25">
      <c r="R798" s="68"/>
      <c r="S798" s="58"/>
    </row>
    <row r="799" spans="18:19" x14ac:dyDescent="0.25">
      <c r="R799" s="68"/>
      <c r="S799" s="58"/>
    </row>
    <row r="800" spans="18:19" x14ac:dyDescent="0.25">
      <c r="R800" s="68"/>
      <c r="S800" s="58"/>
    </row>
    <row r="801" spans="18:19" x14ac:dyDescent="0.25">
      <c r="R801" s="68"/>
      <c r="S801" s="58"/>
    </row>
    <row r="802" spans="18:19" x14ac:dyDescent="0.25">
      <c r="R802" s="68"/>
      <c r="S802" s="58"/>
    </row>
    <row r="803" spans="18:19" x14ac:dyDescent="0.25">
      <c r="R803" s="68"/>
      <c r="S803" s="58"/>
    </row>
    <row r="804" spans="18:19" x14ac:dyDescent="0.25">
      <c r="R804" s="68"/>
      <c r="S804" s="58"/>
    </row>
    <row r="805" spans="18:19" x14ac:dyDescent="0.25">
      <c r="R805" s="68"/>
      <c r="S805" s="58"/>
    </row>
    <row r="806" spans="18:19" x14ac:dyDescent="0.25">
      <c r="R806" s="68"/>
      <c r="S806" s="58"/>
    </row>
    <row r="807" spans="18:19" x14ac:dyDescent="0.25">
      <c r="R807" s="68"/>
      <c r="S807" s="58"/>
    </row>
    <row r="808" spans="18:19" x14ac:dyDescent="0.25">
      <c r="R808" s="68"/>
      <c r="S808" s="58"/>
    </row>
    <row r="809" spans="18:19" x14ac:dyDescent="0.25">
      <c r="R809" s="68"/>
      <c r="S809" s="58"/>
    </row>
    <row r="810" spans="18:19" x14ac:dyDescent="0.25">
      <c r="R810" s="68"/>
      <c r="S810" s="58"/>
    </row>
    <row r="811" spans="18:19" x14ac:dyDescent="0.25">
      <c r="R811" s="68"/>
      <c r="S811" s="58"/>
    </row>
    <row r="812" spans="18:19" x14ac:dyDescent="0.25">
      <c r="R812" s="68"/>
      <c r="S812" s="58"/>
    </row>
    <row r="813" spans="18:19" x14ac:dyDescent="0.25">
      <c r="R813" s="68"/>
      <c r="S813" s="58"/>
    </row>
    <row r="814" spans="18:19" x14ac:dyDescent="0.25">
      <c r="R814" s="68"/>
      <c r="S814" s="58"/>
    </row>
    <row r="815" spans="18:19" x14ac:dyDescent="0.25">
      <c r="R815" s="68"/>
      <c r="S815" s="58"/>
    </row>
    <row r="816" spans="18:19" x14ac:dyDescent="0.25">
      <c r="R816" s="68"/>
      <c r="S816" s="58"/>
    </row>
    <row r="817" spans="18:19" x14ac:dyDescent="0.25">
      <c r="R817" s="68"/>
      <c r="S817" s="58"/>
    </row>
    <row r="818" spans="18:19" x14ac:dyDescent="0.25">
      <c r="R818" s="68"/>
      <c r="S818" s="58"/>
    </row>
    <row r="819" spans="18:19" x14ac:dyDescent="0.25">
      <c r="R819" s="68"/>
      <c r="S819" s="58"/>
    </row>
    <row r="820" spans="18:19" x14ac:dyDescent="0.25">
      <c r="R820" s="68"/>
      <c r="S820" s="58"/>
    </row>
    <row r="821" spans="18:19" x14ac:dyDescent="0.25">
      <c r="R821" s="68"/>
      <c r="S821" s="58"/>
    </row>
    <row r="822" spans="18:19" x14ac:dyDescent="0.25">
      <c r="R822" s="68"/>
      <c r="S822" s="58"/>
    </row>
    <row r="823" spans="18:19" x14ac:dyDescent="0.25">
      <c r="R823" s="68"/>
      <c r="S823" s="58"/>
    </row>
    <row r="824" spans="18:19" x14ac:dyDescent="0.25">
      <c r="R824" s="68"/>
      <c r="S824" s="58"/>
    </row>
    <row r="825" spans="18:19" x14ac:dyDescent="0.25">
      <c r="R825" s="68"/>
      <c r="S825" s="58"/>
    </row>
    <row r="826" spans="18:19" x14ac:dyDescent="0.25">
      <c r="R826" s="68"/>
      <c r="S826" s="58"/>
    </row>
    <row r="827" spans="18:19" x14ac:dyDescent="0.25">
      <c r="R827" s="68"/>
      <c r="S827" s="58"/>
    </row>
    <row r="828" spans="18:19" x14ac:dyDescent="0.25">
      <c r="R828" s="68"/>
      <c r="S828" s="58"/>
    </row>
    <row r="829" spans="18:19" x14ac:dyDescent="0.25">
      <c r="R829" s="68"/>
      <c r="S829" s="58"/>
    </row>
    <row r="830" spans="18:19" x14ac:dyDescent="0.25">
      <c r="R830" s="68"/>
      <c r="S830" s="58"/>
    </row>
    <row r="831" spans="18:19" x14ac:dyDescent="0.25">
      <c r="R831" s="68"/>
      <c r="S831" s="58"/>
    </row>
    <row r="832" spans="18:19" x14ac:dyDescent="0.25">
      <c r="R832" s="68"/>
      <c r="S832" s="58"/>
    </row>
    <row r="833" spans="18:19" x14ac:dyDescent="0.25">
      <c r="R833" s="68"/>
      <c r="S833" s="58"/>
    </row>
    <row r="834" spans="18:19" x14ac:dyDescent="0.25">
      <c r="R834" s="68"/>
      <c r="S834" s="58"/>
    </row>
    <row r="835" spans="18:19" x14ac:dyDescent="0.25">
      <c r="R835" s="68"/>
      <c r="S835" s="58"/>
    </row>
    <row r="836" spans="18:19" x14ac:dyDescent="0.25">
      <c r="R836" s="68"/>
      <c r="S836" s="58"/>
    </row>
    <row r="837" spans="18:19" x14ac:dyDescent="0.25">
      <c r="R837" s="68"/>
      <c r="S837" s="58"/>
    </row>
    <row r="838" spans="18:19" x14ac:dyDescent="0.25">
      <c r="R838" s="68"/>
      <c r="S838" s="58"/>
    </row>
    <row r="839" spans="18:19" x14ac:dyDescent="0.25">
      <c r="R839" s="68"/>
      <c r="S839" s="58"/>
    </row>
    <row r="840" spans="18:19" x14ac:dyDescent="0.25">
      <c r="R840" s="68"/>
      <c r="S840" s="58"/>
    </row>
    <row r="841" spans="18:19" x14ac:dyDescent="0.25">
      <c r="R841" s="68"/>
      <c r="S841" s="58"/>
    </row>
    <row r="842" spans="18:19" x14ac:dyDescent="0.25">
      <c r="R842" s="68"/>
      <c r="S842" s="58"/>
    </row>
    <row r="843" spans="18:19" x14ac:dyDescent="0.25">
      <c r="R843" s="68"/>
      <c r="S843" s="58"/>
    </row>
    <row r="844" spans="18:19" x14ac:dyDescent="0.25">
      <c r="R844" s="68"/>
      <c r="S844" s="58"/>
    </row>
    <row r="845" spans="18:19" x14ac:dyDescent="0.25">
      <c r="R845" s="68"/>
      <c r="S845" s="58"/>
    </row>
    <row r="846" spans="18:19" x14ac:dyDescent="0.25">
      <c r="R846" s="68"/>
      <c r="S846" s="58"/>
    </row>
    <row r="847" spans="18:19" x14ac:dyDescent="0.25">
      <c r="R847" s="68"/>
      <c r="S847" s="58"/>
    </row>
    <row r="848" spans="18:19" x14ac:dyDescent="0.25">
      <c r="R848" s="68"/>
      <c r="S848" s="58"/>
    </row>
    <row r="849" spans="18:19" x14ac:dyDescent="0.25">
      <c r="R849" s="68"/>
      <c r="S849" s="58"/>
    </row>
    <row r="850" spans="18:19" x14ac:dyDescent="0.25">
      <c r="R850" s="68"/>
      <c r="S850" s="58"/>
    </row>
    <row r="851" spans="18:19" x14ac:dyDescent="0.25">
      <c r="R851" s="68"/>
      <c r="S851" s="58"/>
    </row>
    <row r="852" spans="18:19" x14ac:dyDescent="0.25">
      <c r="R852" s="68"/>
      <c r="S852" s="58"/>
    </row>
    <row r="853" spans="18:19" x14ac:dyDescent="0.25">
      <c r="R853" s="68"/>
      <c r="S853" s="58"/>
    </row>
    <row r="854" spans="18:19" x14ac:dyDescent="0.25">
      <c r="R854" s="68"/>
      <c r="S854" s="58"/>
    </row>
    <row r="855" spans="18:19" x14ac:dyDescent="0.25">
      <c r="R855" s="68"/>
      <c r="S855" s="58"/>
    </row>
    <row r="856" spans="18:19" x14ac:dyDescent="0.25">
      <c r="R856" s="68"/>
      <c r="S856" s="58"/>
    </row>
    <row r="857" spans="18:19" x14ac:dyDescent="0.25">
      <c r="R857" s="68"/>
      <c r="S857" s="58"/>
    </row>
    <row r="858" spans="18:19" x14ac:dyDescent="0.25">
      <c r="R858" s="68"/>
      <c r="S858" s="58"/>
    </row>
    <row r="859" spans="18:19" x14ac:dyDescent="0.25">
      <c r="R859" s="68"/>
      <c r="S859" s="58"/>
    </row>
    <row r="860" spans="18:19" x14ac:dyDescent="0.25">
      <c r="R860" s="68"/>
      <c r="S860" s="58"/>
    </row>
    <row r="861" spans="18:19" x14ac:dyDescent="0.25">
      <c r="R861" s="68"/>
      <c r="S861" s="58"/>
    </row>
    <row r="862" spans="18:19" x14ac:dyDescent="0.25">
      <c r="R862" s="68"/>
      <c r="S862" s="58"/>
    </row>
    <row r="863" spans="18:19" x14ac:dyDescent="0.25">
      <c r="R863" s="68"/>
      <c r="S863" s="58"/>
    </row>
    <row r="864" spans="18:19" x14ac:dyDescent="0.25">
      <c r="R864" s="68"/>
      <c r="S864" s="58"/>
    </row>
    <row r="865" spans="18:19" x14ac:dyDescent="0.25">
      <c r="R865" s="68"/>
      <c r="S865" s="58"/>
    </row>
    <row r="866" spans="18:19" x14ac:dyDescent="0.25">
      <c r="R866" s="68"/>
      <c r="S866" s="58"/>
    </row>
    <row r="867" spans="18:19" x14ac:dyDescent="0.25">
      <c r="R867" s="68"/>
      <c r="S867" s="58"/>
    </row>
    <row r="868" spans="18:19" x14ac:dyDescent="0.25">
      <c r="R868" s="68"/>
      <c r="S868" s="58"/>
    </row>
    <row r="869" spans="18:19" x14ac:dyDescent="0.25">
      <c r="R869" s="68"/>
      <c r="S869" s="58"/>
    </row>
    <row r="870" spans="18:19" x14ac:dyDescent="0.25">
      <c r="R870" s="68"/>
      <c r="S870" s="58"/>
    </row>
    <row r="871" spans="18:19" x14ac:dyDescent="0.25">
      <c r="R871" s="68"/>
      <c r="S871" s="58"/>
    </row>
    <row r="872" spans="18:19" x14ac:dyDescent="0.25">
      <c r="R872" s="68"/>
      <c r="S872" s="58"/>
    </row>
    <row r="873" spans="18:19" x14ac:dyDescent="0.25">
      <c r="R873" s="68"/>
      <c r="S873" s="58"/>
    </row>
    <row r="874" spans="18:19" x14ac:dyDescent="0.25">
      <c r="R874" s="68"/>
      <c r="S874" s="58"/>
    </row>
    <row r="875" spans="18:19" x14ac:dyDescent="0.25">
      <c r="R875" s="68"/>
      <c r="S875" s="58"/>
    </row>
    <row r="876" spans="18:19" x14ac:dyDescent="0.25">
      <c r="R876" s="68"/>
      <c r="S876" s="58"/>
    </row>
    <row r="877" spans="18:19" x14ac:dyDescent="0.25">
      <c r="R877" s="68"/>
      <c r="S877" s="58"/>
    </row>
    <row r="878" spans="18:19" x14ac:dyDescent="0.25">
      <c r="R878" s="68"/>
      <c r="S878" s="58"/>
    </row>
    <row r="879" spans="18:19" x14ac:dyDescent="0.25">
      <c r="R879" s="68"/>
      <c r="S879" s="58"/>
    </row>
    <row r="880" spans="18:19" x14ac:dyDescent="0.25">
      <c r="R880" s="68"/>
      <c r="S880" s="58"/>
    </row>
    <row r="881" spans="18:19" x14ac:dyDescent="0.25">
      <c r="R881" s="68"/>
      <c r="S881" s="58"/>
    </row>
    <row r="882" spans="18:19" x14ac:dyDescent="0.25">
      <c r="R882" s="68"/>
      <c r="S882" s="58"/>
    </row>
    <row r="883" spans="18:19" x14ac:dyDescent="0.25">
      <c r="R883" s="68"/>
      <c r="S883" s="58"/>
    </row>
    <row r="884" spans="18:19" x14ac:dyDescent="0.25">
      <c r="R884" s="68"/>
      <c r="S884" s="58"/>
    </row>
    <row r="885" spans="18:19" x14ac:dyDescent="0.25">
      <c r="R885" s="68"/>
      <c r="S885" s="58"/>
    </row>
    <row r="886" spans="18:19" x14ac:dyDescent="0.25">
      <c r="R886" s="68"/>
      <c r="S886" s="58"/>
    </row>
    <row r="887" spans="18:19" x14ac:dyDescent="0.25">
      <c r="R887" s="68"/>
      <c r="S887" s="58"/>
    </row>
    <row r="888" spans="18:19" x14ac:dyDescent="0.25">
      <c r="R888" s="68"/>
      <c r="S888" s="58"/>
    </row>
    <row r="889" spans="18:19" x14ac:dyDescent="0.25">
      <c r="R889" s="68"/>
      <c r="S889" s="58"/>
    </row>
    <row r="890" spans="18:19" x14ac:dyDescent="0.25">
      <c r="R890" s="68"/>
      <c r="S890" s="58"/>
    </row>
    <row r="891" spans="18:19" x14ac:dyDescent="0.25">
      <c r="R891" s="68"/>
      <c r="S891" s="58"/>
    </row>
    <row r="892" spans="18:19" x14ac:dyDescent="0.25">
      <c r="R892" s="68"/>
      <c r="S892" s="58"/>
    </row>
    <row r="893" spans="18:19" x14ac:dyDescent="0.25">
      <c r="R893" s="68"/>
      <c r="S893" s="58"/>
    </row>
    <row r="894" spans="18:19" x14ac:dyDescent="0.25">
      <c r="R894" s="68"/>
      <c r="S894" s="58"/>
    </row>
    <row r="895" spans="18:19" x14ac:dyDescent="0.25">
      <c r="R895" s="68"/>
      <c r="S895" s="58"/>
    </row>
    <row r="896" spans="18:19" x14ac:dyDescent="0.25">
      <c r="R896" s="68"/>
      <c r="S896" s="58"/>
    </row>
    <row r="897" spans="18:19" x14ac:dyDescent="0.25">
      <c r="R897" s="68"/>
      <c r="S897" s="58"/>
    </row>
    <row r="898" spans="18:19" x14ac:dyDescent="0.25">
      <c r="R898" s="68"/>
      <c r="S898" s="58"/>
    </row>
    <row r="899" spans="18:19" x14ac:dyDescent="0.25">
      <c r="R899" s="68"/>
      <c r="S899" s="58"/>
    </row>
    <row r="900" spans="18:19" x14ac:dyDescent="0.25">
      <c r="R900" s="68"/>
      <c r="S900" s="58"/>
    </row>
    <row r="901" spans="18:19" x14ac:dyDescent="0.25">
      <c r="R901" s="68"/>
      <c r="S901" s="58"/>
    </row>
    <row r="902" spans="18:19" x14ac:dyDescent="0.25">
      <c r="R902" s="68"/>
      <c r="S902" s="58"/>
    </row>
    <row r="903" spans="18:19" x14ac:dyDescent="0.25">
      <c r="R903" s="68"/>
      <c r="S903" s="58"/>
    </row>
    <row r="904" spans="18:19" x14ac:dyDescent="0.25">
      <c r="R904" s="68"/>
      <c r="S904" s="58"/>
    </row>
    <row r="905" spans="18:19" x14ac:dyDescent="0.25">
      <c r="R905" s="68"/>
      <c r="S905" s="58"/>
    </row>
    <row r="906" spans="18:19" x14ac:dyDescent="0.25">
      <c r="R906" s="68"/>
      <c r="S906" s="58"/>
    </row>
    <row r="907" spans="18:19" x14ac:dyDescent="0.25">
      <c r="R907" s="68"/>
      <c r="S907" s="58"/>
    </row>
    <row r="908" spans="18:19" x14ac:dyDescent="0.25">
      <c r="R908" s="68"/>
      <c r="S908" s="58"/>
    </row>
    <row r="909" spans="18:19" x14ac:dyDescent="0.25">
      <c r="R909" s="68"/>
      <c r="S909" s="58"/>
    </row>
    <row r="910" spans="18:19" x14ac:dyDescent="0.25">
      <c r="R910" s="68"/>
      <c r="S910" s="58"/>
    </row>
    <row r="911" spans="18:19" x14ac:dyDescent="0.25">
      <c r="R911" s="68"/>
      <c r="S911" s="58"/>
    </row>
    <row r="912" spans="18:19" x14ac:dyDescent="0.25">
      <c r="R912" s="68"/>
      <c r="S912" s="58"/>
    </row>
    <row r="913" spans="18:19" x14ac:dyDescent="0.25">
      <c r="R913" s="68"/>
      <c r="S913" s="58"/>
    </row>
    <row r="914" spans="18:19" x14ac:dyDescent="0.25">
      <c r="R914" s="68"/>
      <c r="S914" s="58"/>
    </row>
    <row r="915" spans="18:19" x14ac:dyDescent="0.25">
      <c r="R915" s="68"/>
      <c r="S915" s="58"/>
    </row>
    <row r="916" spans="18:19" x14ac:dyDescent="0.25">
      <c r="R916" s="68"/>
      <c r="S916" s="58"/>
    </row>
    <row r="917" spans="18:19" x14ac:dyDescent="0.25">
      <c r="R917" s="68"/>
      <c r="S917" s="58"/>
    </row>
    <row r="918" spans="18:19" x14ac:dyDescent="0.25">
      <c r="R918" s="68"/>
      <c r="S918" s="58"/>
    </row>
    <row r="919" spans="18:19" x14ac:dyDescent="0.25">
      <c r="R919" s="68"/>
      <c r="S919" s="58"/>
    </row>
    <row r="920" spans="18:19" x14ac:dyDescent="0.25">
      <c r="R920" s="68"/>
      <c r="S920" s="58"/>
    </row>
    <row r="921" spans="18:19" x14ac:dyDescent="0.25">
      <c r="R921" s="68"/>
      <c r="S921" s="58"/>
    </row>
    <row r="922" spans="18:19" x14ac:dyDescent="0.25">
      <c r="R922" s="68"/>
      <c r="S922" s="58"/>
    </row>
    <row r="923" spans="18:19" x14ac:dyDescent="0.25">
      <c r="R923" s="68"/>
      <c r="S923" s="58"/>
    </row>
    <row r="924" spans="18:19" x14ac:dyDescent="0.25">
      <c r="R924" s="68"/>
      <c r="S924" s="58"/>
    </row>
    <row r="925" spans="18:19" x14ac:dyDescent="0.25">
      <c r="R925" s="68"/>
      <c r="S925" s="58"/>
    </row>
    <row r="926" spans="18:19" x14ac:dyDescent="0.25">
      <c r="R926" s="68"/>
      <c r="S926" s="58"/>
    </row>
    <row r="927" spans="18:19" x14ac:dyDescent="0.25">
      <c r="R927" s="68"/>
      <c r="S927" s="58"/>
    </row>
    <row r="928" spans="18:19" x14ac:dyDescent="0.25">
      <c r="R928" s="68"/>
      <c r="S928" s="58"/>
    </row>
    <row r="929" spans="18:19" x14ac:dyDescent="0.25">
      <c r="R929" s="68"/>
      <c r="S929" s="58"/>
    </row>
    <row r="930" spans="18:19" x14ac:dyDescent="0.25">
      <c r="R930" s="69"/>
      <c r="S930" s="58"/>
    </row>
  </sheetData>
  <autoFilter ref="A1:S930"/>
  <mergeCells count="1">
    <mergeCell ref="P74:P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topLeftCell="A71" workbookViewId="0">
      <selection activeCell="B81" sqref="B81"/>
    </sheetView>
  </sheetViews>
  <sheetFormatPr defaultRowHeight="15" x14ac:dyDescent="0.25"/>
  <sheetData>
    <row r="1" spans="1:2" x14ac:dyDescent="0.25">
      <c r="A1" t="s">
        <v>549</v>
      </c>
      <c r="B1" t="str">
        <f>CONCATENATE("('",A1,"'")</f>
        <v>('E00152'</v>
      </c>
    </row>
    <row r="2" spans="1:2" x14ac:dyDescent="0.25">
      <c r="A2" t="s">
        <v>550</v>
      </c>
      <c r="B2" t="str">
        <f>CONCATENATE(B1,", '",A2,"'")</f>
        <v>('E00152', 'E02680'</v>
      </c>
    </row>
    <row r="3" spans="1:2" x14ac:dyDescent="0.25">
      <c r="A3" t="s">
        <v>551</v>
      </c>
      <c r="B3" t="str">
        <f t="shared" ref="B3:B66" si="0">CONCATENATE(B2,", '",A3,"'")</f>
        <v>('E00152', 'E02680', 'E02759'</v>
      </c>
    </row>
    <row r="4" spans="1:2" x14ac:dyDescent="0.25">
      <c r="A4" t="s">
        <v>45</v>
      </c>
      <c r="B4" t="str">
        <f t="shared" si="0"/>
        <v>('E00152', 'E02680', 'E02759', 'E03322'</v>
      </c>
    </row>
    <row r="5" spans="1:2" x14ac:dyDescent="0.25">
      <c r="A5" t="s">
        <v>552</v>
      </c>
      <c r="B5" t="str">
        <f t="shared" si="0"/>
        <v>('E00152', 'E02680', 'E02759', 'E03322', 'E03549'</v>
      </c>
    </row>
    <row r="6" spans="1:2" x14ac:dyDescent="0.25">
      <c r="A6" t="s">
        <v>553</v>
      </c>
      <c r="B6" t="str">
        <f t="shared" si="0"/>
        <v>('E00152', 'E02680', 'E02759', 'E03322', 'E03549', 'E03562'</v>
      </c>
    </row>
    <row r="7" spans="1:2" x14ac:dyDescent="0.25">
      <c r="A7" t="s">
        <v>554</v>
      </c>
      <c r="B7" t="str">
        <f t="shared" si="0"/>
        <v>('E00152', 'E02680', 'E02759', 'E03322', 'E03549', 'E03562', 'E03563'</v>
      </c>
    </row>
    <row r="8" spans="1:2" x14ac:dyDescent="0.25">
      <c r="A8" t="s">
        <v>555</v>
      </c>
      <c r="B8" t="str">
        <f t="shared" si="0"/>
        <v>('E00152', 'E02680', 'E02759', 'E03322', 'E03549', 'E03562', 'E03563', 'E03567'</v>
      </c>
    </row>
    <row r="9" spans="1:2" x14ac:dyDescent="0.25">
      <c r="A9" t="s">
        <v>556</v>
      </c>
      <c r="B9" t="str">
        <f t="shared" si="0"/>
        <v>('E00152', 'E02680', 'E02759', 'E03322', 'E03549', 'E03562', 'E03563', 'E03567', 'E03570'</v>
      </c>
    </row>
    <row r="10" spans="1:2" x14ac:dyDescent="0.25">
      <c r="A10" t="s">
        <v>557</v>
      </c>
      <c r="B10" t="str">
        <f t="shared" si="0"/>
        <v>('E00152', 'E02680', 'E02759', 'E03322', 'E03549', 'E03562', 'E03563', 'E03567', 'E03570', 'E03571'</v>
      </c>
    </row>
    <row r="11" spans="1:2" x14ac:dyDescent="0.25">
      <c r="A11" t="s">
        <v>558</v>
      </c>
      <c r="B11" t="str">
        <f t="shared" si="0"/>
        <v>('E00152', 'E02680', 'E02759', 'E03322', 'E03549', 'E03562', 'E03563', 'E03567', 'E03570', 'E03571', 'E03572'</v>
      </c>
    </row>
    <row r="12" spans="1:2" x14ac:dyDescent="0.25">
      <c r="A12" t="s">
        <v>559</v>
      </c>
      <c r="B12" t="str">
        <f t="shared" si="0"/>
        <v>('E00152', 'E02680', 'E02759', 'E03322', 'E03549', 'E03562', 'E03563', 'E03567', 'E03570', 'E03571', 'E03572', 'E03573'</v>
      </c>
    </row>
    <row r="13" spans="1:2" x14ac:dyDescent="0.25">
      <c r="A13" t="s">
        <v>560</v>
      </c>
      <c r="B13" t="str">
        <f t="shared" si="0"/>
        <v>('E00152', 'E02680', 'E02759', 'E03322', 'E03549', 'E03562', 'E03563', 'E03567', 'E03570', 'E03571', 'E03572', 'E03573', 'E03581'</v>
      </c>
    </row>
    <row r="14" spans="1:2" x14ac:dyDescent="0.25">
      <c r="A14" t="s">
        <v>561</v>
      </c>
      <c r="B14" t="str">
        <f t="shared" si="0"/>
        <v>('E00152', 'E02680', 'E02759', 'E03322', 'E03549', 'E03562', 'E03563', 'E03567', 'E03570', 'E03571', 'E03572', 'E03573', 'E03581', 'E03582'</v>
      </c>
    </row>
    <row r="15" spans="1:2" x14ac:dyDescent="0.25">
      <c r="A15" t="s">
        <v>562</v>
      </c>
      <c r="B15" t="str">
        <f t="shared" si="0"/>
        <v>('E00152', 'E02680', 'E02759', 'E03322', 'E03549', 'E03562', 'E03563', 'E03567', 'E03570', 'E03571', 'E03572', 'E03573', 'E03581', 'E03582', 'E03585'</v>
      </c>
    </row>
    <row r="16" spans="1:2" x14ac:dyDescent="0.25">
      <c r="A16" t="s">
        <v>563</v>
      </c>
      <c r="B16" t="str">
        <f t="shared" si="0"/>
        <v>('E00152', 'E02680', 'E02759', 'E03322', 'E03549', 'E03562', 'E03563', 'E03567', 'E03570', 'E03571', 'E03572', 'E03573', 'E03581', 'E03582', 'E03585', 'E03592'</v>
      </c>
    </row>
    <row r="17" spans="1:2" x14ac:dyDescent="0.25">
      <c r="A17" t="s">
        <v>564</v>
      </c>
      <c r="B17" t="str">
        <f t="shared" si="0"/>
        <v>('E00152', 'E02680', 'E02759', 'E03322', 'E03549', 'E03562', 'E03563', 'E03567', 'E03570', 'E03571', 'E03572', 'E03573', 'E03581', 'E03582', 'E03585', 'E03592', 'E03593'</v>
      </c>
    </row>
    <row r="18" spans="1:2" x14ac:dyDescent="0.25">
      <c r="A18" t="s">
        <v>565</v>
      </c>
      <c r="B18" t="str">
        <f t="shared" si="0"/>
        <v>('E00152', 'E02680', 'E02759', 'E03322', 'E03549', 'E03562', 'E03563', 'E03567', 'E03570', 'E03571', 'E03572', 'E03573', 'E03581', 'E03582', 'E03585', 'E03592', 'E03593', 'E03595'</v>
      </c>
    </row>
    <row r="19" spans="1:2" x14ac:dyDescent="0.25">
      <c r="A19" t="s">
        <v>566</v>
      </c>
      <c r="B19" t="str">
        <f t="shared" si="0"/>
        <v>('E00152', 'E02680', 'E02759', 'E03322', 'E03549', 'E03562', 'E03563', 'E03567', 'E03570', 'E03571', 'E03572', 'E03573', 'E03581', 'E03582', 'E03585', 'E03592', 'E03593', 'E03595', 'E03599'</v>
      </c>
    </row>
    <row r="20" spans="1:2" x14ac:dyDescent="0.25">
      <c r="A20" t="s">
        <v>567</v>
      </c>
      <c r="B20" t="str">
        <f t="shared" si="0"/>
        <v>('E00152', 'E02680', 'E02759', 'E03322', 'E03549', 'E03562', 'E03563', 'E03567', 'E03570', 'E03571', 'E03572', 'E03573', 'E03581', 'E03582', 'E03585', 'E03592', 'E03593', 'E03595', 'E03599', 'E03661'</v>
      </c>
    </row>
    <row r="21" spans="1:2" x14ac:dyDescent="0.25">
      <c r="A21" t="s">
        <v>568</v>
      </c>
      <c r="B21" t="str">
        <f t="shared" si="0"/>
        <v>('E00152', 'E02680', 'E02759', 'E03322', 'E03549', 'E03562', 'E03563', 'E03567', 'E03570', 'E03571', 'E03572', 'E03573', 'E03581', 'E03582', 'E03585', 'E03592', 'E03593', 'E03595', 'E03599', 'E03661', 'E03662'</v>
      </c>
    </row>
    <row r="22" spans="1:2" x14ac:dyDescent="0.25">
      <c r="A22" t="s">
        <v>569</v>
      </c>
      <c r="B22" t="str">
        <f t="shared" si="0"/>
        <v>('E00152', 'E02680', 'E02759', 'E03322', 'E03549', 'E03562', 'E03563', 'E03567', 'E03570', 'E03571', 'E03572', 'E03573', 'E03581', 'E03582', 'E03585', 'E03592', 'E03593', 'E03595', 'E03599', 'E03661', 'E03662', 'E03663'</v>
      </c>
    </row>
    <row r="23" spans="1:2" x14ac:dyDescent="0.25">
      <c r="A23" t="s">
        <v>570</v>
      </c>
      <c r="B23" t="str">
        <f t="shared" si="0"/>
        <v>('E00152', 'E02680', 'E02759', 'E03322', 'E03549', 'E03562', 'E03563', 'E03567', 'E03570', 'E03571', 'E03572', 'E03573', 'E03581', 'E03582', 'E03585', 'E03592', 'E03593', 'E03595', 'E03599', 'E03661', 'E03662', 'E03663', 'E03669'</v>
      </c>
    </row>
    <row r="24" spans="1:2" x14ac:dyDescent="0.25">
      <c r="A24" t="s">
        <v>571</v>
      </c>
      <c r="B24" t="str">
        <f t="shared" si="0"/>
        <v>('E00152', 'E02680', 'E02759', 'E03322', 'E03549', 'E03562', 'E03563', 'E03567', 'E03570', 'E03571', 'E03572', 'E03573', 'E03581', 'E03582', 'E03585', 'E03592', 'E03593', 'E03595', 'E03599', 'E03661', 'E03662', 'E03663', 'E03669', 'E03671'</v>
      </c>
    </row>
    <row r="25" spans="1:2" x14ac:dyDescent="0.25">
      <c r="A25" t="s">
        <v>572</v>
      </c>
      <c r="B25" t="str">
        <f t="shared" si="0"/>
        <v>('E00152', 'E02680', 'E02759', 'E03322', 'E03549', 'E03562', 'E03563', 'E03567', 'E03570', 'E03571', 'E03572', 'E03573', 'E03581', 'E03582', 'E03585', 'E03592', 'E03593', 'E03595', 'E03599', 'E03661', 'E03662', 'E03663', 'E03669', 'E03671', 'E03685'</v>
      </c>
    </row>
    <row r="26" spans="1:2" x14ac:dyDescent="0.25">
      <c r="A26" t="s">
        <v>573</v>
      </c>
      <c r="B26" t="str">
        <f t="shared" si="0"/>
        <v>('E00152', 'E02680', 'E02759', 'E03322', 'E03549', 'E03562', 'E03563', 'E03567', 'E03570', 'E03571', 'E03572', 'E03573', 'E03581', 'E03582', 'E03585', 'E03592', 'E03593', 'E03595', 'E03599', 'E03661', 'E03662', 'E03663', 'E03669', 'E03671', 'E03685', 'E03686'</v>
      </c>
    </row>
    <row r="27" spans="1:2" x14ac:dyDescent="0.25">
      <c r="A27" t="s">
        <v>574</v>
      </c>
      <c r="B27" t="str">
        <f t="shared" si="0"/>
        <v>('E00152', 'E02680', 'E02759', 'E03322', 'E03549', 'E03562', 'E03563', 'E03567', 'E03570', 'E03571', 'E03572', 'E03573', 'E03581', 'E03582', 'E03585', 'E03592', 'E03593', 'E03595', 'E03599', 'E03661', 'E03662', 'E03663', 'E03669', 'E03671', 'E03685', 'E03686', 'E03694'</v>
      </c>
    </row>
    <row r="28" spans="1:2" x14ac:dyDescent="0.25">
      <c r="A28" t="s">
        <v>575</v>
      </c>
      <c r="B28" t="str">
        <f t="shared" si="0"/>
        <v>('E00152', 'E02680', 'E02759', 'E03322', 'E03549', 'E03562', 'E03563', 'E03567', 'E03570', 'E03571', 'E03572', 'E03573', 'E03581', 'E03582', 'E03585', 'E03592', 'E03593', 'E03595', 'E03599', 'E03661', 'E03662', 'E03663', 'E03669', 'E03671', 'E03685', 'E03686', 'E03694', 'E03695'</v>
      </c>
    </row>
    <row r="29" spans="1:2" x14ac:dyDescent="0.25">
      <c r="A29" t="s">
        <v>576</v>
      </c>
      <c r="B29" t="str">
        <f t="shared" si="0"/>
        <v>('E00152', 'E02680', 'E02759', 'E03322', 'E03549', 'E03562', 'E03563', 'E03567', 'E03570', 'E03571', 'E03572', 'E03573', 'E03581', 'E03582', 'E03585', 'E03592', 'E03593', 'E03595', 'E03599', 'E03661', 'E03662', 'E03663', 'E03669', 'E03671', 'E03685', 'E03686', 'E03694', 'E03695', 'E03696'</v>
      </c>
    </row>
    <row r="30" spans="1:2" x14ac:dyDescent="0.25">
      <c r="A30" t="s">
        <v>577</v>
      </c>
      <c r="B30" t="str">
        <f t="shared" si="0"/>
        <v>('E00152', 'E02680', 'E02759', 'E03322', 'E03549', 'E03562', 'E03563', 'E03567', 'E03570', 'E03571', 'E03572', 'E03573', 'E03581', 'E03582', 'E03585', 'E03592', 'E03593', 'E03595', 'E03599', 'E03661', 'E03662', 'E03663', 'E03669', 'E03671', 'E03685', 'E03686', 'E03694', 'E03695', 'E03696', 'E03700'</v>
      </c>
    </row>
    <row r="31" spans="1:2" x14ac:dyDescent="0.25">
      <c r="A31" t="s">
        <v>578</v>
      </c>
      <c r="B31" t="str">
        <f t="shared" si="0"/>
        <v>('E00152', 'E02680', 'E02759', 'E03322', 'E03549', 'E03562', 'E03563', 'E03567', 'E03570', 'E03571', 'E03572', 'E03573', 'E03581', 'E03582', 'E03585', 'E03592', 'E03593', 'E03595', 'E03599', 'E03661', 'E03662', 'E03663', 'E03669', 'E03671', 'E03685', 'E03686', 'E03694', 'E03695', 'E03696', 'E03700', 'E03708'</v>
      </c>
    </row>
    <row r="32" spans="1:2" x14ac:dyDescent="0.25">
      <c r="A32" t="s">
        <v>579</v>
      </c>
      <c r="B32" t="str">
        <f t="shared" si="0"/>
        <v>('E00152', 'E02680', 'E02759', 'E03322', 'E03549', 'E03562', 'E03563', 'E03567', 'E03570', 'E03571', 'E03572', 'E03573', 'E03581', 'E03582', 'E03585', 'E03592', 'E03593', 'E03595', 'E03599', 'E03661', 'E03662', 'E03663', 'E03669', 'E03671', 'E03685', 'E03686', 'E03694', 'E03695', 'E03696', 'E03700', 'E03708', 'J0956347'</v>
      </c>
    </row>
    <row r="33" spans="1:2" x14ac:dyDescent="0.25">
      <c r="A33" t="s">
        <v>580</v>
      </c>
      <c r="B33" t="str">
        <f t="shared" si="0"/>
        <v>('E00152', 'E02680', 'E02759', 'E03322', 'E03549', 'E03562', 'E03563', 'E03567', 'E03570', 'E03571', 'E03572', 'E03573', 'E03581', 'E03582', 'E03585', 'E03592', 'E03593', 'E03595', 'E03599', 'E03661', 'E03662', 'E03663', 'E03669', 'E03671', 'E03685', 'E03686', 'E03694', 'E03695', 'E03696', 'E03700', 'E03708', 'J0956347', 'JF31871'</v>
      </c>
    </row>
    <row r="34" spans="1:2" x14ac:dyDescent="0.25">
      <c r="A34" t="s">
        <v>581</v>
      </c>
      <c r="B34" t="str">
        <f t="shared" si="0"/>
        <v>('E00152', 'E02680', 'E02759', 'E03322', 'E03549', 'E03562', 'E03563', 'E03567', 'E03570', 'E03571', 'E03572', 'E03573', 'E03581', 'E03582', 'E03585', 'E03592', 'E03593', 'E03595', 'E03599', 'E03661', 'E03662', 'E03663', 'E03669', 'E03671', 'E03685', 'E03686', 'E03694', 'E03695', 'E03696', 'E03700', 'E03708', 'J0956347', 'JF31871', 'V00528'</v>
      </c>
    </row>
    <row r="35" spans="1:2" x14ac:dyDescent="0.25">
      <c r="A35" t="s">
        <v>582</v>
      </c>
      <c r="B35" t="str">
        <f t="shared" si="0"/>
        <v>('E00152', 'E02680', 'E02759', 'E03322', 'E03549', 'E03562', 'E03563', 'E03567', 'E03570', 'E03571', 'E03572', 'E03573', 'E03581', 'E03582', 'E03585', 'E03592', 'E03593', 'E03595', 'E03599', 'E03661', 'E03662', 'E03663', 'E03669', 'E03671', 'E03685', 'E03686', 'E03694', 'E03695', 'E03696', 'E03700', 'E03708', 'J0956347', 'JF31871', 'V00528', 'V00797'</v>
      </c>
    </row>
    <row r="36" spans="1:2" x14ac:dyDescent="0.25">
      <c r="A36" t="s">
        <v>583</v>
      </c>
      <c r="B36" t="str">
        <f t="shared" si="0"/>
        <v>('E00152', 'E02680', 'E02759', 'E03322', 'E03549', 'E03562', 'E03563', 'E03567', 'E03570', 'E03571', 'E03572', 'E03573', 'E03581', 'E03582', 'E03585', 'E03592', 'E03593', 'E03595', 'E03599', 'E03661', 'E03662', 'E03663', 'E03669', 'E03671', 'E03685', 'E03686', 'E03694', 'E03695', 'E03696', 'E03700', 'E03708', 'J0956347', 'JF31871', 'V00528', 'V00797', 'V00922'</v>
      </c>
    </row>
    <row r="37" spans="1:2" x14ac:dyDescent="0.25">
      <c r="A37" t="s">
        <v>584</v>
      </c>
      <c r="B37"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v>
      </c>
    </row>
    <row r="38" spans="1:2" x14ac:dyDescent="0.25">
      <c r="A38" t="s">
        <v>585</v>
      </c>
      <c r="B38"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v>
      </c>
    </row>
    <row r="39" spans="1:2" x14ac:dyDescent="0.25">
      <c r="A39" t="s">
        <v>586</v>
      </c>
      <c r="B39"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v>
      </c>
    </row>
    <row r="40" spans="1:2" x14ac:dyDescent="0.25">
      <c r="A40" t="s">
        <v>587</v>
      </c>
      <c r="B40"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v>
      </c>
    </row>
    <row r="41" spans="1:2" x14ac:dyDescent="0.25">
      <c r="A41" t="s">
        <v>588</v>
      </c>
      <c r="B41"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v>
      </c>
    </row>
    <row r="42" spans="1:2" x14ac:dyDescent="0.25">
      <c r="A42" t="s">
        <v>589</v>
      </c>
      <c r="B42"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v>
      </c>
    </row>
    <row r="43" spans="1:2" x14ac:dyDescent="0.25">
      <c r="A43" t="s">
        <v>590</v>
      </c>
      <c r="B43"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v>
      </c>
    </row>
    <row r="44" spans="1:2" x14ac:dyDescent="0.25">
      <c r="A44" t="s">
        <v>591</v>
      </c>
      <c r="B44"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v>
      </c>
    </row>
    <row r="45" spans="1:2" x14ac:dyDescent="0.25">
      <c r="A45" t="s">
        <v>592</v>
      </c>
      <c r="B45"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v>
      </c>
    </row>
    <row r="46" spans="1:2" x14ac:dyDescent="0.25">
      <c r="A46" t="s">
        <v>593</v>
      </c>
      <c r="B46"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v>
      </c>
    </row>
    <row r="47" spans="1:2" x14ac:dyDescent="0.25">
      <c r="A47" t="s">
        <v>594</v>
      </c>
      <c r="B47"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v>
      </c>
    </row>
    <row r="48" spans="1:2" x14ac:dyDescent="0.25">
      <c r="A48" t="s">
        <v>595</v>
      </c>
      <c r="B48"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v>
      </c>
    </row>
    <row r="49" spans="1:2" x14ac:dyDescent="0.25">
      <c r="A49" t="s">
        <v>596</v>
      </c>
      <c r="B49"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v>
      </c>
    </row>
    <row r="50" spans="1:2" x14ac:dyDescent="0.25">
      <c r="A50" t="s">
        <v>597</v>
      </c>
      <c r="B50"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v>
      </c>
    </row>
    <row r="51" spans="1:2" x14ac:dyDescent="0.25">
      <c r="A51" t="s">
        <v>598</v>
      </c>
      <c r="B51"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v>
      </c>
    </row>
    <row r="52" spans="1:2" x14ac:dyDescent="0.25">
      <c r="A52" t="s">
        <v>599</v>
      </c>
      <c r="B52"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v>
      </c>
    </row>
    <row r="53" spans="1:2" x14ac:dyDescent="0.25">
      <c r="A53" t="s">
        <v>600</v>
      </c>
      <c r="B53"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v>
      </c>
    </row>
    <row r="54" spans="1:2" x14ac:dyDescent="0.25">
      <c r="A54" t="s">
        <v>601</v>
      </c>
      <c r="B54"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v>
      </c>
    </row>
    <row r="55" spans="1:2" x14ac:dyDescent="0.25">
      <c r="A55" t="s">
        <v>602</v>
      </c>
      <c r="B55"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v>
      </c>
    </row>
    <row r="56" spans="1:2" x14ac:dyDescent="0.25">
      <c r="A56" t="s">
        <v>603</v>
      </c>
      <c r="B56"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v>
      </c>
    </row>
    <row r="57" spans="1:2" x14ac:dyDescent="0.25">
      <c r="A57" t="s">
        <v>604</v>
      </c>
      <c r="B57"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v>
      </c>
    </row>
    <row r="58" spans="1:2" x14ac:dyDescent="0.25">
      <c r="A58" t="s">
        <v>605</v>
      </c>
      <c r="B58"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v>
      </c>
    </row>
    <row r="59" spans="1:2" x14ac:dyDescent="0.25">
      <c r="A59" t="s">
        <v>606</v>
      </c>
      <c r="B59"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v>
      </c>
    </row>
    <row r="60" spans="1:2" x14ac:dyDescent="0.25">
      <c r="A60" t="s">
        <v>607</v>
      </c>
      <c r="B60"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v>
      </c>
    </row>
    <row r="61" spans="1:2" x14ac:dyDescent="0.25">
      <c r="A61" t="s">
        <v>608</v>
      </c>
      <c r="B61"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v>
      </c>
    </row>
    <row r="62" spans="1:2" x14ac:dyDescent="0.25">
      <c r="A62" t="s">
        <v>609</v>
      </c>
      <c r="B62"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v>
      </c>
    </row>
    <row r="63" spans="1:2" x14ac:dyDescent="0.25">
      <c r="A63" t="s">
        <v>610</v>
      </c>
      <c r="B63"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v>
      </c>
    </row>
    <row r="64" spans="1:2" x14ac:dyDescent="0.25">
      <c r="A64" t="s">
        <v>611</v>
      </c>
      <c r="B64"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v>
      </c>
    </row>
    <row r="65" spans="1:2" x14ac:dyDescent="0.25">
      <c r="A65" t="s">
        <v>612</v>
      </c>
      <c r="B65"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v>
      </c>
    </row>
    <row r="66" spans="1:2" x14ac:dyDescent="0.25">
      <c r="A66" t="s">
        <v>613</v>
      </c>
      <c r="B66" t="str">
        <f t="shared" si="0"/>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v>
      </c>
    </row>
    <row r="67" spans="1:2" x14ac:dyDescent="0.25">
      <c r="A67" t="s">
        <v>614</v>
      </c>
      <c r="B67" t="str">
        <f t="shared" ref="B67:B81" si="1">CONCATENATE(B66,", '",A67,"'")</f>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v>
      </c>
    </row>
    <row r="68" spans="1:2" x14ac:dyDescent="0.25">
      <c r="A68" t="s">
        <v>615</v>
      </c>
      <c r="B68" t="str">
        <f t="shared" si="1"/>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v>
      </c>
    </row>
    <row r="69" spans="1:2" x14ac:dyDescent="0.25">
      <c r="A69" t="s">
        <v>616</v>
      </c>
      <c r="B69" t="str">
        <f t="shared" si="1"/>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v>
      </c>
    </row>
    <row r="70" spans="1:2" x14ac:dyDescent="0.25">
      <c r="A70" t="s">
        <v>617</v>
      </c>
      <c r="B70" t="str">
        <f t="shared" si="1"/>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 'V082417'</v>
      </c>
    </row>
    <row r="71" spans="1:2" x14ac:dyDescent="0.25">
      <c r="A71" t="s">
        <v>618</v>
      </c>
      <c r="B71" t="str">
        <f t="shared" si="1"/>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 'V082417', 'V082589'</v>
      </c>
    </row>
    <row r="72" spans="1:2" x14ac:dyDescent="0.25">
      <c r="A72" t="s">
        <v>619</v>
      </c>
      <c r="B72" t="str">
        <f t="shared" si="1"/>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 'V082417', 'V082589', 'V082633'</v>
      </c>
    </row>
    <row r="73" spans="1:2" x14ac:dyDescent="0.25">
      <c r="A73" t="s">
        <v>620</v>
      </c>
      <c r="B73" t="str">
        <f t="shared" si="1"/>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 'V082417', 'V082589', 'V082633', 'V082841'</v>
      </c>
    </row>
    <row r="74" spans="1:2" x14ac:dyDescent="0.25">
      <c r="A74" t="s">
        <v>621</v>
      </c>
      <c r="B74" t="str">
        <f t="shared" si="1"/>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 'V082417', 'V082589', 'V082633', 'V082841', 'V082995'</v>
      </c>
    </row>
    <row r="75" spans="1:2" x14ac:dyDescent="0.25">
      <c r="A75" t="s">
        <v>622</v>
      </c>
      <c r="B75" t="str">
        <f t="shared" si="1"/>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 'V082417', 'V082589', 'V082633', 'V082841', 'V082995', 'V083425'</v>
      </c>
    </row>
    <row r="76" spans="1:2" x14ac:dyDescent="0.25">
      <c r="A76" t="s">
        <v>623</v>
      </c>
      <c r="B76" t="str">
        <f t="shared" si="1"/>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 'V082417', 'V082589', 'V082633', 'V082841', 'V082995', 'V083425', 'V083604'</v>
      </c>
    </row>
    <row r="77" spans="1:2" x14ac:dyDescent="0.25">
      <c r="A77" t="s">
        <v>624</v>
      </c>
      <c r="B77" t="str">
        <f t="shared" si="1"/>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 'V082417', 'V082589', 'V082633', 'V082841', 'V082995', 'V083425', 'V083604', 'V083645'</v>
      </c>
    </row>
    <row r="78" spans="1:2" x14ac:dyDescent="0.25">
      <c r="A78" t="s">
        <v>625</v>
      </c>
      <c r="B78" t="str">
        <f t="shared" si="1"/>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 'V082417', 'V082589', 'V082633', 'V082841', 'V082995', 'V083425', 'V083604', 'V083645', 'V083655'</v>
      </c>
    </row>
    <row r="79" spans="1:2" x14ac:dyDescent="0.25">
      <c r="A79" t="s">
        <v>626</v>
      </c>
      <c r="B79" t="str">
        <f t="shared" si="1"/>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 'V082417', 'V082589', 'V082633', 'V082841', 'V082995', 'V083425', 'V083604', 'V083645', 'V083655', 'V083731'</v>
      </c>
    </row>
    <row r="80" spans="1:2" x14ac:dyDescent="0.25">
      <c r="A80" t="s">
        <v>627</v>
      </c>
      <c r="B80" t="str">
        <f t="shared" si="1"/>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 'V082417', 'V082589', 'V082633', 'V082841', 'V082995', 'V083425', 'V083604', 'V083645', 'V083655', 'V083731', 'V083732'</v>
      </c>
    </row>
    <row r="81" spans="1:2" x14ac:dyDescent="0.25">
      <c r="A81" t="s">
        <v>628</v>
      </c>
      <c r="B81" t="str">
        <f t="shared" si="1"/>
        <v>('E00152', 'E02680', 'E02759', 'E03322', 'E03549', 'E03562', 'E03563', 'E03567', 'E03570', 'E03571', 'E03572', 'E03573', 'E03581', 'E03582', 'E03585', 'E03592', 'E03593', 'E03595', 'E03599', 'E03661', 'E03662', 'E03663', 'E03669', 'E03671', 'E03685', 'E03686', 'E03694', 'E03695', 'E03696', 'E03700', 'E03708', 'J0956347', 'JF31871', 'V00528', 'V00797', 'V00922', 'V00930', 'V02084', 'V03029', 'V03311', 'V04421', 'V04436', 'V04611', 'V04822', 'V05024', 'V05156', 'V05184', 'V05350', 'V05362', 'V05380', 'V05515', 'V05603', 'V05755', 'V05787', 'V06349', 'V06377', 'V06902', 'V07236', 'V07399', 'V079515', 'V079521', 'V080738', 'V081394', 'V081850', 'V081879', 'V082174', 'V082177', 'V082286', 'V082320', 'V082417', 'V082589', 'V082633', 'V082841', 'V082995', 'V083425', 'V083604', 'V083645', 'V083655', 'V083731', 'V083732', 'V084030'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0" customWidth="1"/>
    <col min="2" max="2" width="60" customWidth="1"/>
    <col min="3" max="3" width="30" customWidth="1"/>
    <col min="4" max="4" width="20"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Macomb County - Phase1 - Conver</vt:lpstr>
      <vt:lpstr>Sheet1</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Steven Kossow</cp:lastModifiedBy>
  <dcterms:created xsi:type="dcterms:W3CDTF">2022-11-03T16:56:37Z</dcterms:created>
  <dcterms:modified xsi:type="dcterms:W3CDTF">2022-12-02T01:06:48Z</dcterms:modified>
</cp:coreProperties>
</file>